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080" yWindow="40" windowWidth="27100" windowHeight="16980" tabRatio="500" activeTab="5"/>
  </bookViews>
  <sheets>
    <sheet name="Loss data" sheetId="1" r:id="rId1"/>
    <sheet name="Loss calculations" sheetId="2" r:id="rId2"/>
    <sheet name="excessM" sheetId="3" r:id="rId3"/>
    <sheet name="excessMeasurements" sheetId="4" r:id="rId4"/>
    <sheet name="excessE" sheetId="5" r:id="rId5"/>
    <sheet name="excessEnergy" sheetId="6" r:id="rId6"/>
    <sheet name="Sheet1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4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M1020" i="3"/>
  <c r="N1020" i="3"/>
  <c r="D1019" i="4"/>
  <c r="F1019" i="4"/>
  <c r="C1019" i="4"/>
  <c r="E1019" i="4"/>
  <c r="M1019" i="3"/>
  <c r="N1019" i="3"/>
  <c r="D1018" i="4"/>
  <c r="F1018" i="4"/>
  <c r="C1018" i="4"/>
  <c r="E1018" i="4"/>
  <c r="M1018" i="3"/>
  <c r="N1018" i="3"/>
  <c r="D1017" i="4"/>
  <c r="F1017" i="4"/>
  <c r="C1017" i="4"/>
  <c r="E1017" i="4"/>
  <c r="M1017" i="3"/>
  <c r="N1017" i="3"/>
  <c r="D1016" i="4"/>
  <c r="F1016" i="4"/>
  <c r="C1016" i="4"/>
  <c r="E1016" i="4"/>
  <c r="M1016" i="3"/>
  <c r="N1016" i="3"/>
  <c r="D1015" i="4"/>
  <c r="F1015" i="4"/>
  <c r="C1015" i="4"/>
  <c r="E1015" i="4"/>
  <c r="M1015" i="3"/>
  <c r="N1015" i="3"/>
  <c r="D1014" i="4"/>
  <c r="F1014" i="4"/>
  <c r="C1014" i="4"/>
  <c r="E1014" i="4"/>
  <c r="M1014" i="3"/>
  <c r="N1014" i="3"/>
  <c r="D1013" i="4"/>
  <c r="F1013" i="4"/>
  <c r="C1013" i="4"/>
  <c r="E1013" i="4"/>
  <c r="M1013" i="3"/>
  <c r="N1013" i="3"/>
  <c r="D1012" i="4"/>
  <c r="F1012" i="4"/>
  <c r="C1012" i="4"/>
  <c r="E1012" i="4"/>
  <c r="M1012" i="3"/>
  <c r="N1012" i="3"/>
  <c r="D1011" i="4"/>
  <c r="F1011" i="4"/>
  <c r="C1011" i="4"/>
  <c r="E1011" i="4"/>
  <c r="M1011" i="3"/>
  <c r="N1011" i="3"/>
  <c r="D1010" i="4"/>
  <c r="F1010" i="4"/>
  <c r="C1010" i="4"/>
  <c r="E1010" i="4"/>
  <c r="M1010" i="3"/>
  <c r="N1010" i="3"/>
  <c r="D1009" i="4"/>
  <c r="F1009" i="4"/>
  <c r="C1009" i="4"/>
  <c r="E1009" i="4"/>
  <c r="M1009" i="3"/>
  <c r="N1009" i="3"/>
  <c r="D1008" i="4"/>
  <c r="F1008" i="4"/>
  <c r="C1008" i="4"/>
  <c r="E1008" i="4"/>
  <c r="M1008" i="3"/>
  <c r="N1008" i="3"/>
  <c r="D1007" i="4"/>
  <c r="F1007" i="4"/>
  <c r="C1007" i="4"/>
  <c r="E1007" i="4"/>
  <c r="M1007" i="3"/>
  <c r="N1007" i="3"/>
  <c r="D1006" i="4"/>
  <c r="F1006" i="4"/>
  <c r="C1006" i="4"/>
  <c r="E1006" i="4"/>
  <c r="M1006" i="3"/>
  <c r="N1006" i="3"/>
  <c r="D1005" i="4"/>
  <c r="F1005" i="4"/>
  <c r="C1005" i="4"/>
  <c r="E1005" i="4"/>
  <c r="M1005" i="3"/>
  <c r="N1005" i="3"/>
  <c r="D1004" i="4"/>
  <c r="F1004" i="4"/>
  <c r="C1004" i="4"/>
  <c r="E1004" i="4"/>
  <c r="M1004" i="3"/>
  <c r="N1004" i="3"/>
  <c r="D1003" i="4"/>
  <c r="F1003" i="4"/>
  <c r="C1003" i="4"/>
  <c r="E1003" i="4"/>
  <c r="M1003" i="3"/>
  <c r="N1003" i="3"/>
  <c r="D1002" i="4"/>
  <c r="F1002" i="4"/>
  <c r="C1002" i="4"/>
  <c r="E1002" i="4"/>
  <c r="M1002" i="3"/>
  <c r="N1002" i="3"/>
  <c r="D1001" i="4"/>
  <c r="F1001" i="4"/>
  <c r="C1001" i="4"/>
  <c r="E1001" i="4"/>
  <c r="M1001" i="3"/>
  <c r="N1001" i="3"/>
  <c r="D1000" i="4"/>
  <c r="F1000" i="4"/>
  <c r="C1000" i="4"/>
  <c r="E1000" i="4"/>
  <c r="M1000" i="3"/>
  <c r="N1000" i="3"/>
  <c r="D999" i="4"/>
  <c r="F999" i="4"/>
  <c r="C999" i="4"/>
  <c r="E999" i="4"/>
  <c r="M999" i="3"/>
  <c r="N999" i="3"/>
  <c r="D998" i="4"/>
  <c r="F998" i="4"/>
  <c r="C998" i="4"/>
  <c r="E998" i="4"/>
  <c r="M998" i="3"/>
  <c r="N998" i="3"/>
  <c r="D997" i="4"/>
  <c r="F997" i="4"/>
  <c r="C997" i="4"/>
  <c r="E997" i="4"/>
  <c r="M997" i="3"/>
  <c r="N997" i="3"/>
  <c r="D996" i="4"/>
  <c r="F996" i="4"/>
  <c r="C996" i="4"/>
  <c r="E996" i="4"/>
  <c r="M996" i="3"/>
  <c r="N996" i="3"/>
  <c r="D995" i="4"/>
  <c r="F995" i="4"/>
  <c r="C995" i="4"/>
  <c r="E995" i="4"/>
  <c r="M995" i="3"/>
  <c r="N995" i="3"/>
  <c r="D994" i="4"/>
  <c r="F994" i="4"/>
  <c r="C994" i="4"/>
  <c r="E994" i="4"/>
  <c r="M994" i="3"/>
  <c r="N994" i="3"/>
  <c r="D993" i="4"/>
  <c r="F993" i="4"/>
  <c r="C993" i="4"/>
  <c r="E993" i="4"/>
  <c r="M993" i="3"/>
  <c r="N993" i="3"/>
  <c r="D992" i="4"/>
  <c r="F992" i="4"/>
  <c r="C992" i="4"/>
  <c r="E992" i="4"/>
  <c r="M992" i="3"/>
  <c r="N992" i="3"/>
  <c r="D991" i="4"/>
  <c r="F991" i="4"/>
  <c r="C991" i="4"/>
  <c r="E991" i="4"/>
  <c r="M991" i="3"/>
  <c r="N991" i="3"/>
  <c r="D990" i="4"/>
  <c r="F990" i="4"/>
  <c r="C990" i="4"/>
  <c r="E990" i="4"/>
  <c r="M990" i="3"/>
  <c r="N990" i="3"/>
  <c r="D989" i="4"/>
  <c r="F989" i="4"/>
  <c r="C989" i="4"/>
  <c r="E989" i="4"/>
  <c r="M989" i="3"/>
  <c r="N989" i="3"/>
  <c r="D988" i="4"/>
  <c r="F988" i="4"/>
  <c r="C988" i="4"/>
  <c r="E988" i="4"/>
  <c r="M988" i="3"/>
  <c r="N988" i="3"/>
  <c r="D987" i="4"/>
  <c r="F987" i="4"/>
  <c r="C987" i="4"/>
  <c r="E987" i="4"/>
  <c r="M987" i="3"/>
  <c r="N987" i="3"/>
  <c r="D986" i="4"/>
  <c r="F986" i="4"/>
  <c r="C986" i="4"/>
  <c r="E986" i="4"/>
  <c r="M986" i="3"/>
  <c r="N986" i="3"/>
  <c r="D985" i="4"/>
  <c r="F985" i="4"/>
  <c r="C985" i="4"/>
  <c r="E985" i="4"/>
  <c r="M985" i="3"/>
  <c r="N985" i="3"/>
  <c r="D984" i="4"/>
  <c r="F984" i="4"/>
  <c r="C984" i="4"/>
  <c r="E984" i="4"/>
  <c r="M984" i="3"/>
  <c r="N984" i="3"/>
  <c r="D983" i="4"/>
  <c r="F983" i="4"/>
  <c r="C983" i="4"/>
  <c r="E983" i="4"/>
  <c r="M983" i="3"/>
  <c r="N983" i="3"/>
  <c r="D982" i="4"/>
  <c r="F982" i="4"/>
  <c r="C982" i="4"/>
  <c r="E982" i="4"/>
  <c r="M982" i="3"/>
  <c r="N982" i="3"/>
  <c r="D981" i="4"/>
  <c r="F981" i="4"/>
  <c r="C981" i="4"/>
  <c r="E981" i="4"/>
  <c r="M981" i="3"/>
  <c r="N981" i="3"/>
  <c r="D980" i="4"/>
  <c r="F980" i="4"/>
  <c r="C980" i="4"/>
  <c r="E980" i="4"/>
  <c r="M980" i="3"/>
  <c r="N980" i="3"/>
  <c r="D979" i="4"/>
  <c r="F979" i="4"/>
  <c r="C979" i="4"/>
  <c r="E979" i="4"/>
  <c r="M979" i="3"/>
  <c r="N979" i="3"/>
  <c r="D978" i="4"/>
  <c r="F978" i="4"/>
  <c r="C978" i="4"/>
  <c r="E978" i="4"/>
  <c r="M978" i="3"/>
  <c r="N978" i="3"/>
  <c r="D977" i="4"/>
  <c r="F977" i="4"/>
  <c r="C977" i="4"/>
  <c r="E977" i="4"/>
  <c r="M977" i="3"/>
  <c r="N977" i="3"/>
  <c r="D976" i="4"/>
  <c r="F976" i="4"/>
  <c r="C976" i="4"/>
  <c r="E976" i="4"/>
  <c r="M976" i="3"/>
  <c r="N976" i="3"/>
  <c r="D975" i="4"/>
  <c r="F975" i="4"/>
  <c r="C975" i="4"/>
  <c r="E975" i="4"/>
  <c r="M975" i="3"/>
  <c r="N975" i="3"/>
  <c r="D974" i="4"/>
  <c r="F974" i="4"/>
  <c r="C974" i="4"/>
  <c r="E974" i="4"/>
  <c r="M974" i="3"/>
  <c r="N974" i="3"/>
  <c r="D973" i="4"/>
  <c r="F973" i="4"/>
  <c r="C973" i="4"/>
  <c r="E973" i="4"/>
  <c r="M973" i="3"/>
  <c r="N973" i="3"/>
  <c r="D972" i="4"/>
  <c r="F972" i="4"/>
  <c r="C972" i="4"/>
  <c r="E972" i="4"/>
  <c r="M972" i="3"/>
  <c r="N972" i="3"/>
  <c r="D971" i="4"/>
  <c r="F971" i="4"/>
  <c r="C971" i="4"/>
  <c r="E971" i="4"/>
  <c r="M971" i="3"/>
  <c r="N971" i="3"/>
  <c r="D970" i="4"/>
  <c r="F970" i="4"/>
  <c r="C970" i="4"/>
  <c r="E970" i="4"/>
  <c r="M970" i="3"/>
  <c r="N970" i="3"/>
  <c r="D969" i="4"/>
  <c r="F969" i="4"/>
  <c r="C969" i="4"/>
  <c r="E969" i="4"/>
  <c r="M969" i="3"/>
  <c r="N969" i="3"/>
  <c r="D968" i="4"/>
  <c r="F968" i="4"/>
  <c r="C968" i="4"/>
  <c r="E968" i="4"/>
  <c r="M968" i="3"/>
  <c r="N968" i="3"/>
  <c r="D967" i="4"/>
  <c r="F967" i="4"/>
  <c r="C967" i="4"/>
  <c r="E967" i="4"/>
  <c r="M967" i="3"/>
  <c r="N967" i="3"/>
  <c r="D966" i="4"/>
  <c r="F966" i="4"/>
  <c r="C966" i="4"/>
  <c r="E966" i="4"/>
  <c r="M966" i="3"/>
  <c r="N966" i="3"/>
  <c r="D965" i="4"/>
  <c r="F965" i="4"/>
  <c r="C965" i="4"/>
  <c r="E965" i="4"/>
  <c r="M965" i="3"/>
  <c r="N965" i="3"/>
  <c r="D964" i="4"/>
  <c r="F964" i="4"/>
  <c r="C964" i="4"/>
  <c r="E964" i="4"/>
  <c r="M964" i="3"/>
  <c r="N964" i="3"/>
  <c r="D963" i="4"/>
  <c r="F963" i="4"/>
  <c r="C963" i="4"/>
  <c r="E963" i="4"/>
  <c r="M963" i="3"/>
  <c r="N963" i="3"/>
  <c r="D962" i="4"/>
  <c r="F962" i="4"/>
  <c r="C962" i="4"/>
  <c r="E962" i="4"/>
  <c r="M962" i="3"/>
  <c r="N962" i="3"/>
  <c r="D961" i="4"/>
  <c r="F961" i="4"/>
  <c r="C961" i="4"/>
  <c r="E961" i="4"/>
  <c r="M961" i="3"/>
  <c r="N961" i="3"/>
  <c r="D960" i="4"/>
  <c r="F960" i="4"/>
  <c r="C960" i="4"/>
  <c r="E960" i="4"/>
  <c r="M960" i="3"/>
  <c r="N960" i="3"/>
  <c r="D959" i="4"/>
  <c r="F959" i="4"/>
  <c r="C959" i="4"/>
  <c r="E959" i="4"/>
  <c r="M959" i="3"/>
  <c r="N959" i="3"/>
  <c r="D958" i="4"/>
  <c r="F958" i="4"/>
  <c r="C958" i="4"/>
  <c r="E958" i="4"/>
  <c r="M958" i="3"/>
  <c r="N958" i="3"/>
  <c r="D957" i="4"/>
  <c r="F957" i="4"/>
  <c r="C957" i="4"/>
  <c r="E957" i="4"/>
  <c r="M957" i="3"/>
  <c r="N957" i="3"/>
  <c r="D956" i="4"/>
  <c r="F956" i="4"/>
  <c r="C956" i="4"/>
  <c r="E956" i="4"/>
  <c r="M956" i="3"/>
  <c r="N956" i="3"/>
  <c r="D955" i="4"/>
  <c r="F955" i="4"/>
  <c r="C955" i="4"/>
  <c r="E955" i="4"/>
  <c r="M955" i="3"/>
  <c r="N955" i="3"/>
  <c r="D954" i="4"/>
  <c r="F954" i="4"/>
  <c r="C954" i="4"/>
  <c r="E954" i="4"/>
  <c r="M954" i="3"/>
  <c r="N954" i="3"/>
  <c r="D953" i="4"/>
  <c r="F953" i="4"/>
  <c r="C953" i="4"/>
  <c r="E953" i="4"/>
  <c r="M953" i="3"/>
  <c r="N953" i="3"/>
  <c r="D952" i="4"/>
  <c r="F952" i="4"/>
  <c r="C952" i="4"/>
  <c r="E952" i="4"/>
  <c r="M952" i="3"/>
  <c r="N952" i="3"/>
  <c r="D951" i="4"/>
  <c r="F951" i="4"/>
  <c r="C951" i="4"/>
  <c r="E951" i="4"/>
  <c r="M951" i="3"/>
  <c r="N951" i="3"/>
  <c r="D950" i="4"/>
  <c r="F950" i="4"/>
  <c r="C950" i="4"/>
  <c r="E950" i="4"/>
  <c r="M950" i="3"/>
  <c r="N950" i="3"/>
  <c r="D949" i="4"/>
  <c r="F949" i="4"/>
  <c r="C949" i="4"/>
  <c r="E949" i="4"/>
  <c r="M949" i="3"/>
  <c r="N949" i="3"/>
  <c r="D948" i="4"/>
  <c r="F948" i="4"/>
  <c r="C948" i="4"/>
  <c r="E948" i="4"/>
  <c r="M948" i="3"/>
  <c r="N948" i="3"/>
  <c r="D947" i="4"/>
  <c r="F947" i="4"/>
  <c r="C947" i="4"/>
  <c r="E947" i="4"/>
  <c r="M947" i="3"/>
  <c r="N947" i="3"/>
  <c r="D946" i="4"/>
  <c r="F946" i="4"/>
  <c r="C946" i="4"/>
  <c r="E946" i="4"/>
  <c r="M946" i="3"/>
  <c r="N946" i="3"/>
  <c r="D945" i="4"/>
  <c r="F945" i="4"/>
  <c r="C945" i="4"/>
  <c r="E945" i="4"/>
  <c r="M945" i="3"/>
  <c r="N945" i="3"/>
  <c r="D944" i="4"/>
  <c r="F944" i="4"/>
  <c r="C944" i="4"/>
  <c r="E944" i="4"/>
  <c r="M944" i="3"/>
  <c r="N944" i="3"/>
  <c r="D943" i="4"/>
  <c r="F943" i="4"/>
  <c r="C943" i="4"/>
  <c r="E943" i="4"/>
  <c r="M943" i="3"/>
  <c r="N943" i="3"/>
  <c r="D942" i="4"/>
  <c r="F942" i="4"/>
  <c r="C942" i="4"/>
  <c r="E942" i="4"/>
  <c r="M942" i="3"/>
  <c r="N942" i="3"/>
  <c r="D941" i="4"/>
  <c r="F941" i="4"/>
  <c r="C941" i="4"/>
  <c r="E941" i="4"/>
  <c r="M941" i="3"/>
  <c r="N941" i="3"/>
  <c r="D940" i="4"/>
  <c r="F940" i="4"/>
  <c r="C940" i="4"/>
  <c r="E940" i="4"/>
  <c r="M940" i="3"/>
  <c r="N940" i="3"/>
  <c r="D939" i="4"/>
  <c r="F939" i="4"/>
  <c r="C939" i="4"/>
  <c r="E939" i="4"/>
  <c r="M939" i="3"/>
  <c r="N939" i="3"/>
  <c r="D938" i="4"/>
  <c r="F938" i="4"/>
  <c r="C938" i="4"/>
  <c r="E938" i="4"/>
  <c r="M938" i="3"/>
  <c r="N938" i="3"/>
  <c r="D937" i="4"/>
  <c r="F937" i="4"/>
  <c r="C937" i="4"/>
  <c r="E937" i="4"/>
  <c r="M937" i="3"/>
  <c r="N937" i="3"/>
  <c r="D936" i="4"/>
  <c r="F936" i="4"/>
  <c r="C936" i="4"/>
  <c r="E936" i="4"/>
  <c r="M936" i="3"/>
  <c r="N936" i="3"/>
  <c r="D935" i="4"/>
  <c r="F935" i="4"/>
  <c r="C935" i="4"/>
  <c r="E935" i="4"/>
  <c r="M935" i="3"/>
  <c r="N935" i="3"/>
  <c r="D934" i="4"/>
  <c r="F934" i="4"/>
  <c r="C934" i="4"/>
  <c r="E934" i="4"/>
  <c r="M934" i="3"/>
  <c r="N934" i="3"/>
  <c r="D933" i="4"/>
  <c r="F933" i="4"/>
  <c r="C933" i="4"/>
  <c r="E933" i="4"/>
  <c r="M933" i="3"/>
  <c r="N933" i="3"/>
  <c r="D932" i="4"/>
  <c r="F932" i="4"/>
  <c r="C932" i="4"/>
  <c r="E932" i="4"/>
  <c r="M932" i="3"/>
  <c r="N932" i="3"/>
  <c r="D931" i="4"/>
  <c r="F931" i="4"/>
  <c r="C931" i="4"/>
  <c r="E931" i="4"/>
  <c r="M931" i="3"/>
  <c r="N931" i="3"/>
  <c r="D930" i="4"/>
  <c r="F930" i="4"/>
  <c r="C930" i="4"/>
  <c r="E930" i="4"/>
  <c r="M930" i="3"/>
  <c r="N930" i="3"/>
  <c r="D929" i="4"/>
  <c r="F929" i="4"/>
  <c r="C929" i="4"/>
  <c r="E929" i="4"/>
  <c r="M929" i="3"/>
  <c r="N929" i="3"/>
  <c r="D928" i="4"/>
  <c r="F928" i="4"/>
  <c r="C928" i="4"/>
  <c r="E928" i="4"/>
  <c r="M928" i="3"/>
  <c r="N928" i="3"/>
  <c r="D927" i="4"/>
  <c r="F927" i="4"/>
  <c r="C927" i="4"/>
  <c r="E927" i="4"/>
  <c r="M927" i="3"/>
  <c r="N927" i="3"/>
  <c r="D926" i="4"/>
  <c r="F926" i="4"/>
  <c r="C926" i="4"/>
  <c r="E926" i="4"/>
  <c r="M926" i="3"/>
  <c r="N926" i="3"/>
  <c r="D925" i="4"/>
  <c r="F925" i="4"/>
  <c r="C925" i="4"/>
  <c r="E925" i="4"/>
  <c r="M925" i="3"/>
  <c r="N925" i="3"/>
  <c r="D924" i="4"/>
  <c r="F924" i="4"/>
  <c r="C924" i="4"/>
  <c r="E924" i="4"/>
  <c r="M924" i="3"/>
  <c r="N924" i="3"/>
  <c r="D923" i="4"/>
  <c r="F923" i="4"/>
  <c r="C923" i="4"/>
  <c r="E923" i="4"/>
  <c r="M923" i="3"/>
  <c r="N923" i="3"/>
  <c r="D922" i="4"/>
  <c r="F922" i="4"/>
  <c r="C922" i="4"/>
  <c r="E922" i="4"/>
  <c r="M922" i="3"/>
  <c r="N922" i="3"/>
  <c r="D921" i="4"/>
  <c r="F921" i="4"/>
  <c r="C921" i="4"/>
  <c r="E921" i="4"/>
  <c r="M921" i="3"/>
  <c r="N921" i="3"/>
  <c r="D920" i="4"/>
  <c r="F920" i="4"/>
  <c r="C920" i="4"/>
  <c r="E920" i="4"/>
  <c r="M920" i="3"/>
  <c r="N920" i="3"/>
  <c r="D919" i="4"/>
  <c r="F919" i="4"/>
  <c r="C919" i="4"/>
  <c r="E919" i="4"/>
  <c r="M919" i="3"/>
  <c r="N919" i="3"/>
  <c r="D918" i="4"/>
  <c r="F918" i="4"/>
  <c r="C918" i="4"/>
  <c r="E918" i="4"/>
  <c r="M918" i="3"/>
  <c r="N918" i="3"/>
  <c r="D917" i="4"/>
  <c r="F917" i="4"/>
  <c r="C917" i="4"/>
  <c r="E917" i="4"/>
  <c r="M917" i="3"/>
  <c r="N917" i="3"/>
  <c r="D916" i="4"/>
  <c r="F916" i="4"/>
  <c r="C916" i="4"/>
  <c r="E916" i="4"/>
  <c r="M916" i="3"/>
  <c r="N916" i="3"/>
  <c r="D915" i="4"/>
  <c r="F915" i="4"/>
  <c r="C915" i="4"/>
  <c r="E915" i="4"/>
  <c r="M915" i="3"/>
  <c r="N915" i="3"/>
  <c r="D914" i="4"/>
  <c r="F914" i="4"/>
  <c r="C914" i="4"/>
  <c r="E914" i="4"/>
  <c r="M914" i="3"/>
  <c r="N914" i="3"/>
  <c r="D913" i="4"/>
  <c r="F913" i="4"/>
  <c r="C913" i="4"/>
  <c r="E913" i="4"/>
  <c r="M913" i="3"/>
  <c r="N913" i="3"/>
  <c r="D912" i="4"/>
  <c r="F912" i="4"/>
  <c r="C912" i="4"/>
  <c r="E912" i="4"/>
  <c r="M912" i="3"/>
  <c r="N912" i="3"/>
  <c r="D911" i="4"/>
  <c r="F911" i="4"/>
  <c r="C911" i="4"/>
  <c r="E911" i="4"/>
  <c r="M911" i="3"/>
  <c r="N911" i="3"/>
  <c r="D910" i="4"/>
  <c r="F910" i="4"/>
  <c r="C910" i="4"/>
  <c r="E910" i="4"/>
  <c r="M910" i="3"/>
  <c r="N910" i="3"/>
  <c r="D909" i="4"/>
  <c r="F909" i="4"/>
  <c r="C909" i="4"/>
  <c r="E909" i="4"/>
  <c r="M909" i="3"/>
  <c r="N909" i="3"/>
  <c r="D908" i="4"/>
  <c r="F908" i="4"/>
  <c r="C908" i="4"/>
  <c r="E908" i="4"/>
  <c r="M908" i="3"/>
  <c r="N908" i="3"/>
  <c r="D907" i="4"/>
  <c r="F907" i="4"/>
  <c r="C907" i="4"/>
  <c r="E907" i="4"/>
  <c r="M907" i="3"/>
  <c r="N907" i="3"/>
  <c r="D906" i="4"/>
  <c r="F906" i="4"/>
  <c r="C906" i="4"/>
  <c r="E906" i="4"/>
  <c r="M906" i="3"/>
  <c r="N906" i="3"/>
  <c r="D905" i="4"/>
  <c r="F905" i="4"/>
  <c r="C905" i="4"/>
  <c r="E905" i="4"/>
  <c r="M905" i="3"/>
  <c r="N905" i="3"/>
  <c r="D904" i="4"/>
  <c r="F904" i="4"/>
  <c r="C904" i="4"/>
  <c r="E904" i="4"/>
  <c r="M904" i="3"/>
  <c r="N904" i="3"/>
  <c r="D903" i="4"/>
  <c r="F903" i="4"/>
  <c r="C903" i="4"/>
  <c r="E903" i="4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M903" i="3"/>
  <c r="N903" i="3"/>
  <c r="D902" i="4"/>
  <c r="C902" i="4"/>
  <c r="B902" i="4"/>
  <c r="M902" i="3"/>
  <c r="N902" i="3"/>
  <c r="D901" i="4"/>
  <c r="C901" i="4"/>
  <c r="B901" i="4"/>
  <c r="M901" i="3"/>
  <c r="N901" i="3"/>
  <c r="D900" i="4"/>
  <c r="C900" i="4"/>
  <c r="B900" i="4"/>
  <c r="M900" i="3"/>
  <c r="N900" i="3"/>
  <c r="D899" i="4"/>
  <c r="C899" i="4"/>
  <c r="B899" i="4"/>
  <c r="M899" i="3"/>
  <c r="N899" i="3"/>
  <c r="D898" i="4"/>
  <c r="C898" i="4"/>
  <c r="B898" i="4"/>
  <c r="M898" i="3"/>
  <c r="N898" i="3"/>
  <c r="D897" i="4"/>
  <c r="C897" i="4"/>
  <c r="B897" i="4"/>
  <c r="M897" i="3"/>
  <c r="N897" i="3"/>
  <c r="D896" i="4"/>
  <c r="C896" i="4"/>
  <c r="B896" i="4"/>
  <c r="M896" i="3"/>
  <c r="N896" i="3"/>
  <c r="D895" i="4"/>
  <c r="C895" i="4"/>
  <c r="B895" i="4"/>
  <c r="M895" i="3"/>
  <c r="N895" i="3"/>
  <c r="D894" i="4"/>
  <c r="C894" i="4"/>
  <c r="B894" i="4"/>
  <c r="M894" i="3"/>
  <c r="N894" i="3"/>
  <c r="D893" i="4"/>
  <c r="C893" i="4"/>
  <c r="B893" i="4"/>
  <c r="M893" i="3"/>
  <c r="N893" i="3"/>
  <c r="D892" i="4"/>
  <c r="C892" i="4"/>
  <c r="B892" i="4"/>
  <c r="M892" i="3"/>
  <c r="N892" i="3"/>
  <c r="D891" i="4"/>
  <c r="C891" i="4"/>
  <c r="B891" i="4"/>
  <c r="M891" i="3"/>
  <c r="N891" i="3"/>
  <c r="D890" i="4"/>
  <c r="C890" i="4"/>
  <c r="B890" i="4"/>
  <c r="M890" i="3"/>
  <c r="N890" i="3"/>
  <c r="D889" i="4"/>
  <c r="C889" i="4"/>
  <c r="B889" i="4"/>
  <c r="M889" i="3"/>
  <c r="N889" i="3"/>
  <c r="D888" i="4"/>
  <c r="C888" i="4"/>
  <c r="B888" i="4"/>
  <c r="M888" i="3"/>
  <c r="N888" i="3"/>
  <c r="D887" i="4"/>
  <c r="C887" i="4"/>
  <c r="B887" i="4"/>
  <c r="M887" i="3"/>
  <c r="N887" i="3"/>
  <c r="D886" i="4"/>
  <c r="C886" i="4"/>
  <c r="B886" i="4"/>
  <c r="M886" i="3"/>
  <c r="N886" i="3"/>
  <c r="D885" i="4"/>
  <c r="C885" i="4"/>
  <c r="B885" i="4"/>
  <c r="M885" i="3"/>
  <c r="N885" i="3"/>
  <c r="D884" i="4"/>
  <c r="C884" i="4"/>
  <c r="B884" i="4"/>
  <c r="M884" i="3"/>
  <c r="N884" i="3"/>
  <c r="D883" i="4"/>
  <c r="C883" i="4"/>
  <c r="B883" i="4"/>
  <c r="M883" i="3"/>
  <c r="N883" i="3"/>
  <c r="D882" i="4"/>
  <c r="C882" i="4"/>
  <c r="B882" i="4"/>
  <c r="M882" i="3"/>
  <c r="N882" i="3"/>
  <c r="D881" i="4"/>
  <c r="C881" i="4"/>
  <c r="B881" i="4"/>
  <c r="M881" i="3"/>
  <c r="N881" i="3"/>
  <c r="D880" i="4"/>
  <c r="C880" i="4"/>
  <c r="B880" i="4"/>
  <c r="M880" i="3"/>
  <c r="N880" i="3"/>
  <c r="D879" i="4"/>
  <c r="C879" i="4"/>
  <c r="B879" i="4"/>
  <c r="M879" i="3"/>
  <c r="N879" i="3"/>
  <c r="D878" i="4"/>
  <c r="C878" i="4"/>
  <c r="B878" i="4"/>
  <c r="M878" i="3"/>
  <c r="N878" i="3"/>
  <c r="D877" i="4"/>
  <c r="C877" i="4"/>
  <c r="B877" i="4"/>
  <c r="M877" i="3"/>
  <c r="N877" i="3"/>
  <c r="D876" i="4"/>
  <c r="C876" i="4"/>
  <c r="B876" i="4"/>
  <c r="M876" i="3"/>
  <c r="N876" i="3"/>
  <c r="D875" i="4"/>
  <c r="C875" i="4"/>
  <c r="B875" i="4"/>
  <c r="M875" i="3"/>
  <c r="N875" i="3"/>
  <c r="D874" i="4"/>
  <c r="C874" i="4"/>
  <c r="B874" i="4"/>
  <c r="M874" i="3"/>
  <c r="N874" i="3"/>
  <c r="D873" i="4"/>
  <c r="C873" i="4"/>
  <c r="B873" i="4"/>
  <c r="M873" i="3"/>
  <c r="N873" i="3"/>
  <c r="D872" i="4"/>
  <c r="C872" i="4"/>
  <c r="B872" i="4"/>
  <c r="M872" i="3"/>
  <c r="N872" i="3"/>
  <c r="D871" i="4"/>
  <c r="C871" i="4"/>
  <c r="B871" i="4"/>
  <c r="M871" i="3"/>
  <c r="N871" i="3"/>
  <c r="D870" i="4"/>
  <c r="C870" i="4"/>
  <c r="B870" i="4"/>
  <c r="M870" i="3"/>
  <c r="N870" i="3"/>
  <c r="D869" i="4"/>
  <c r="C869" i="4"/>
  <c r="B869" i="4"/>
  <c r="M869" i="3"/>
  <c r="N869" i="3"/>
  <c r="D868" i="4"/>
  <c r="C868" i="4"/>
  <c r="B868" i="4"/>
  <c r="M868" i="3"/>
  <c r="N868" i="3"/>
  <c r="D867" i="4"/>
  <c r="C867" i="4"/>
  <c r="B867" i="4"/>
  <c r="M867" i="3"/>
  <c r="N867" i="3"/>
  <c r="D866" i="4"/>
  <c r="C866" i="4"/>
  <c r="B866" i="4"/>
  <c r="M866" i="3"/>
  <c r="N866" i="3"/>
  <c r="D865" i="4"/>
  <c r="C865" i="4"/>
  <c r="B865" i="4"/>
  <c r="M865" i="3"/>
  <c r="N865" i="3"/>
  <c r="D864" i="4"/>
  <c r="C864" i="4"/>
  <c r="B864" i="4"/>
  <c r="M864" i="3"/>
  <c r="N864" i="3"/>
  <c r="D863" i="4"/>
  <c r="C863" i="4"/>
  <c r="B863" i="4"/>
  <c r="M863" i="3"/>
  <c r="N863" i="3"/>
  <c r="D862" i="4"/>
  <c r="C862" i="4"/>
  <c r="B862" i="4"/>
  <c r="M862" i="3"/>
  <c r="N862" i="3"/>
  <c r="D861" i="4"/>
  <c r="C861" i="4"/>
  <c r="B861" i="4"/>
  <c r="M861" i="3"/>
  <c r="N861" i="3"/>
  <c r="D860" i="4"/>
  <c r="C860" i="4"/>
  <c r="B860" i="4"/>
  <c r="M860" i="3"/>
  <c r="N860" i="3"/>
  <c r="D859" i="4"/>
  <c r="C859" i="4"/>
  <c r="B859" i="4"/>
  <c r="M859" i="3"/>
  <c r="N859" i="3"/>
  <c r="D858" i="4"/>
  <c r="C858" i="4"/>
  <c r="B858" i="4"/>
  <c r="M858" i="3"/>
  <c r="N858" i="3"/>
  <c r="D857" i="4"/>
  <c r="C857" i="4"/>
  <c r="B857" i="4"/>
  <c r="M857" i="3"/>
  <c r="N857" i="3"/>
  <c r="D856" i="4"/>
  <c r="C856" i="4"/>
  <c r="B856" i="4"/>
  <c r="M856" i="3"/>
  <c r="N856" i="3"/>
  <c r="D855" i="4"/>
  <c r="C855" i="4"/>
  <c r="B855" i="4"/>
  <c r="M855" i="3"/>
  <c r="N855" i="3"/>
  <c r="D854" i="4"/>
  <c r="C854" i="4"/>
  <c r="B854" i="4"/>
  <c r="M854" i="3"/>
  <c r="N854" i="3"/>
  <c r="D853" i="4"/>
  <c r="C853" i="4"/>
  <c r="B853" i="4"/>
  <c r="M853" i="3"/>
  <c r="N853" i="3"/>
  <c r="D852" i="4"/>
  <c r="C852" i="4"/>
  <c r="B852" i="4"/>
  <c r="M852" i="3"/>
  <c r="N852" i="3"/>
  <c r="D851" i="4"/>
  <c r="C851" i="4"/>
  <c r="B851" i="4"/>
  <c r="M851" i="3"/>
  <c r="N851" i="3"/>
  <c r="D850" i="4"/>
  <c r="C850" i="4"/>
  <c r="B850" i="4"/>
  <c r="M850" i="3"/>
  <c r="N850" i="3"/>
  <c r="D849" i="4"/>
  <c r="C849" i="4"/>
  <c r="B849" i="4"/>
  <c r="M849" i="3"/>
  <c r="N849" i="3"/>
  <c r="D848" i="4"/>
  <c r="C848" i="4"/>
  <c r="B848" i="4"/>
  <c r="M848" i="3"/>
  <c r="N848" i="3"/>
  <c r="D847" i="4"/>
  <c r="C847" i="4"/>
  <c r="B847" i="4"/>
  <c r="M847" i="3"/>
  <c r="N847" i="3"/>
  <c r="D846" i="4"/>
  <c r="C846" i="4"/>
  <c r="B846" i="4"/>
  <c r="M846" i="3"/>
  <c r="N846" i="3"/>
  <c r="D845" i="4"/>
  <c r="C845" i="4"/>
  <c r="B845" i="4"/>
  <c r="M845" i="3"/>
  <c r="N845" i="3"/>
  <c r="D844" i="4"/>
  <c r="C844" i="4"/>
  <c r="B844" i="4"/>
  <c r="M844" i="3"/>
  <c r="N844" i="3"/>
  <c r="D843" i="4"/>
  <c r="C843" i="4"/>
  <c r="B843" i="4"/>
  <c r="M843" i="3"/>
  <c r="N843" i="3"/>
  <c r="D842" i="4"/>
  <c r="C842" i="4"/>
  <c r="B842" i="4"/>
  <c r="M842" i="3"/>
  <c r="N842" i="3"/>
  <c r="D841" i="4"/>
  <c r="C841" i="4"/>
  <c r="B841" i="4"/>
  <c r="M841" i="3"/>
  <c r="N841" i="3"/>
  <c r="D840" i="4"/>
  <c r="C840" i="4"/>
  <c r="B840" i="4"/>
  <c r="M840" i="3"/>
  <c r="N840" i="3"/>
  <c r="D839" i="4"/>
  <c r="C839" i="4"/>
  <c r="B839" i="4"/>
  <c r="M839" i="3"/>
  <c r="N839" i="3"/>
  <c r="D838" i="4"/>
  <c r="C838" i="4"/>
  <c r="B838" i="4"/>
  <c r="M838" i="3"/>
  <c r="N838" i="3"/>
  <c r="D837" i="4"/>
  <c r="C837" i="4"/>
  <c r="B837" i="4"/>
  <c r="M837" i="3"/>
  <c r="N837" i="3"/>
  <c r="D836" i="4"/>
  <c r="C836" i="4"/>
  <c r="B836" i="4"/>
  <c r="M836" i="3"/>
  <c r="N836" i="3"/>
  <c r="D835" i="4"/>
  <c r="C835" i="4"/>
  <c r="B835" i="4"/>
  <c r="M835" i="3"/>
  <c r="N835" i="3"/>
  <c r="D834" i="4"/>
  <c r="C834" i="4"/>
  <c r="B834" i="4"/>
  <c r="M834" i="3"/>
  <c r="N834" i="3"/>
  <c r="D833" i="4"/>
  <c r="C833" i="4"/>
  <c r="B833" i="4"/>
  <c r="M833" i="3"/>
  <c r="N833" i="3"/>
  <c r="D832" i="4"/>
  <c r="C832" i="4"/>
  <c r="B832" i="4"/>
  <c r="M832" i="3"/>
  <c r="N832" i="3"/>
  <c r="D831" i="4"/>
  <c r="C831" i="4"/>
  <c r="B831" i="4"/>
  <c r="M831" i="3"/>
  <c r="N831" i="3"/>
  <c r="D830" i="4"/>
  <c r="C830" i="4"/>
  <c r="B830" i="4"/>
  <c r="M830" i="3"/>
  <c r="N830" i="3"/>
  <c r="D829" i="4"/>
  <c r="C829" i="4"/>
  <c r="B829" i="4"/>
  <c r="M829" i="3"/>
  <c r="N829" i="3"/>
  <c r="D828" i="4"/>
  <c r="C828" i="4"/>
  <c r="B828" i="4"/>
  <c r="M828" i="3"/>
  <c r="N828" i="3"/>
  <c r="D827" i="4"/>
  <c r="C827" i="4"/>
  <c r="B827" i="4"/>
  <c r="M827" i="3"/>
  <c r="N827" i="3"/>
  <c r="D826" i="4"/>
  <c r="C826" i="4"/>
  <c r="B826" i="4"/>
  <c r="M826" i="3"/>
  <c r="N826" i="3"/>
  <c r="D825" i="4"/>
  <c r="C825" i="4"/>
  <c r="B825" i="4"/>
  <c r="M825" i="3"/>
  <c r="N825" i="3"/>
  <c r="D824" i="4"/>
  <c r="C824" i="4"/>
  <c r="B824" i="4"/>
  <c r="M824" i="3"/>
  <c r="N824" i="3"/>
  <c r="D823" i="4"/>
  <c r="C823" i="4"/>
  <c r="B823" i="4"/>
  <c r="M823" i="3"/>
  <c r="N823" i="3"/>
  <c r="D822" i="4"/>
  <c r="C822" i="4"/>
  <c r="B822" i="4"/>
  <c r="M822" i="3"/>
  <c r="N822" i="3"/>
  <c r="D821" i="4"/>
  <c r="C821" i="4"/>
  <c r="B821" i="4"/>
  <c r="M821" i="3"/>
  <c r="N821" i="3"/>
  <c r="D820" i="4"/>
  <c r="C820" i="4"/>
  <c r="B820" i="4"/>
  <c r="M820" i="3"/>
  <c r="N820" i="3"/>
  <c r="D819" i="4"/>
  <c r="C819" i="4"/>
  <c r="B819" i="4"/>
  <c r="M819" i="3"/>
  <c r="N819" i="3"/>
  <c r="D818" i="4"/>
  <c r="C818" i="4"/>
  <c r="B818" i="4"/>
  <c r="M818" i="3"/>
  <c r="N818" i="3"/>
  <c r="D817" i="4"/>
  <c r="C817" i="4"/>
  <c r="B817" i="4"/>
  <c r="M817" i="3"/>
  <c r="N817" i="3"/>
  <c r="D816" i="4"/>
  <c r="C816" i="4"/>
  <c r="B816" i="4"/>
  <c r="M816" i="3"/>
  <c r="N816" i="3"/>
  <c r="D815" i="4"/>
  <c r="C815" i="4"/>
  <c r="B815" i="4"/>
  <c r="M815" i="3"/>
  <c r="N815" i="3"/>
  <c r="D814" i="4"/>
  <c r="C814" i="4"/>
  <c r="B814" i="4"/>
  <c r="M814" i="3"/>
  <c r="N814" i="3"/>
  <c r="D813" i="4"/>
  <c r="C813" i="4"/>
  <c r="B813" i="4"/>
  <c r="M813" i="3"/>
  <c r="N813" i="3"/>
  <c r="D812" i="4"/>
  <c r="C812" i="4"/>
  <c r="B812" i="4"/>
  <c r="M812" i="3"/>
  <c r="N812" i="3"/>
  <c r="D811" i="4"/>
  <c r="C811" i="4"/>
  <c r="B811" i="4"/>
  <c r="M811" i="3"/>
  <c r="N811" i="3"/>
  <c r="D810" i="4"/>
  <c r="C810" i="4"/>
  <c r="B810" i="4"/>
  <c r="M810" i="3"/>
  <c r="N810" i="3"/>
  <c r="D809" i="4"/>
  <c r="C809" i="4"/>
  <c r="B809" i="4"/>
  <c r="M809" i="3"/>
  <c r="N809" i="3"/>
  <c r="D808" i="4"/>
  <c r="C808" i="4"/>
  <c r="B808" i="4"/>
  <c r="M808" i="3"/>
  <c r="N808" i="3"/>
  <c r="D807" i="4"/>
  <c r="C807" i="4"/>
  <c r="B807" i="4"/>
  <c r="M807" i="3"/>
  <c r="N807" i="3"/>
  <c r="D806" i="4"/>
  <c r="C806" i="4"/>
  <c r="B806" i="4"/>
  <c r="M806" i="3"/>
  <c r="N806" i="3"/>
  <c r="D805" i="4"/>
  <c r="C805" i="4"/>
  <c r="B805" i="4"/>
  <c r="M805" i="3"/>
  <c r="N805" i="3"/>
  <c r="D804" i="4"/>
  <c r="C804" i="4"/>
  <c r="B804" i="4"/>
  <c r="M804" i="3"/>
  <c r="N804" i="3"/>
  <c r="D803" i="4"/>
  <c r="C803" i="4"/>
  <c r="B803" i="4"/>
  <c r="M803" i="3"/>
  <c r="N803" i="3"/>
  <c r="D802" i="4"/>
  <c r="C802" i="4"/>
  <c r="B802" i="4"/>
  <c r="M802" i="3"/>
  <c r="N802" i="3"/>
  <c r="D801" i="4"/>
  <c r="C801" i="4"/>
  <c r="B801" i="4"/>
  <c r="M801" i="3"/>
  <c r="N801" i="3"/>
  <c r="D800" i="4"/>
  <c r="C800" i="4"/>
  <c r="B800" i="4"/>
  <c r="M800" i="3"/>
  <c r="N800" i="3"/>
  <c r="D799" i="4"/>
  <c r="C799" i="4"/>
  <c r="B799" i="4"/>
  <c r="M799" i="3"/>
  <c r="N799" i="3"/>
  <c r="D798" i="4"/>
  <c r="C798" i="4"/>
  <c r="B798" i="4"/>
  <c r="M798" i="3"/>
  <c r="N798" i="3"/>
  <c r="D797" i="4"/>
  <c r="C797" i="4"/>
  <c r="B797" i="4"/>
  <c r="M797" i="3"/>
  <c r="N797" i="3"/>
  <c r="D796" i="4"/>
  <c r="C796" i="4"/>
  <c r="B796" i="4"/>
  <c r="M796" i="3"/>
  <c r="N796" i="3"/>
  <c r="D795" i="4"/>
  <c r="C795" i="4"/>
  <c r="B795" i="4"/>
  <c r="M795" i="3"/>
  <c r="N795" i="3"/>
  <c r="D794" i="4"/>
  <c r="C794" i="4"/>
  <c r="B794" i="4"/>
  <c r="M794" i="3"/>
  <c r="N794" i="3"/>
  <c r="D793" i="4"/>
  <c r="C793" i="4"/>
  <c r="B793" i="4"/>
  <c r="M793" i="3"/>
  <c r="N793" i="3"/>
  <c r="D792" i="4"/>
  <c r="C792" i="4"/>
  <c r="B792" i="4"/>
  <c r="M792" i="3"/>
  <c r="N792" i="3"/>
  <c r="D791" i="4"/>
  <c r="C791" i="4"/>
  <c r="B791" i="4"/>
  <c r="M791" i="3"/>
  <c r="N791" i="3"/>
  <c r="D790" i="4"/>
  <c r="C790" i="4"/>
  <c r="B790" i="4"/>
  <c r="M790" i="3"/>
  <c r="N790" i="3"/>
  <c r="D789" i="4"/>
  <c r="C789" i="4"/>
  <c r="B789" i="4"/>
  <c r="M789" i="3"/>
  <c r="N789" i="3"/>
  <c r="D788" i="4"/>
  <c r="C788" i="4"/>
  <c r="B788" i="4"/>
  <c r="M788" i="3"/>
  <c r="N788" i="3"/>
  <c r="D787" i="4"/>
  <c r="C787" i="4"/>
  <c r="B787" i="4"/>
  <c r="M787" i="3"/>
  <c r="N787" i="3"/>
  <c r="D786" i="4"/>
  <c r="C786" i="4"/>
  <c r="B786" i="4"/>
  <c r="M786" i="3"/>
  <c r="N786" i="3"/>
  <c r="D785" i="4"/>
  <c r="C785" i="4"/>
  <c r="B785" i="4"/>
  <c r="M785" i="3"/>
  <c r="N785" i="3"/>
  <c r="D784" i="4"/>
  <c r="C784" i="4"/>
  <c r="B784" i="4"/>
  <c r="M784" i="3"/>
  <c r="N784" i="3"/>
  <c r="D783" i="4"/>
  <c r="C783" i="4"/>
  <c r="B783" i="4"/>
  <c r="M783" i="3"/>
  <c r="N783" i="3"/>
  <c r="D782" i="4"/>
  <c r="C782" i="4"/>
  <c r="B782" i="4"/>
  <c r="M782" i="3"/>
  <c r="N782" i="3"/>
  <c r="D781" i="4"/>
  <c r="C781" i="4"/>
  <c r="B781" i="4"/>
  <c r="M781" i="3"/>
  <c r="N781" i="3"/>
  <c r="D780" i="4"/>
  <c r="C780" i="4"/>
  <c r="B780" i="4"/>
  <c r="M780" i="3"/>
  <c r="N780" i="3"/>
  <c r="D779" i="4"/>
  <c r="C779" i="4"/>
  <c r="B779" i="4"/>
  <c r="M779" i="3"/>
  <c r="N779" i="3"/>
  <c r="D778" i="4"/>
  <c r="C778" i="4"/>
  <c r="B778" i="4"/>
  <c r="M778" i="3"/>
  <c r="N778" i="3"/>
  <c r="D777" i="4"/>
  <c r="C777" i="4"/>
  <c r="B777" i="4"/>
  <c r="M777" i="3"/>
  <c r="N777" i="3"/>
  <c r="D776" i="4"/>
  <c r="C776" i="4"/>
  <c r="B776" i="4"/>
  <c r="M776" i="3"/>
  <c r="N776" i="3"/>
  <c r="D775" i="4"/>
  <c r="C775" i="4"/>
  <c r="B775" i="4"/>
  <c r="M775" i="3"/>
  <c r="N775" i="3"/>
  <c r="D774" i="4"/>
  <c r="C774" i="4"/>
  <c r="B774" i="4"/>
  <c r="M774" i="3"/>
  <c r="N774" i="3"/>
  <c r="D773" i="4"/>
  <c r="C773" i="4"/>
  <c r="B773" i="4"/>
  <c r="M773" i="3"/>
  <c r="N773" i="3"/>
  <c r="D772" i="4"/>
  <c r="C772" i="4"/>
  <c r="B772" i="4"/>
  <c r="M772" i="3"/>
  <c r="N772" i="3"/>
  <c r="D771" i="4"/>
  <c r="C771" i="4"/>
  <c r="B771" i="4"/>
  <c r="M771" i="3"/>
  <c r="N771" i="3"/>
  <c r="D770" i="4"/>
  <c r="C770" i="4"/>
  <c r="B770" i="4"/>
  <c r="M770" i="3"/>
  <c r="N770" i="3"/>
  <c r="D769" i="4"/>
  <c r="C769" i="4"/>
  <c r="B769" i="4"/>
  <c r="M769" i="3"/>
  <c r="N769" i="3"/>
  <c r="D768" i="4"/>
  <c r="C768" i="4"/>
  <c r="B768" i="4"/>
  <c r="M768" i="3"/>
  <c r="N768" i="3"/>
  <c r="D767" i="4"/>
  <c r="C767" i="4"/>
  <c r="B767" i="4"/>
  <c r="M767" i="3"/>
  <c r="N767" i="3"/>
  <c r="D766" i="4"/>
  <c r="C766" i="4"/>
  <c r="B766" i="4"/>
  <c r="M766" i="3"/>
  <c r="N766" i="3"/>
  <c r="D765" i="4"/>
  <c r="C765" i="4"/>
  <c r="B765" i="4"/>
  <c r="M765" i="3"/>
  <c r="N765" i="3"/>
  <c r="D764" i="4"/>
  <c r="C764" i="4"/>
  <c r="B764" i="4"/>
  <c r="M764" i="3"/>
  <c r="N764" i="3"/>
  <c r="D763" i="4"/>
  <c r="C763" i="4"/>
  <c r="B763" i="4"/>
  <c r="M763" i="3"/>
  <c r="N763" i="3"/>
  <c r="D762" i="4"/>
  <c r="C762" i="4"/>
  <c r="B762" i="4"/>
  <c r="M762" i="3"/>
  <c r="N762" i="3"/>
  <c r="D761" i="4"/>
  <c r="C761" i="4"/>
  <c r="B761" i="4"/>
  <c r="M761" i="3"/>
  <c r="N761" i="3"/>
  <c r="D760" i="4"/>
  <c r="C760" i="4"/>
  <c r="B760" i="4"/>
  <c r="M760" i="3"/>
  <c r="N760" i="3"/>
  <c r="D759" i="4"/>
  <c r="C759" i="4"/>
  <c r="B759" i="4"/>
  <c r="M759" i="3"/>
  <c r="N759" i="3"/>
  <c r="D758" i="4"/>
  <c r="C758" i="4"/>
  <c r="B758" i="4"/>
  <c r="M758" i="3"/>
  <c r="N758" i="3"/>
  <c r="D757" i="4"/>
  <c r="C757" i="4"/>
  <c r="B757" i="4"/>
  <c r="M757" i="3"/>
  <c r="N757" i="3"/>
  <c r="D756" i="4"/>
  <c r="C756" i="4"/>
  <c r="B756" i="4"/>
  <c r="M756" i="3"/>
  <c r="N756" i="3"/>
  <c r="D755" i="4"/>
  <c r="C755" i="4"/>
  <c r="B755" i="4"/>
  <c r="M755" i="3"/>
  <c r="N755" i="3"/>
  <c r="D754" i="4"/>
  <c r="C754" i="4"/>
  <c r="B754" i="4"/>
  <c r="M754" i="3"/>
  <c r="N754" i="3"/>
  <c r="D753" i="4"/>
  <c r="C753" i="4"/>
  <c r="B753" i="4"/>
  <c r="M753" i="3"/>
  <c r="N753" i="3"/>
  <c r="D752" i="4"/>
  <c r="C752" i="4"/>
  <c r="B752" i="4"/>
  <c r="M752" i="3"/>
  <c r="N752" i="3"/>
  <c r="D751" i="4"/>
  <c r="C751" i="4"/>
  <c r="B751" i="4"/>
  <c r="M751" i="3"/>
  <c r="N751" i="3"/>
  <c r="D750" i="4"/>
  <c r="C750" i="4"/>
  <c r="B750" i="4"/>
  <c r="M750" i="3"/>
  <c r="N750" i="3"/>
  <c r="D749" i="4"/>
  <c r="C749" i="4"/>
  <c r="B749" i="4"/>
  <c r="M749" i="3"/>
  <c r="N749" i="3"/>
  <c r="D748" i="4"/>
  <c r="C748" i="4"/>
  <c r="B748" i="4"/>
  <c r="M748" i="3"/>
  <c r="N748" i="3"/>
  <c r="D747" i="4"/>
  <c r="C747" i="4"/>
  <c r="B747" i="4"/>
  <c r="M747" i="3"/>
  <c r="N747" i="3"/>
  <c r="D746" i="4"/>
  <c r="C746" i="4"/>
  <c r="B746" i="4"/>
  <c r="M746" i="3"/>
  <c r="N746" i="3"/>
  <c r="D745" i="4"/>
  <c r="C745" i="4"/>
  <c r="B745" i="4"/>
  <c r="M745" i="3"/>
  <c r="N745" i="3"/>
  <c r="D744" i="4"/>
  <c r="C744" i="4"/>
  <c r="B744" i="4"/>
  <c r="M744" i="3"/>
  <c r="N744" i="3"/>
  <c r="D743" i="4"/>
  <c r="C743" i="4"/>
  <c r="B743" i="4"/>
  <c r="M743" i="3"/>
  <c r="N743" i="3"/>
  <c r="D742" i="4"/>
  <c r="C742" i="4"/>
  <c r="B742" i="4"/>
  <c r="M742" i="3"/>
  <c r="N742" i="3"/>
  <c r="D741" i="4"/>
  <c r="C741" i="4"/>
  <c r="B741" i="4"/>
  <c r="M741" i="3"/>
  <c r="N741" i="3"/>
  <c r="D740" i="4"/>
  <c r="C740" i="4"/>
  <c r="B740" i="4"/>
  <c r="M740" i="3"/>
  <c r="N740" i="3"/>
  <c r="D739" i="4"/>
  <c r="C739" i="4"/>
  <c r="B739" i="4"/>
  <c r="M739" i="3"/>
  <c r="N739" i="3"/>
  <c r="D738" i="4"/>
  <c r="C738" i="4"/>
  <c r="B738" i="4"/>
  <c r="M738" i="3"/>
  <c r="N738" i="3"/>
  <c r="D737" i="4"/>
  <c r="C737" i="4"/>
  <c r="B737" i="4"/>
  <c r="M737" i="3"/>
  <c r="N737" i="3"/>
  <c r="D736" i="4"/>
  <c r="C736" i="4"/>
  <c r="B736" i="4"/>
  <c r="M736" i="3"/>
  <c r="N736" i="3"/>
  <c r="D735" i="4"/>
  <c r="C735" i="4"/>
  <c r="B735" i="4"/>
  <c r="M735" i="3"/>
  <c r="N735" i="3"/>
  <c r="D734" i="4"/>
  <c r="C734" i="4"/>
  <c r="B734" i="4"/>
  <c r="M734" i="3"/>
  <c r="N734" i="3"/>
  <c r="D733" i="4"/>
  <c r="C733" i="4"/>
  <c r="B733" i="4"/>
  <c r="M733" i="3"/>
  <c r="N733" i="3"/>
  <c r="D732" i="4"/>
  <c r="C732" i="4"/>
  <c r="B732" i="4"/>
  <c r="M732" i="3"/>
  <c r="N732" i="3"/>
  <c r="D731" i="4"/>
  <c r="C731" i="4"/>
  <c r="B731" i="4"/>
  <c r="M731" i="3"/>
  <c r="N731" i="3"/>
  <c r="D730" i="4"/>
  <c r="C730" i="4"/>
  <c r="B730" i="4"/>
  <c r="M730" i="3"/>
  <c r="N730" i="3"/>
  <c r="D729" i="4"/>
  <c r="C729" i="4"/>
  <c r="B729" i="4"/>
  <c r="M729" i="3"/>
  <c r="N729" i="3"/>
  <c r="D728" i="4"/>
  <c r="C728" i="4"/>
  <c r="B728" i="4"/>
  <c r="M728" i="3"/>
  <c r="N728" i="3"/>
  <c r="D727" i="4"/>
  <c r="C727" i="4"/>
  <c r="B727" i="4"/>
  <c r="M727" i="3"/>
  <c r="N727" i="3"/>
  <c r="D726" i="4"/>
  <c r="C726" i="4"/>
  <c r="B726" i="4"/>
  <c r="M726" i="3"/>
  <c r="N726" i="3"/>
  <c r="D725" i="4"/>
  <c r="C725" i="4"/>
  <c r="B725" i="4"/>
  <c r="M725" i="3"/>
  <c r="N725" i="3"/>
  <c r="D724" i="4"/>
  <c r="C724" i="4"/>
  <c r="B724" i="4"/>
  <c r="M724" i="3"/>
  <c r="N724" i="3"/>
  <c r="D723" i="4"/>
  <c r="C723" i="4"/>
  <c r="B723" i="4"/>
  <c r="M723" i="3"/>
  <c r="N723" i="3"/>
  <c r="D722" i="4"/>
  <c r="C722" i="4"/>
  <c r="B722" i="4"/>
  <c r="M722" i="3"/>
  <c r="N722" i="3"/>
  <c r="D721" i="4"/>
  <c r="C721" i="4"/>
  <c r="B721" i="4"/>
  <c r="M721" i="3"/>
  <c r="N721" i="3"/>
  <c r="D720" i="4"/>
  <c r="C720" i="4"/>
  <c r="B720" i="4"/>
  <c r="M720" i="3"/>
  <c r="N720" i="3"/>
  <c r="D719" i="4"/>
  <c r="C719" i="4"/>
  <c r="B719" i="4"/>
  <c r="M719" i="3"/>
  <c r="N719" i="3"/>
  <c r="D718" i="4"/>
  <c r="C718" i="4"/>
  <c r="B718" i="4"/>
  <c r="M718" i="3"/>
  <c r="N718" i="3"/>
  <c r="D717" i="4"/>
  <c r="C717" i="4"/>
  <c r="B717" i="4"/>
  <c r="M717" i="3"/>
  <c r="N717" i="3"/>
  <c r="D716" i="4"/>
  <c r="C716" i="4"/>
  <c r="B716" i="4"/>
  <c r="M716" i="3"/>
  <c r="N716" i="3"/>
  <c r="D715" i="4"/>
  <c r="C715" i="4"/>
  <c r="B715" i="4"/>
  <c r="M715" i="3"/>
  <c r="N715" i="3"/>
  <c r="D714" i="4"/>
  <c r="C714" i="4"/>
  <c r="B714" i="4"/>
  <c r="M714" i="3"/>
  <c r="N714" i="3"/>
  <c r="D713" i="4"/>
  <c r="C713" i="4"/>
  <c r="B713" i="4"/>
  <c r="M713" i="3"/>
  <c r="N713" i="3"/>
  <c r="D712" i="4"/>
  <c r="C712" i="4"/>
  <c r="B712" i="4"/>
  <c r="M712" i="3"/>
  <c r="N712" i="3"/>
  <c r="D711" i="4"/>
  <c r="C711" i="4"/>
  <c r="B711" i="4"/>
  <c r="M711" i="3"/>
  <c r="N711" i="3"/>
  <c r="D710" i="4"/>
  <c r="C710" i="4"/>
  <c r="B710" i="4"/>
  <c r="M710" i="3"/>
  <c r="N710" i="3"/>
  <c r="D709" i="4"/>
  <c r="C709" i="4"/>
  <c r="B709" i="4"/>
  <c r="M709" i="3"/>
  <c r="N709" i="3"/>
  <c r="D708" i="4"/>
  <c r="C708" i="4"/>
  <c r="B708" i="4"/>
  <c r="M708" i="3"/>
  <c r="N708" i="3"/>
  <c r="D707" i="4"/>
  <c r="C707" i="4"/>
  <c r="B707" i="4"/>
  <c r="M707" i="3"/>
  <c r="N707" i="3"/>
  <c r="D706" i="4"/>
  <c r="C706" i="4"/>
  <c r="B706" i="4"/>
  <c r="M706" i="3"/>
  <c r="N706" i="3"/>
  <c r="D705" i="4"/>
  <c r="C705" i="4"/>
  <c r="B705" i="4"/>
  <c r="M705" i="3"/>
  <c r="N705" i="3"/>
  <c r="D704" i="4"/>
  <c r="C704" i="4"/>
  <c r="B704" i="4"/>
  <c r="M704" i="3"/>
  <c r="N704" i="3"/>
  <c r="D703" i="4"/>
  <c r="C703" i="4"/>
  <c r="B703" i="4"/>
  <c r="M703" i="3"/>
  <c r="N703" i="3"/>
  <c r="D702" i="4"/>
  <c r="C702" i="4"/>
  <c r="B702" i="4"/>
  <c r="M702" i="3"/>
  <c r="N702" i="3"/>
  <c r="D701" i="4"/>
  <c r="C701" i="4"/>
  <c r="B701" i="4"/>
  <c r="M701" i="3"/>
  <c r="N701" i="3"/>
  <c r="D700" i="4"/>
  <c r="C700" i="4"/>
  <c r="B700" i="4"/>
  <c r="M700" i="3"/>
  <c r="N700" i="3"/>
  <c r="D699" i="4"/>
  <c r="C699" i="4"/>
  <c r="B699" i="4"/>
  <c r="M699" i="3"/>
  <c r="N699" i="3"/>
  <c r="D698" i="4"/>
  <c r="C698" i="4"/>
  <c r="B698" i="4"/>
  <c r="M698" i="3"/>
  <c r="N698" i="3"/>
  <c r="D697" i="4"/>
  <c r="C697" i="4"/>
  <c r="B697" i="4"/>
  <c r="M697" i="3"/>
  <c r="N697" i="3"/>
  <c r="D696" i="4"/>
  <c r="C696" i="4"/>
  <c r="B696" i="4"/>
  <c r="M696" i="3"/>
  <c r="N696" i="3"/>
  <c r="D695" i="4"/>
  <c r="C695" i="4"/>
  <c r="B695" i="4"/>
  <c r="M695" i="3"/>
  <c r="N695" i="3"/>
  <c r="D694" i="4"/>
  <c r="C694" i="4"/>
  <c r="B694" i="4"/>
  <c r="M694" i="3"/>
  <c r="N694" i="3"/>
  <c r="D693" i="4"/>
  <c r="C693" i="4"/>
  <c r="B693" i="4"/>
  <c r="M693" i="3"/>
  <c r="N693" i="3"/>
  <c r="D692" i="4"/>
  <c r="C692" i="4"/>
  <c r="B692" i="4"/>
  <c r="M692" i="3"/>
  <c r="N692" i="3"/>
  <c r="D691" i="4"/>
  <c r="C691" i="4"/>
  <c r="B691" i="4"/>
  <c r="M691" i="3"/>
  <c r="N691" i="3"/>
  <c r="D690" i="4"/>
  <c r="C690" i="4"/>
  <c r="B690" i="4"/>
  <c r="M690" i="3"/>
  <c r="N690" i="3"/>
  <c r="D689" i="4"/>
  <c r="C689" i="4"/>
  <c r="B689" i="4"/>
  <c r="M689" i="3"/>
  <c r="N689" i="3"/>
  <c r="D688" i="4"/>
  <c r="C688" i="4"/>
  <c r="B688" i="4"/>
  <c r="M688" i="3"/>
  <c r="N688" i="3"/>
  <c r="D687" i="4"/>
  <c r="C687" i="4"/>
  <c r="B687" i="4"/>
  <c r="M687" i="3"/>
  <c r="N687" i="3"/>
  <c r="D686" i="4"/>
  <c r="C686" i="4"/>
  <c r="B686" i="4"/>
  <c r="M686" i="3"/>
  <c r="N686" i="3"/>
  <c r="D685" i="4"/>
  <c r="C685" i="4"/>
  <c r="B685" i="4"/>
  <c r="M685" i="3"/>
  <c r="N685" i="3"/>
  <c r="D684" i="4"/>
  <c r="C684" i="4"/>
  <c r="B684" i="4"/>
  <c r="M684" i="3"/>
  <c r="N684" i="3"/>
  <c r="D683" i="4"/>
  <c r="C683" i="4"/>
  <c r="B683" i="4"/>
  <c r="M683" i="3"/>
  <c r="N683" i="3"/>
  <c r="D682" i="4"/>
  <c r="C682" i="4"/>
  <c r="B682" i="4"/>
  <c r="M682" i="3"/>
  <c r="N682" i="3"/>
  <c r="D681" i="4"/>
  <c r="C681" i="4"/>
  <c r="B681" i="4"/>
  <c r="M681" i="3"/>
  <c r="N681" i="3"/>
  <c r="D680" i="4"/>
  <c r="C680" i="4"/>
  <c r="B680" i="4"/>
  <c r="M680" i="3"/>
  <c r="N680" i="3"/>
  <c r="D679" i="4"/>
  <c r="C679" i="4"/>
  <c r="B679" i="4"/>
  <c r="M679" i="3"/>
  <c r="N679" i="3"/>
  <c r="D678" i="4"/>
  <c r="C678" i="4"/>
  <c r="B678" i="4"/>
  <c r="M678" i="3"/>
  <c r="N678" i="3"/>
  <c r="D677" i="4"/>
  <c r="C677" i="4"/>
  <c r="B677" i="4"/>
  <c r="M677" i="3"/>
  <c r="N677" i="3"/>
  <c r="D676" i="4"/>
  <c r="C676" i="4"/>
  <c r="B676" i="4"/>
  <c r="M676" i="3"/>
  <c r="N676" i="3"/>
  <c r="D675" i="4"/>
  <c r="C675" i="4"/>
  <c r="B675" i="4"/>
  <c r="M675" i="3"/>
  <c r="N675" i="3"/>
  <c r="D674" i="4"/>
  <c r="C674" i="4"/>
  <c r="B674" i="4"/>
  <c r="M674" i="3"/>
  <c r="N674" i="3"/>
  <c r="D673" i="4"/>
  <c r="C673" i="4"/>
  <c r="B673" i="4"/>
  <c r="M673" i="3"/>
  <c r="N673" i="3"/>
  <c r="D672" i="4"/>
  <c r="C672" i="4"/>
  <c r="B672" i="4"/>
  <c r="M672" i="3"/>
  <c r="N672" i="3"/>
  <c r="D671" i="4"/>
  <c r="C671" i="4"/>
  <c r="B671" i="4"/>
  <c r="M671" i="3"/>
  <c r="N671" i="3"/>
  <c r="D670" i="4"/>
  <c r="C670" i="4"/>
  <c r="B670" i="4"/>
  <c r="M670" i="3"/>
  <c r="N670" i="3"/>
  <c r="D669" i="4"/>
  <c r="C669" i="4"/>
  <c r="B669" i="4"/>
  <c r="M669" i="3"/>
  <c r="N669" i="3"/>
  <c r="D668" i="4"/>
  <c r="C668" i="4"/>
  <c r="B668" i="4"/>
  <c r="M668" i="3"/>
  <c r="N668" i="3"/>
  <c r="D667" i="4"/>
  <c r="C667" i="4"/>
  <c r="B667" i="4"/>
  <c r="M667" i="3"/>
  <c r="N667" i="3"/>
  <c r="D666" i="4"/>
  <c r="C666" i="4"/>
  <c r="B666" i="4"/>
  <c r="M666" i="3"/>
  <c r="N666" i="3"/>
  <c r="D665" i="4"/>
  <c r="C665" i="4"/>
  <c r="B665" i="4"/>
  <c r="M665" i="3"/>
  <c r="N665" i="3"/>
  <c r="D664" i="4"/>
  <c r="C664" i="4"/>
  <c r="B664" i="4"/>
  <c r="M664" i="3"/>
  <c r="N664" i="3"/>
  <c r="D663" i="4"/>
  <c r="C663" i="4"/>
  <c r="B663" i="4"/>
  <c r="M663" i="3"/>
  <c r="N663" i="3"/>
  <c r="D662" i="4"/>
  <c r="C662" i="4"/>
  <c r="B662" i="4"/>
  <c r="M662" i="3"/>
  <c r="N662" i="3"/>
  <c r="D661" i="4"/>
  <c r="C661" i="4"/>
  <c r="B661" i="4"/>
  <c r="M661" i="3"/>
  <c r="N661" i="3"/>
  <c r="D660" i="4"/>
  <c r="C660" i="4"/>
  <c r="B660" i="4"/>
  <c r="M660" i="3"/>
  <c r="N660" i="3"/>
  <c r="D659" i="4"/>
  <c r="C659" i="4"/>
  <c r="B659" i="4"/>
  <c r="M659" i="3"/>
  <c r="N659" i="3"/>
  <c r="D658" i="4"/>
  <c r="C658" i="4"/>
  <c r="B658" i="4"/>
  <c r="M658" i="3"/>
  <c r="N658" i="3"/>
  <c r="D657" i="4"/>
  <c r="C657" i="4"/>
  <c r="B657" i="4"/>
  <c r="M657" i="3"/>
  <c r="N657" i="3"/>
  <c r="D656" i="4"/>
  <c r="C656" i="4"/>
  <c r="B656" i="4"/>
  <c r="M656" i="3"/>
  <c r="N656" i="3"/>
  <c r="D655" i="4"/>
  <c r="C655" i="4"/>
  <c r="B655" i="4"/>
  <c r="M655" i="3"/>
  <c r="N655" i="3"/>
  <c r="D654" i="4"/>
  <c r="C654" i="4"/>
  <c r="B654" i="4"/>
  <c r="M654" i="3"/>
  <c r="N654" i="3"/>
  <c r="D653" i="4"/>
  <c r="C653" i="4"/>
  <c r="B653" i="4"/>
  <c r="M653" i="3"/>
  <c r="N653" i="3"/>
  <c r="D652" i="4"/>
  <c r="C652" i="4"/>
  <c r="B652" i="4"/>
  <c r="M652" i="3"/>
  <c r="N652" i="3"/>
  <c r="D651" i="4"/>
  <c r="C651" i="4"/>
  <c r="B651" i="4"/>
  <c r="M651" i="3"/>
  <c r="N651" i="3"/>
  <c r="D650" i="4"/>
  <c r="C650" i="4"/>
  <c r="B650" i="4"/>
  <c r="M650" i="3"/>
  <c r="N650" i="3"/>
  <c r="D649" i="4"/>
  <c r="C649" i="4"/>
  <c r="B649" i="4"/>
  <c r="M649" i="3"/>
  <c r="N649" i="3"/>
  <c r="D648" i="4"/>
  <c r="C648" i="4"/>
  <c r="B648" i="4"/>
  <c r="M648" i="3"/>
  <c r="N648" i="3"/>
  <c r="D647" i="4"/>
  <c r="C647" i="4"/>
  <c r="B647" i="4"/>
  <c r="M647" i="3"/>
  <c r="N647" i="3"/>
  <c r="D646" i="4"/>
  <c r="C646" i="4"/>
  <c r="B646" i="4"/>
  <c r="M646" i="3"/>
  <c r="N646" i="3"/>
  <c r="D645" i="4"/>
  <c r="C645" i="4"/>
  <c r="B645" i="4"/>
  <c r="M645" i="3"/>
  <c r="N645" i="3"/>
  <c r="D644" i="4"/>
  <c r="C644" i="4"/>
  <c r="B644" i="4"/>
  <c r="M644" i="3"/>
  <c r="N644" i="3"/>
  <c r="D643" i="4"/>
  <c r="C643" i="4"/>
  <c r="B643" i="4"/>
  <c r="M643" i="3"/>
  <c r="N643" i="3"/>
  <c r="D642" i="4"/>
  <c r="C642" i="4"/>
  <c r="B642" i="4"/>
  <c r="M642" i="3"/>
  <c r="N642" i="3"/>
  <c r="D641" i="4"/>
  <c r="C641" i="4"/>
  <c r="B641" i="4"/>
  <c r="M641" i="3"/>
  <c r="N641" i="3"/>
  <c r="D640" i="4"/>
  <c r="C640" i="4"/>
  <c r="B640" i="4"/>
  <c r="M640" i="3"/>
  <c r="N640" i="3"/>
  <c r="D639" i="4"/>
  <c r="C639" i="4"/>
  <c r="B639" i="4"/>
  <c r="M639" i="3"/>
  <c r="N639" i="3"/>
  <c r="D638" i="4"/>
  <c r="C638" i="4"/>
  <c r="B638" i="4"/>
  <c r="M638" i="3"/>
  <c r="N638" i="3"/>
  <c r="D637" i="4"/>
  <c r="C637" i="4"/>
  <c r="B637" i="4"/>
  <c r="M637" i="3"/>
  <c r="N637" i="3"/>
  <c r="D636" i="4"/>
  <c r="C636" i="4"/>
  <c r="B636" i="4"/>
  <c r="M636" i="3"/>
  <c r="N636" i="3"/>
  <c r="D635" i="4"/>
  <c r="C635" i="4"/>
  <c r="B635" i="4"/>
  <c r="M635" i="3"/>
  <c r="N635" i="3"/>
  <c r="D634" i="4"/>
  <c r="C634" i="4"/>
  <c r="B634" i="4"/>
  <c r="M634" i="3"/>
  <c r="N634" i="3"/>
  <c r="D633" i="4"/>
  <c r="C633" i="4"/>
  <c r="B633" i="4"/>
  <c r="M633" i="3"/>
  <c r="N633" i="3"/>
  <c r="D632" i="4"/>
  <c r="C632" i="4"/>
  <c r="B632" i="4"/>
  <c r="M632" i="3"/>
  <c r="N632" i="3"/>
  <c r="D631" i="4"/>
  <c r="C631" i="4"/>
  <c r="B631" i="4"/>
  <c r="M631" i="3"/>
  <c r="N631" i="3"/>
  <c r="D630" i="4"/>
  <c r="C630" i="4"/>
  <c r="B630" i="4"/>
  <c r="M630" i="3"/>
  <c r="N630" i="3"/>
  <c r="D629" i="4"/>
  <c r="C629" i="4"/>
  <c r="B629" i="4"/>
  <c r="M629" i="3"/>
  <c r="N629" i="3"/>
  <c r="D628" i="4"/>
  <c r="C628" i="4"/>
  <c r="B628" i="4"/>
  <c r="M628" i="3"/>
  <c r="N628" i="3"/>
  <c r="D627" i="4"/>
  <c r="C627" i="4"/>
  <c r="B627" i="4"/>
  <c r="M627" i="3"/>
  <c r="N627" i="3"/>
  <c r="D626" i="4"/>
  <c r="C626" i="4"/>
  <c r="B626" i="4"/>
  <c r="M626" i="3"/>
  <c r="N626" i="3"/>
  <c r="D625" i="4"/>
  <c r="C625" i="4"/>
  <c r="B625" i="4"/>
  <c r="M625" i="3"/>
  <c r="N625" i="3"/>
  <c r="D624" i="4"/>
  <c r="C624" i="4"/>
  <c r="B624" i="4"/>
  <c r="M624" i="3"/>
  <c r="N624" i="3"/>
  <c r="D623" i="4"/>
  <c r="C623" i="4"/>
  <c r="B623" i="4"/>
  <c r="M623" i="3"/>
  <c r="N623" i="3"/>
  <c r="D622" i="4"/>
  <c r="C622" i="4"/>
  <c r="B622" i="4"/>
  <c r="M622" i="3"/>
  <c r="N622" i="3"/>
  <c r="D621" i="4"/>
  <c r="C621" i="4"/>
  <c r="B621" i="4"/>
  <c r="M621" i="3"/>
  <c r="N621" i="3"/>
  <c r="D620" i="4"/>
  <c r="C620" i="4"/>
  <c r="B620" i="4"/>
  <c r="M620" i="3"/>
  <c r="N620" i="3"/>
  <c r="D619" i="4"/>
  <c r="C619" i="4"/>
  <c r="B619" i="4"/>
  <c r="M619" i="3"/>
  <c r="N619" i="3"/>
  <c r="D618" i="4"/>
  <c r="C618" i="4"/>
  <c r="B618" i="4"/>
  <c r="M618" i="3"/>
  <c r="N618" i="3"/>
  <c r="D617" i="4"/>
  <c r="C617" i="4"/>
  <c r="B617" i="4"/>
  <c r="M617" i="3"/>
  <c r="N617" i="3"/>
  <c r="D616" i="4"/>
  <c r="C616" i="4"/>
  <c r="B616" i="4"/>
  <c r="M616" i="3"/>
  <c r="N616" i="3"/>
  <c r="D615" i="4"/>
  <c r="C615" i="4"/>
  <c r="B615" i="4"/>
  <c r="M615" i="3"/>
  <c r="N615" i="3"/>
  <c r="D614" i="4"/>
  <c r="C614" i="4"/>
  <c r="B614" i="4"/>
  <c r="M614" i="3"/>
  <c r="N614" i="3"/>
  <c r="D613" i="4"/>
  <c r="C613" i="4"/>
  <c r="B613" i="4"/>
  <c r="M613" i="3"/>
  <c r="N613" i="3"/>
  <c r="D612" i="4"/>
  <c r="C612" i="4"/>
  <c r="B612" i="4"/>
  <c r="M612" i="3"/>
  <c r="N612" i="3"/>
  <c r="D611" i="4"/>
  <c r="C611" i="4"/>
  <c r="B611" i="4"/>
  <c r="M611" i="3"/>
  <c r="N611" i="3"/>
  <c r="D610" i="4"/>
  <c r="C610" i="4"/>
  <c r="B610" i="4"/>
  <c r="M610" i="3"/>
  <c r="N610" i="3"/>
  <c r="D609" i="4"/>
  <c r="C609" i="4"/>
  <c r="B609" i="4"/>
  <c r="M609" i="3"/>
  <c r="N609" i="3"/>
  <c r="D608" i="4"/>
  <c r="C608" i="4"/>
  <c r="B608" i="4"/>
  <c r="M608" i="3"/>
  <c r="N608" i="3"/>
  <c r="D607" i="4"/>
  <c r="C607" i="4"/>
  <c r="B607" i="4"/>
  <c r="M607" i="3"/>
  <c r="N607" i="3"/>
  <c r="D606" i="4"/>
  <c r="C606" i="4"/>
  <c r="B606" i="4"/>
  <c r="M606" i="3"/>
  <c r="N606" i="3"/>
  <c r="D605" i="4"/>
  <c r="C605" i="4"/>
  <c r="B605" i="4"/>
  <c r="M605" i="3"/>
  <c r="N605" i="3"/>
  <c r="D604" i="4"/>
  <c r="C604" i="4"/>
  <c r="B604" i="4"/>
  <c r="M604" i="3"/>
  <c r="N604" i="3"/>
  <c r="D603" i="4"/>
  <c r="C603" i="4"/>
  <c r="B603" i="4"/>
  <c r="M603" i="3"/>
  <c r="N603" i="3"/>
  <c r="D602" i="4"/>
  <c r="C602" i="4"/>
  <c r="B602" i="4"/>
  <c r="M602" i="3"/>
  <c r="N602" i="3"/>
  <c r="D601" i="4"/>
  <c r="C601" i="4"/>
  <c r="B601" i="4"/>
  <c r="M601" i="3"/>
  <c r="N601" i="3"/>
  <c r="D600" i="4"/>
  <c r="C600" i="4"/>
  <c r="B600" i="4"/>
  <c r="M600" i="3"/>
  <c r="N600" i="3"/>
  <c r="D599" i="4"/>
  <c r="C599" i="4"/>
  <c r="B599" i="4"/>
  <c r="M599" i="3"/>
  <c r="N599" i="3"/>
  <c r="D598" i="4"/>
  <c r="C598" i="4"/>
  <c r="B598" i="4"/>
  <c r="M598" i="3"/>
  <c r="N598" i="3"/>
  <c r="D597" i="4"/>
  <c r="C597" i="4"/>
  <c r="B597" i="4"/>
  <c r="M597" i="3"/>
  <c r="N597" i="3"/>
  <c r="D596" i="4"/>
  <c r="C596" i="4"/>
  <c r="B596" i="4"/>
  <c r="M596" i="3"/>
  <c r="N596" i="3"/>
  <c r="D595" i="4"/>
  <c r="C595" i="4"/>
  <c r="B595" i="4"/>
  <c r="M595" i="3"/>
  <c r="N595" i="3"/>
  <c r="D594" i="4"/>
  <c r="C594" i="4"/>
  <c r="B594" i="4"/>
  <c r="M594" i="3"/>
  <c r="N594" i="3"/>
  <c r="D593" i="4"/>
  <c r="C593" i="4"/>
  <c r="B593" i="4"/>
  <c r="M593" i="3"/>
  <c r="N593" i="3"/>
  <c r="D592" i="4"/>
  <c r="C592" i="4"/>
  <c r="B592" i="4"/>
  <c r="M592" i="3"/>
  <c r="N592" i="3"/>
  <c r="D591" i="4"/>
  <c r="C591" i="4"/>
  <c r="B591" i="4"/>
  <c r="M591" i="3"/>
  <c r="N591" i="3"/>
  <c r="D590" i="4"/>
  <c r="C590" i="4"/>
  <c r="B590" i="4"/>
  <c r="M590" i="3"/>
  <c r="N590" i="3"/>
  <c r="D589" i="4"/>
  <c r="C589" i="4"/>
  <c r="B589" i="4"/>
  <c r="M589" i="3"/>
  <c r="N589" i="3"/>
  <c r="D588" i="4"/>
  <c r="C588" i="4"/>
  <c r="B588" i="4"/>
  <c r="M588" i="3"/>
  <c r="N588" i="3"/>
  <c r="D587" i="4"/>
  <c r="C587" i="4"/>
  <c r="B587" i="4"/>
  <c r="M587" i="3"/>
  <c r="N587" i="3"/>
  <c r="D586" i="4"/>
  <c r="C586" i="4"/>
  <c r="B586" i="4"/>
  <c r="M586" i="3"/>
  <c r="N586" i="3"/>
  <c r="D585" i="4"/>
  <c r="C585" i="4"/>
  <c r="B585" i="4"/>
  <c r="M585" i="3"/>
  <c r="N585" i="3"/>
  <c r="D584" i="4"/>
  <c r="C584" i="4"/>
  <c r="B584" i="4"/>
  <c r="M584" i="3"/>
  <c r="N584" i="3"/>
  <c r="D583" i="4"/>
  <c r="C583" i="4"/>
  <c r="B583" i="4"/>
  <c r="M583" i="3"/>
  <c r="N583" i="3"/>
  <c r="D582" i="4"/>
  <c r="C582" i="4"/>
  <c r="B582" i="4"/>
  <c r="M582" i="3"/>
  <c r="N582" i="3"/>
  <c r="D581" i="4"/>
  <c r="C581" i="4"/>
  <c r="B581" i="4"/>
  <c r="M581" i="3"/>
  <c r="N581" i="3"/>
  <c r="D580" i="4"/>
  <c r="C580" i="4"/>
  <c r="B580" i="4"/>
  <c r="M580" i="3"/>
  <c r="N580" i="3"/>
  <c r="D579" i="4"/>
  <c r="C579" i="4"/>
  <c r="B579" i="4"/>
  <c r="M579" i="3"/>
  <c r="N579" i="3"/>
  <c r="D578" i="4"/>
  <c r="C578" i="4"/>
  <c r="B578" i="4"/>
  <c r="M578" i="3"/>
  <c r="N578" i="3"/>
  <c r="D577" i="4"/>
  <c r="C577" i="4"/>
  <c r="B577" i="4"/>
  <c r="M577" i="3"/>
  <c r="N577" i="3"/>
  <c r="D576" i="4"/>
  <c r="C576" i="4"/>
  <c r="B576" i="4"/>
  <c r="M576" i="3"/>
  <c r="N576" i="3"/>
  <c r="D575" i="4"/>
  <c r="C575" i="4"/>
  <c r="B575" i="4"/>
  <c r="M575" i="3"/>
  <c r="N575" i="3"/>
  <c r="D574" i="4"/>
  <c r="C574" i="4"/>
  <c r="B574" i="4"/>
  <c r="M574" i="3"/>
  <c r="N574" i="3"/>
  <c r="D573" i="4"/>
  <c r="C573" i="4"/>
  <c r="B573" i="4"/>
  <c r="M573" i="3"/>
  <c r="N573" i="3"/>
  <c r="D572" i="4"/>
  <c r="C572" i="4"/>
  <c r="B572" i="4"/>
  <c r="M572" i="3"/>
  <c r="N572" i="3"/>
  <c r="D571" i="4"/>
  <c r="C571" i="4"/>
  <c r="B571" i="4"/>
  <c r="M571" i="3"/>
  <c r="N571" i="3"/>
  <c r="D570" i="4"/>
  <c r="C570" i="4"/>
  <c r="B570" i="4"/>
  <c r="M570" i="3"/>
  <c r="N570" i="3"/>
  <c r="D569" i="4"/>
  <c r="C569" i="4"/>
  <c r="B569" i="4"/>
  <c r="M569" i="3"/>
  <c r="N569" i="3"/>
  <c r="D568" i="4"/>
  <c r="C568" i="4"/>
  <c r="B568" i="4"/>
  <c r="M568" i="3"/>
  <c r="N568" i="3"/>
  <c r="D567" i="4"/>
  <c r="C567" i="4"/>
  <c r="B567" i="4"/>
  <c r="M567" i="3"/>
  <c r="N567" i="3"/>
  <c r="D566" i="4"/>
  <c r="C566" i="4"/>
  <c r="B566" i="4"/>
  <c r="M566" i="3"/>
  <c r="N566" i="3"/>
  <c r="D565" i="4"/>
  <c r="C565" i="4"/>
  <c r="B565" i="4"/>
  <c r="M565" i="3"/>
  <c r="N565" i="3"/>
  <c r="D564" i="4"/>
  <c r="C564" i="4"/>
  <c r="B564" i="4"/>
  <c r="M564" i="3"/>
  <c r="N564" i="3"/>
  <c r="D563" i="4"/>
  <c r="C563" i="4"/>
  <c r="B563" i="4"/>
  <c r="M563" i="3"/>
  <c r="N563" i="3"/>
  <c r="D562" i="4"/>
  <c r="C562" i="4"/>
  <c r="B562" i="4"/>
  <c r="M562" i="3"/>
  <c r="N562" i="3"/>
  <c r="D561" i="4"/>
  <c r="C561" i="4"/>
  <c r="B561" i="4"/>
  <c r="M561" i="3"/>
  <c r="N561" i="3"/>
  <c r="D560" i="4"/>
  <c r="C560" i="4"/>
  <c r="B560" i="4"/>
  <c r="M560" i="3"/>
  <c r="N560" i="3"/>
  <c r="D559" i="4"/>
  <c r="C559" i="4"/>
  <c r="B559" i="4"/>
  <c r="M559" i="3"/>
  <c r="N559" i="3"/>
  <c r="D558" i="4"/>
  <c r="C558" i="4"/>
  <c r="B558" i="4"/>
  <c r="M558" i="3"/>
  <c r="N558" i="3"/>
  <c r="D557" i="4"/>
  <c r="C557" i="4"/>
  <c r="B557" i="4"/>
  <c r="M557" i="3"/>
  <c r="N557" i="3"/>
  <c r="D556" i="4"/>
  <c r="C556" i="4"/>
  <c r="B556" i="4"/>
  <c r="M556" i="3"/>
  <c r="N556" i="3"/>
  <c r="D555" i="4"/>
  <c r="C555" i="4"/>
  <c r="B555" i="4"/>
  <c r="M555" i="3"/>
  <c r="N555" i="3"/>
  <c r="D554" i="4"/>
  <c r="C554" i="4"/>
  <c r="B554" i="4"/>
  <c r="M554" i="3"/>
  <c r="N554" i="3"/>
  <c r="D553" i="4"/>
  <c r="C553" i="4"/>
  <c r="B553" i="4"/>
  <c r="M553" i="3"/>
  <c r="N553" i="3"/>
  <c r="D552" i="4"/>
  <c r="C552" i="4"/>
  <c r="B552" i="4"/>
  <c r="M552" i="3"/>
  <c r="N552" i="3"/>
  <c r="D551" i="4"/>
  <c r="C551" i="4"/>
  <c r="B551" i="4"/>
  <c r="M551" i="3"/>
  <c r="N551" i="3"/>
  <c r="D550" i="4"/>
  <c r="C550" i="4"/>
  <c r="B550" i="4"/>
  <c r="M550" i="3"/>
  <c r="N550" i="3"/>
  <c r="D549" i="4"/>
  <c r="C549" i="4"/>
  <c r="B549" i="4"/>
  <c r="M549" i="3"/>
  <c r="N549" i="3"/>
  <c r="D548" i="4"/>
  <c r="C548" i="4"/>
  <c r="B548" i="4"/>
  <c r="M548" i="3"/>
  <c r="N548" i="3"/>
  <c r="D547" i="4"/>
  <c r="C547" i="4"/>
  <c r="B547" i="4"/>
  <c r="M547" i="3"/>
  <c r="N547" i="3"/>
  <c r="D546" i="4"/>
  <c r="C546" i="4"/>
  <c r="B546" i="4"/>
  <c r="M546" i="3"/>
  <c r="N546" i="3"/>
  <c r="D545" i="4"/>
  <c r="C545" i="4"/>
  <c r="B545" i="4"/>
  <c r="M545" i="3"/>
  <c r="N545" i="3"/>
  <c r="D544" i="4"/>
  <c r="C544" i="4"/>
  <c r="B544" i="4"/>
  <c r="M544" i="3"/>
  <c r="N544" i="3"/>
  <c r="D543" i="4"/>
  <c r="C543" i="4"/>
  <c r="B543" i="4"/>
  <c r="M543" i="3"/>
  <c r="N543" i="3"/>
  <c r="D542" i="4"/>
  <c r="C542" i="4"/>
  <c r="B542" i="4"/>
  <c r="M542" i="3"/>
  <c r="N542" i="3"/>
  <c r="D541" i="4"/>
  <c r="C541" i="4"/>
  <c r="B541" i="4"/>
  <c r="M541" i="3"/>
  <c r="N541" i="3"/>
  <c r="D540" i="4"/>
  <c r="C540" i="4"/>
  <c r="B540" i="4"/>
  <c r="M540" i="3"/>
  <c r="N540" i="3"/>
  <c r="D539" i="4"/>
  <c r="C539" i="4"/>
  <c r="B539" i="4"/>
  <c r="M539" i="3"/>
  <c r="N539" i="3"/>
  <c r="D538" i="4"/>
  <c r="C538" i="4"/>
  <c r="B538" i="4"/>
  <c r="M538" i="3"/>
  <c r="N538" i="3"/>
  <c r="D537" i="4"/>
  <c r="C537" i="4"/>
  <c r="B537" i="4"/>
  <c r="M537" i="3"/>
  <c r="N537" i="3"/>
  <c r="D536" i="4"/>
  <c r="C536" i="4"/>
  <c r="B536" i="4"/>
  <c r="M536" i="3"/>
  <c r="N536" i="3"/>
  <c r="D535" i="4"/>
  <c r="C535" i="4"/>
  <c r="B535" i="4"/>
  <c r="M535" i="3"/>
  <c r="N535" i="3"/>
  <c r="D534" i="4"/>
  <c r="C534" i="4"/>
  <c r="B534" i="4"/>
  <c r="M534" i="3"/>
  <c r="N534" i="3"/>
  <c r="D533" i="4"/>
  <c r="C533" i="4"/>
  <c r="B533" i="4"/>
  <c r="M533" i="3"/>
  <c r="N533" i="3"/>
  <c r="D532" i="4"/>
  <c r="C532" i="4"/>
  <c r="B532" i="4"/>
  <c r="M532" i="3"/>
  <c r="N532" i="3"/>
  <c r="D531" i="4"/>
  <c r="C531" i="4"/>
  <c r="B531" i="4"/>
  <c r="M531" i="3"/>
  <c r="N531" i="3"/>
  <c r="D530" i="4"/>
  <c r="C530" i="4"/>
  <c r="B530" i="4"/>
  <c r="M530" i="3"/>
  <c r="N530" i="3"/>
  <c r="D529" i="4"/>
  <c r="C529" i="4"/>
  <c r="B529" i="4"/>
  <c r="M529" i="3"/>
  <c r="N529" i="3"/>
  <c r="D528" i="4"/>
  <c r="C528" i="4"/>
  <c r="B528" i="4"/>
  <c r="M528" i="3"/>
  <c r="N528" i="3"/>
  <c r="D527" i="4"/>
  <c r="C527" i="4"/>
  <c r="B527" i="4"/>
  <c r="M527" i="3"/>
  <c r="N527" i="3"/>
  <c r="D526" i="4"/>
  <c r="C526" i="4"/>
  <c r="B526" i="4"/>
  <c r="M526" i="3"/>
  <c r="N526" i="3"/>
  <c r="D525" i="4"/>
  <c r="C525" i="4"/>
  <c r="B525" i="4"/>
  <c r="M525" i="3"/>
  <c r="N525" i="3"/>
  <c r="D524" i="4"/>
  <c r="C524" i="4"/>
  <c r="B524" i="4"/>
  <c r="M524" i="3"/>
  <c r="N524" i="3"/>
  <c r="D523" i="4"/>
  <c r="C523" i="4"/>
  <c r="B523" i="4"/>
  <c r="M523" i="3"/>
  <c r="N523" i="3"/>
  <c r="D522" i="4"/>
  <c r="C522" i="4"/>
  <c r="B522" i="4"/>
  <c r="M522" i="3"/>
  <c r="N522" i="3"/>
  <c r="D521" i="4"/>
  <c r="C521" i="4"/>
  <c r="B521" i="4"/>
  <c r="M521" i="3"/>
  <c r="N521" i="3"/>
  <c r="D520" i="4"/>
  <c r="C520" i="4"/>
  <c r="B520" i="4"/>
  <c r="M520" i="3"/>
  <c r="N520" i="3"/>
  <c r="D519" i="4"/>
  <c r="C519" i="4"/>
  <c r="B519" i="4"/>
  <c r="M519" i="3"/>
  <c r="N519" i="3"/>
  <c r="D518" i="4"/>
  <c r="C518" i="4"/>
  <c r="B518" i="4"/>
  <c r="M518" i="3"/>
  <c r="N518" i="3"/>
  <c r="D517" i="4"/>
  <c r="C517" i="4"/>
  <c r="B517" i="4"/>
  <c r="M517" i="3"/>
  <c r="N517" i="3"/>
  <c r="D516" i="4"/>
  <c r="C516" i="4"/>
  <c r="B516" i="4"/>
  <c r="M516" i="3"/>
  <c r="N516" i="3"/>
  <c r="D515" i="4"/>
  <c r="C515" i="4"/>
  <c r="B515" i="4"/>
  <c r="M515" i="3"/>
  <c r="N515" i="3"/>
  <c r="D514" i="4"/>
  <c r="C514" i="4"/>
  <c r="B514" i="4"/>
  <c r="M514" i="3"/>
  <c r="N514" i="3"/>
  <c r="D513" i="4"/>
  <c r="C513" i="4"/>
  <c r="B513" i="4"/>
  <c r="M513" i="3"/>
  <c r="N513" i="3"/>
  <c r="D512" i="4"/>
  <c r="C512" i="4"/>
  <c r="B512" i="4"/>
  <c r="M512" i="3"/>
  <c r="N512" i="3"/>
  <c r="D511" i="4"/>
  <c r="C511" i="4"/>
  <c r="B511" i="4"/>
  <c r="M511" i="3"/>
  <c r="N511" i="3"/>
  <c r="D510" i="4"/>
  <c r="C510" i="4"/>
  <c r="B510" i="4"/>
  <c r="M510" i="3"/>
  <c r="N510" i="3"/>
  <c r="D509" i="4"/>
  <c r="C509" i="4"/>
  <c r="B509" i="4"/>
  <c r="M509" i="3"/>
  <c r="N509" i="3"/>
  <c r="D508" i="4"/>
  <c r="C508" i="4"/>
  <c r="B508" i="4"/>
  <c r="M508" i="3"/>
  <c r="N508" i="3"/>
  <c r="D507" i="4"/>
  <c r="C507" i="4"/>
  <c r="B507" i="4"/>
  <c r="M507" i="3"/>
  <c r="N507" i="3"/>
  <c r="D506" i="4"/>
  <c r="C506" i="4"/>
  <c r="B506" i="4"/>
  <c r="M506" i="3"/>
  <c r="N506" i="3"/>
  <c r="D505" i="4"/>
  <c r="C505" i="4"/>
  <c r="B505" i="4"/>
  <c r="M505" i="3"/>
  <c r="N505" i="3"/>
  <c r="D504" i="4"/>
  <c r="C504" i="4"/>
  <c r="B504" i="4"/>
  <c r="M504" i="3"/>
  <c r="N504" i="3"/>
  <c r="D503" i="4"/>
  <c r="C503" i="4"/>
  <c r="B503" i="4"/>
  <c r="M503" i="3"/>
  <c r="N503" i="3"/>
  <c r="D502" i="4"/>
  <c r="C502" i="4"/>
  <c r="B502" i="4"/>
  <c r="M502" i="3"/>
  <c r="N502" i="3"/>
  <c r="D501" i="4"/>
  <c r="C501" i="4"/>
  <c r="B501" i="4"/>
  <c r="M501" i="3"/>
  <c r="N501" i="3"/>
  <c r="D500" i="4"/>
  <c r="C500" i="4"/>
  <c r="B500" i="4"/>
  <c r="M500" i="3"/>
  <c r="N500" i="3"/>
  <c r="D499" i="4"/>
  <c r="C499" i="4"/>
  <c r="B499" i="4"/>
  <c r="M499" i="3"/>
  <c r="N499" i="3"/>
  <c r="D498" i="4"/>
  <c r="C498" i="4"/>
  <c r="B498" i="4"/>
  <c r="M498" i="3"/>
  <c r="N498" i="3"/>
  <c r="D497" i="4"/>
  <c r="C497" i="4"/>
  <c r="B497" i="4"/>
  <c r="M497" i="3"/>
  <c r="N497" i="3"/>
  <c r="D496" i="4"/>
  <c r="C496" i="4"/>
  <c r="B496" i="4"/>
  <c r="M496" i="3"/>
  <c r="N496" i="3"/>
  <c r="D495" i="4"/>
  <c r="C495" i="4"/>
  <c r="B495" i="4"/>
  <c r="M495" i="3"/>
  <c r="N495" i="3"/>
  <c r="D494" i="4"/>
  <c r="C494" i="4"/>
  <c r="B494" i="4"/>
  <c r="M494" i="3"/>
  <c r="N494" i="3"/>
  <c r="D493" i="4"/>
  <c r="C493" i="4"/>
  <c r="B493" i="4"/>
  <c r="M493" i="3"/>
  <c r="N493" i="3"/>
  <c r="D492" i="4"/>
  <c r="C492" i="4"/>
  <c r="B492" i="4"/>
  <c r="M492" i="3"/>
  <c r="N492" i="3"/>
  <c r="D491" i="4"/>
  <c r="C491" i="4"/>
  <c r="B491" i="4"/>
  <c r="M491" i="3"/>
  <c r="N491" i="3"/>
  <c r="D490" i="4"/>
  <c r="C490" i="4"/>
  <c r="B490" i="4"/>
  <c r="M490" i="3"/>
  <c r="N490" i="3"/>
  <c r="D489" i="4"/>
  <c r="C489" i="4"/>
  <c r="B489" i="4"/>
  <c r="M489" i="3"/>
  <c r="N489" i="3"/>
  <c r="D488" i="4"/>
  <c r="C488" i="4"/>
  <c r="B488" i="4"/>
  <c r="M488" i="3"/>
  <c r="N488" i="3"/>
  <c r="D487" i="4"/>
  <c r="C487" i="4"/>
  <c r="B487" i="4"/>
  <c r="M487" i="3"/>
  <c r="N487" i="3"/>
  <c r="D486" i="4"/>
  <c r="C486" i="4"/>
  <c r="B486" i="4"/>
  <c r="M486" i="3"/>
  <c r="N486" i="3"/>
  <c r="D485" i="4"/>
  <c r="C485" i="4"/>
  <c r="B485" i="4"/>
  <c r="M485" i="3"/>
  <c r="N485" i="3"/>
  <c r="D484" i="4"/>
  <c r="C484" i="4"/>
  <c r="B484" i="4"/>
  <c r="M484" i="3"/>
  <c r="N484" i="3"/>
  <c r="D483" i="4"/>
  <c r="C483" i="4"/>
  <c r="B483" i="4"/>
  <c r="M483" i="3"/>
  <c r="N483" i="3"/>
  <c r="D482" i="4"/>
  <c r="C482" i="4"/>
  <c r="B482" i="4"/>
  <c r="M482" i="3"/>
  <c r="N482" i="3"/>
  <c r="D481" i="4"/>
  <c r="C481" i="4"/>
  <c r="B481" i="4"/>
  <c r="M481" i="3"/>
  <c r="N481" i="3"/>
  <c r="D480" i="4"/>
  <c r="C480" i="4"/>
  <c r="B480" i="4"/>
  <c r="M480" i="3"/>
  <c r="N480" i="3"/>
  <c r="D479" i="4"/>
  <c r="C479" i="4"/>
  <c r="B479" i="4"/>
  <c r="M479" i="3"/>
  <c r="N479" i="3"/>
  <c r="D478" i="4"/>
  <c r="C478" i="4"/>
  <c r="B478" i="4"/>
  <c r="M478" i="3"/>
  <c r="N478" i="3"/>
  <c r="D477" i="4"/>
  <c r="C477" i="4"/>
  <c r="B477" i="4"/>
  <c r="M477" i="3"/>
  <c r="N477" i="3"/>
  <c r="D476" i="4"/>
  <c r="C476" i="4"/>
  <c r="B476" i="4"/>
  <c r="M476" i="3"/>
  <c r="N476" i="3"/>
  <c r="D475" i="4"/>
  <c r="C475" i="4"/>
  <c r="B475" i="4"/>
  <c r="M475" i="3"/>
  <c r="N475" i="3"/>
  <c r="D474" i="4"/>
  <c r="C474" i="4"/>
  <c r="B474" i="4"/>
  <c r="M474" i="3"/>
  <c r="N474" i="3"/>
  <c r="D473" i="4"/>
  <c r="C473" i="4"/>
  <c r="B473" i="4"/>
  <c r="M473" i="3"/>
  <c r="N473" i="3"/>
  <c r="D472" i="4"/>
  <c r="C472" i="4"/>
  <c r="B472" i="4"/>
  <c r="M472" i="3"/>
  <c r="N472" i="3"/>
  <c r="D471" i="4"/>
  <c r="C471" i="4"/>
  <c r="B471" i="4"/>
  <c r="M471" i="3"/>
  <c r="N471" i="3"/>
  <c r="D470" i="4"/>
  <c r="C470" i="4"/>
  <c r="B470" i="4"/>
  <c r="M470" i="3"/>
  <c r="N470" i="3"/>
  <c r="D469" i="4"/>
  <c r="C469" i="4"/>
  <c r="B469" i="4"/>
  <c r="M469" i="3"/>
  <c r="N469" i="3"/>
  <c r="D468" i="4"/>
  <c r="C468" i="4"/>
  <c r="B468" i="4"/>
  <c r="M468" i="3"/>
  <c r="N468" i="3"/>
  <c r="D467" i="4"/>
  <c r="C467" i="4"/>
  <c r="B467" i="4"/>
  <c r="M467" i="3"/>
  <c r="N467" i="3"/>
  <c r="D466" i="4"/>
  <c r="C466" i="4"/>
  <c r="B466" i="4"/>
  <c r="M466" i="3"/>
  <c r="N466" i="3"/>
  <c r="D465" i="4"/>
  <c r="C465" i="4"/>
  <c r="B465" i="4"/>
  <c r="M465" i="3"/>
  <c r="N465" i="3"/>
  <c r="D464" i="4"/>
  <c r="C464" i="4"/>
  <c r="B464" i="4"/>
  <c r="M464" i="3"/>
  <c r="N464" i="3"/>
  <c r="D463" i="4"/>
  <c r="C463" i="4"/>
  <c r="B463" i="4"/>
  <c r="M463" i="3"/>
  <c r="N463" i="3"/>
  <c r="D462" i="4"/>
  <c r="C462" i="4"/>
  <c r="B462" i="4"/>
  <c r="M462" i="3"/>
  <c r="N462" i="3"/>
  <c r="D461" i="4"/>
  <c r="C461" i="4"/>
  <c r="B461" i="4"/>
  <c r="M461" i="3"/>
  <c r="N461" i="3"/>
  <c r="D460" i="4"/>
  <c r="C460" i="4"/>
  <c r="B460" i="4"/>
  <c r="M460" i="3"/>
  <c r="N460" i="3"/>
  <c r="D459" i="4"/>
  <c r="C459" i="4"/>
  <c r="B459" i="4"/>
  <c r="M459" i="3"/>
  <c r="N459" i="3"/>
  <c r="D458" i="4"/>
  <c r="C458" i="4"/>
  <c r="B458" i="4"/>
  <c r="M458" i="3"/>
  <c r="N458" i="3"/>
  <c r="D457" i="4"/>
  <c r="C457" i="4"/>
  <c r="B457" i="4"/>
  <c r="M457" i="3"/>
  <c r="N457" i="3"/>
  <c r="D456" i="4"/>
  <c r="C456" i="4"/>
  <c r="B456" i="4"/>
  <c r="M456" i="3"/>
  <c r="N456" i="3"/>
  <c r="D455" i="4"/>
  <c r="C455" i="4"/>
  <c r="B455" i="4"/>
  <c r="M455" i="3"/>
  <c r="N455" i="3"/>
  <c r="D454" i="4"/>
  <c r="C454" i="4"/>
  <c r="B454" i="4"/>
  <c r="M454" i="3"/>
  <c r="N454" i="3"/>
  <c r="D453" i="4"/>
  <c r="C453" i="4"/>
  <c r="B453" i="4"/>
  <c r="M453" i="3"/>
  <c r="N453" i="3"/>
  <c r="D452" i="4"/>
  <c r="C452" i="4"/>
  <c r="B452" i="4"/>
  <c r="M452" i="3"/>
  <c r="N452" i="3"/>
  <c r="D451" i="4"/>
  <c r="C451" i="4"/>
  <c r="B451" i="4"/>
  <c r="M451" i="3"/>
  <c r="N451" i="3"/>
  <c r="D450" i="4"/>
  <c r="C450" i="4"/>
  <c r="B450" i="4"/>
  <c r="M450" i="3"/>
  <c r="N450" i="3"/>
  <c r="D449" i="4"/>
  <c r="C449" i="4"/>
  <c r="B449" i="4"/>
  <c r="M449" i="3"/>
  <c r="N449" i="3"/>
  <c r="D448" i="4"/>
  <c r="C448" i="4"/>
  <c r="B448" i="4"/>
  <c r="M448" i="3"/>
  <c r="N448" i="3"/>
  <c r="D447" i="4"/>
  <c r="C447" i="4"/>
  <c r="B447" i="4"/>
  <c r="M447" i="3"/>
  <c r="N447" i="3"/>
  <c r="D446" i="4"/>
  <c r="C446" i="4"/>
  <c r="B446" i="4"/>
  <c r="M446" i="3"/>
  <c r="N446" i="3"/>
  <c r="D445" i="4"/>
  <c r="C445" i="4"/>
  <c r="B445" i="4"/>
  <c r="M445" i="3"/>
  <c r="N445" i="3"/>
  <c r="D444" i="4"/>
  <c r="C444" i="4"/>
  <c r="B444" i="4"/>
  <c r="M444" i="3"/>
  <c r="N444" i="3"/>
  <c r="D443" i="4"/>
  <c r="C443" i="4"/>
  <c r="B443" i="4"/>
  <c r="M443" i="3"/>
  <c r="N443" i="3"/>
  <c r="D442" i="4"/>
  <c r="C442" i="4"/>
  <c r="B442" i="4"/>
  <c r="M442" i="3"/>
  <c r="N442" i="3"/>
  <c r="D441" i="4"/>
  <c r="C441" i="4"/>
  <c r="B441" i="4"/>
  <c r="M441" i="3"/>
  <c r="N441" i="3"/>
  <c r="D440" i="4"/>
  <c r="C440" i="4"/>
  <c r="B440" i="4"/>
  <c r="M440" i="3"/>
  <c r="N440" i="3"/>
  <c r="D439" i="4"/>
  <c r="C439" i="4"/>
  <c r="B439" i="4"/>
  <c r="M439" i="3"/>
  <c r="N439" i="3"/>
  <c r="D438" i="4"/>
  <c r="C438" i="4"/>
  <c r="B438" i="4"/>
  <c r="M438" i="3"/>
  <c r="N438" i="3"/>
  <c r="D437" i="4"/>
  <c r="C437" i="4"/>
  <c r="B437" i="4"/>
  <c r="M437" i="3"/>
  <c r="N437" i="3"/>
  <c r="D436" i="4"/>
  <c r="C436" i="4"/>
  <c r="B436" i="4"/>
  <c r="M436" i="3"/>
  <c r="N436" i="3"/>
  <c r="D435" i="4"/>
  <c r="C435" i="4"/>
  <c r="B435" i="4"/>
  <c r="M435" i="3"/>
  <c r="N435" i="3"/>
  <c r="D434" i="4"/>
  <c r="C434" i="4"/>
  <c r="B434" i="4"/>
  <c r="M434" i="3"/>
  <c r="N434" i="3"/>
  <c r="D433" i="4"/>
  <c r="C433" i="4"/>
  <c r="B433" i="4"/>
  <c r="M433" i="3"/>
  <c r="N433" i="3"/>
  <c r="D432" i="4"/>
  <c r="C432" i="4"/>
  <c r="B432" i="4"/>
  <c r="M432" i="3"/>
  <c r="N432" i="3"/>
  <c r="D431" i="4"/>
  <c r="C431" i="4"/>
  <c r="B431" i="4"/>
  <c r="M431" i="3"/>
  <c r="N431" i="3"/>
  <c r="D430" i="4"/>
  <c r="C430" i="4"/>
  <c r="B430" i="4"/>
  <c r="M430" i="3"/>
  <c r="N430" i="3"/>
  <c r="D429" i="4"/>
  <c r="C429" i="4"/>
  <c r="B429" i="4"/>
  <c r="M429" i="3"/>
  <c r="N429" i="3"/>
  <c r="D428" i="4"/>
  <c r="C428" i="4"/>
  <c r="B428" i="4"/>
  <c r="M428" i="3"/>
  <c r="N428" i="3"/>
  <c r="D427" i="4"/>
  <c r="C427" i="4"/>
  <c r="B427" i="4"/>
  <c r="M427" i="3"/>
  <c r="N427" i="3"/>
  <c r="D426" i="4"/>
  <c r="C426" i="4"/>
  <c r="B426" i="4"/>
  <c r="M426" i="3"/>
  <c r="N426" i="3"/>
  <c r="D425" i="4"/>
  <c r="C425" i="4"/>
  <c r="B425" i="4"/>
  <c r="M425" i="3"/>
  <c r="N425" i="3"/>
  <c r="D424" i="4"/>
  <c r="C424" i="4"/>
  <c r="B424" i="4"/>
  <c r="M424" i="3"/>
  <c r="N424" i="3"/>
  <c r="D423" i="4"/>
  <c r="C423" i="4"/>
  <c r="B423" i="4"/>
  <c r="M423" i="3"/>
  <c r="N423" i="3"/>
  <c r="D422" i="4"/>
  <c r="C422" i="4"/>
  <c r="B422" i="4"/>
  <c r="M422" i="3"/>
  <c r="N422" i="3"/>
  <c r="D421" i="4"/>
  <c r="C421" i="4"/>
  <c r="B421" i="4"/>
  <c r="M421" i="3"/>
  <c r="N421" i="3"/>
  <c r="D420" i="4"/>
  <c r="C420" i="4"/>
  <c r="B420" i="4"/>
  <c r="M420" i="3"/>
  <c r="N420" i="3"/>
  <c r="D419" i="4"/>
  <c r="C419" i="4"/>
  <c r="B419" i="4"/>
  <c r="M419" i="3"/>
  <c r="N419" i="3"/>
  <c r="D418" i="4"/>
  <c r="C418" i="4"/>
  <c r="B418" i="4"/>
  <c r="M418" i="3"/>
  <c r="N418" i="3"/>
  <c r="D417" i="4"/>
  <c r="C417" i="4"/>
  <c r="B417" i="4"/>
  <c r="M417" i="3"/>
  <c r="N417" i="3"/>
  <c r="D416" i="4"/>
  <c r="C416" i="4"/>
  <c r="B416" i="4"/>
  <c r="M416" i="3"/>
  <c r="N416" i="3"/>
  <c r="D415" i="4"/>
  <c r="C415" i="4"/>
  <c r="B415" i="4"/>
  <c r="M415" i="3"/>
  <c r="N415" i="3"/>
  <c r="D414" i="4"/>
  <c r="C414" i="4"/>
  <c r="B414" i="4"/>
  <c r="M414" i="3"/>
  <c r="N414" i="3"/>
  <c r="D413" i="4"/>
  <c r="C413" i="4"/>
  <c r="B413" i="4"/>
  <c r="M413" i="3"/>
  <c r="N413" i="3"/>
  <c r="D412" i="4"/>
  <c r="C412" i="4"/>
  <c r="B412" i="4"/>
  <c r="M412" i="3"/>
  <c r="N412" i="3"/>
  <c r="D411" i="4"/>
  <c r="C411" i="4"/>
  <c r="B411" i="4"/>
  <c r="M411" i="3"/>
  <c r="N411" i="3"/>
  <c r="D410" i="4"/>
  <c r="C410" i="4"/>
  <c r="B410" i="4"/>
  <c r="M410" i="3"/>
  <c r="N410" i="3"/>
  <c r="D409" i="4"/>
  <c r="C409" i="4"/>
  <c r="B409" i="4"/>
  <c r="M409" i="3"/>
  <c r="N409" i="3"/>
  <c r="D408" i="4"/>
  <c r="C408" i="4"/>
  <c r="B408" i="4"/>
  <c r="M408" i="3"/>
  <c r="N408" i="3"/>
  <c r="D407" i="4"/>
  <c r="C407" i="4"/>
  <c r="B407" i="4"/>
  <c r="M407" i="3"/>
  <c r="N407" i="3"/>
  <c r="D406" i="4"/>
  <c r="C406" i="4"/>
  <c r="B406" i="4"/>
  <c r="M406" i="3"/>
  <c r="N406" i="3"/>
  <c r="D405" i="4"/>
  <c r="C405" i="4"/>
  <c r="B405" i="4"/>
  <c r="M405" i="3"/>
  <c r="N405" i="3"/>
  <c r="D404" i="4"/>
  <c r="C404" i="4"/>
  <c r="B404" i="4"/>
  <c r="M404" i="3"/>
  <c r="N404" i="3"/>
  <c r="D403" i="4"/>
  <c r="C403" i="4"/>
  <c r="B403" i="4"/>
  <c r="M403" i="3"/>
  <c r="N403" i="3"/>
  <c r="D402" i="4"/>
  <c r="C402" i="4"/>
  <c r="B402" i="4"/>
  <c r="M402" i="3"/>
  <c r="N402" i="3"/>
  <c r="D401" i="4"/>
  <c r="C401" i="4"/>
  <c r="B401" i="4"/>
  <c r="M401" i="3"/>
  <c r="N401" i="3"/>
  <c r="D400" i="4"/>
  <c r="C400" i="4"/>
  <c r="B400" i="4"/>
  <c r="M400" i="3"/>
  <c r="N400" i="3"/>
  <c r="D399" i="4"/>
  <c r="C399" i="4"/>
  <c r="B399" i="4"/>
  <c r="M399" i="3"/>
  <c r="N399" i="3"/>
  <c r="D398" i="4"/>
  <c r="C398" i="4"/>
  <c r="B398" i="4"/>
  <c r="M398" i="3"/>
  <c r="N398" i="3"/>
  <c r="D397" i="4"/>
  <c r="C397" i="4"/>
  <c r="B397" i="4"/>
  <c r="M397" i="3"/>
  <c r="N397" i="3"/>
  <c r="D396" i="4"/>
  <c r="C396" i="4"/>
  <c r="B396" i="4"/>
  <c r="M396" i="3"/>
  <c r="N396" i="3"/>
  <c r="D395" i="4"/>
  <c r="C395" i="4"/>
  <c r="B395" i="4"/>
  <c r="M395" i="3"/>
  <c r="N395" i="3"/>
  <c r="D394" i="4"/>
  <c r="C394" i="4"/>
  <c r="B394" i="4"/>
  <c r="M394" i="3"/>
  <c r="N394" i="3"/>
  <c r="D393" i="4"/>
  <c r="C393" i="4"/>
  <c r="B393" i="4"/>
  <c r="M393" i="3"/>
  <c r="N393" i="3"/>
  <c r="D392" i="4"/>
  <c r="C392" i="4"/>
  <c r="B392" i="4"/>
  <c r="M392" i="3"/>
  <c r="N392" i="3"/>
  <c r="D391" i="4"/>
  <c r="C391" i="4"/>
  <c r="B391" i="4"/>
  <c r="M391" i="3"/>
  <c r="N391" i="3"/>
  <c r="D390" i="4"/>
  <c r="C390" i="4"/>
  <c r="B390" i="4"/>
  <c r="M390" i="3"/>
  <c r="N390" i="3"/>
  <c r="D389" i="4"/>
  <c r="C389" i="4"/>
  <c r="B389" i="4"/>
  <c r="M389" i="3"/>
  <c r="N389" i="3"/>
  <c r="D388" i="4"/>
  <c r="C388" i="4"/>
  <c r="B388" i="4"/>
  <c r="M388" i="3"/>
  <c r="N388" i="3"/>
  <c r="D387" i="4"/>
  <c r="C387" i="4"/>
  <c r="B387" i="4"/>
  <c r="M387" i="3"/>
  <c r="N387" i="3"/>
  <c r="D386" i="4"/>
  <c r="C386" i="4"/>
  <c r="B386" i="4"/>
  <c r="M386" i="3"/>
  <c r="N386" i="3"/>
  <c r="D385" i="4"/>
  <c r="C385" i="4"/>
  <c r="B385" i="4"/>
  <c r="M385" i="3"/>
  <c r="N385" i="3"/>
  <c r="D384" i="4"/>
  <c r="C384" i="4"/>
  <c r="B384" i="4"/>
  <c r="M384" i="3"/>
  <c r="N384" i="3"/>
  <c r="D383" i="4"/>
  <c r="C383" i="4"/>
  <c r="B383" i="4"/>
  <c r="M383" i="3"/>
  <c r="N383" i="3"/>
  <c r="D382" i="4"/>
  <c r="C382" i="4"/>
  <c r="B382" i="4"/>
  <c r="M382" i="3"/>
  <c r="N382" i="3"/>
  <c r="D381" i="4"/>
  <c r="C381" i="4"/>
  <c r="B381" i="4"/>
  <c r="M381" i="3"/>
  <c r="N381" i="3"/>
  <c r="D380" i="4"/>
  <c r="C380" i="4"/>
  <c r="B380" i="4"/>
  <c r="M380" i="3"/>
  <c r="N380" i="3"/>
  <c r="D379" i="4"/>
  <c r="C379" i="4"/>
  <c r="B379" i="4"/>
  <c r="M379" i="3"/>
  <c r="N379" i="3"/>
  <c r="D378" i="4"/>
  <c r="C378" i="4"/>
  <c r="B378" i="4"/>
  <c r="M378" i="3"/>
  <c r="N378" i="3"/>
  <c r="D377" i="4"/>
  <c r="C377" i="4"/>
  <c r="B377" i="4"/>
  <c r="M377" i="3"/>
  <c r="N377" i="3"/>
  <c r="D376" i="4"/>
  <c r="C376" i="4"/>
  <c r="B376" i="4"/>
  <c r="M376" i="3"/>
  <c r="N376" i="3"/>
  <c r="D375" i="4"/>
  <c r="C375" i="4"/>
  <c r="B375" i="4"/>
  <c r="M375" i="3"/>
  <c r="N375" i="3"/>
  <c r="D374" i="4"/>
  <c r="C374" i="4"/>
  <c r="B374" i="4"/>
  <c r="M374" i="3"/>
  <c r="N374" i="3"/>
  <c r="D373" i="4"/>
  <c r="C373" i="4"/>
  <c r="B373" i="4"/>
  <c r="M373" i="3"/>
  <c r="N373" i="3"/>
  <c r="D372" i="4"/>
  <c r="C372" i="4"/>
  <c r="B372" i="4"/>
  <c r="M372" i="3"/>
  <c r="N372" i="3"/>
  <c r="D371" i="4"/>
  <c r="C371" i="4"/>
  <c r="B371" i="4"/>
  <c r="M371" i="3"/>
  <c r="N371" i="3"/>
  <c r="D370" i="4"/>
  <c r="C370" i="4"/>
  <c r="B370" i="4"/>
  <c r="M370" i="3"/>
  <c r="N370" i="3"/>
  <c r="D369" i="4"/>
  <c r="C369" i="4"/>
  <c r="B369" i="4"/>
  <c r="M369" i="3"/>
  <c r="N369" i="3"/>
  <c r="D368" i="4"/>
  <c r="C368" i="4"/>
  <c r="B368" i="4"/>
  <c r="M368" i="3"/>
  <c r="N368" i="3"/>
  <c r="D367" i="4"/>
  <c r="C367" i="4"/>
  <c r="B367" i="4"/>
  <c r="M367" i="3"/>
  <c r="N367" i="3"/>
  <c r="D366" i="4"/>
  <c r="C366" i="4"/>
  <c r="B366" i="4"/>
  <c r="M366" i="3"/>
  <c r="N366" i="3"/>
  <c r="D365" i="4"/>
  <c r="C365" i="4"/>
  <c r="B365" i="4"/>
  <c r="M365" i="3"/>
  <c r="N365" i="3"/>
  <c r="D364" i="4"/>
  <c r="C364" i="4"/>
  <c r="B364" i="4"/>
  <c r="M364" i="3"/>
  <c r="N364" i="3"/>
  <c r="D363" i="4"/>
  <c r="C363" i="4"/>
  <c r="B363" i="4"/>
  <c r="M363" i="3"/>
  <c r="N363" i="3"/>
  <c r="D362" i="4"/>
  <c r="C362" i="4"/>
  <c r="B362" i="4"/>
  <c r="M362" i="3"/>
  <c r="N362" i="3"/>
  <c r="D361" i="4"/>
  <c r="C361" i="4"/>
  <c r="B361" i="4"/>
  <c r="M361" i="3"/>
  <c r="N361" i="3"/>
  <c r="D360" i="4"/>
  <c r="C360" i="4"/>
  <c r="B360" i="4"/>
  <c r="M360" i="3"/>
  <c r="N360" i="3"/>
  <c r="D359" i="4"/>
  <c r="C359" i="4"/>
  <c r="B359" i="4"/>
  <c r="M359" i="3"/>
  <c r="N359" i="3"/>
  <c r="D358" i="4"/>
  <c r="C358" i="4"/>
  <c r="B358" i="4"/>
  <c r="M358" i="3"/>
  <c r="N358" i="3"/>
  <c r="D357" i="4"/>
  <c r="C357" i="4"/>
  <c r="B357" i="4"/>
  <c r="M357" i="3"/>
  <c r="N357" i="3"/>
  <c r="D356" i="4"/>
  <c r="C356" i="4"/>
  <c r="B356" i="4"/>
  <c r="M356" i="3"/>
  <c r="N356" i="3"/>
  <c r="D355" i="4"/>
  <c r="C355" i="4"/>
  <c r="B355" i="4"/>
  <c r="M355" i="3"/>
  <c r="N355" i="3"/>
  <c r="D354" i="4"/>
  <c r="C354" i="4"/>
  <c r="B354" i="4"/>
  <c r="M354" i="3"/>
  <c r="N354" i="3"/>
  <c r="D353" i="4"/>
  <c r="C353" i="4"/>
  <c r="B353" i="4"/>
  <c r="M353" i="3"/>
  <c r="N353" i="3"/>
  <c r="D352" i="4"/>
  <c r="C352" i="4"/>
  <c r="B352" i="4"/>
  <c r="M352" i="3"/>
  <c r="N352" i="3"/>
  <c r="D351" i="4"/>
  <c r="C351" i="4"/>
  <c r="B351" i="4"/>
  <c r="M351" i="3"/>
  <c r="N351" i="3"/>
  <c r="D350" i="4"/>
  <c r="C350" i="4"/>
  <c r="B350" i="4"/>
  <c r="M350" i="3"/>
  <c r="N350" i="3"/>
  <c r="D349" i="4"/>
  <c r="C349" i="4"/>
  <c r="B349" i="4"/>
  <c r="M349" i="3"/>
  <c r="N349" i="3"/>
  <c r="D348" i="4"/>
  <c r="C348" i="4"/>
  <c r="B348" i="4"/>
  <c r="M348" i="3"/>
  <c r="N348" i="3"/>
  <c r="D347" i="4"/>
  <c r="C347" i="4"/>
  <c r="B347" i="4"/>
  <c r="M347" i="3"/>
  <c r="N347" i="3"/>
  <c r="D346" i="4"/>
  <c r="C346" i="4"/>
  <c r="B346" i="4"/>
  <c r="M346" i="3"/>
  <c r="N346" i="3"/>
  <c r="D345" i="4"/>
  <c r="C345" i="4"/>
  <c r="B345" i="4"/>
  <c r="M345" i="3"/>
  <c r="N345" i="3"/>
  <c r="D344" i="4"/>
  <c r="C344" i="4"/>
  <c r="B344" i="4"/>
  <c r="M344" i="3"/>
  <c r="N344" i="3"/>
  <c r="D343" i="4"/>
  <c r="C343" i="4"/>
  <c r="B343" i="4"/>
  <c r="M343" i="3"/>
  <c r="N343" i="3"/>
  <c r="D342" i="4"/>
  <c r="C342" i="4"/>
  <c r="B342" i="4"/>
  <c r="M342" i="3"/>
  <c r="N342" i="3"/>
  <c r="D341" i="4"/>
  <c r="C341" i="4"/>
  <c r="B341" i="4"/>
  <c r="M341" i="3"/>
  <c r="N341" i="3"/>
  <c r="D340" i="4"/>
  <c r="C340" i="4"/>
  <c r="B340" i="4"/>
  <c r="M340" i="3"/>
  <c r="N340" i="3"/>
  <c r="D339" i="4"/>
  <c r="C339" i="4"/>
  <c r="B339" i="4"/>
  <c r="M339" i="3"/>
  <c r="N339" i="3"/>
  <c r="D338" i="4"/>
  <c r="C338" i="4"/>
  <c r="B338" i="4"/>
  <c r="M338" i="3"/>
  <c r="N338" i="3"/>
  <c r="D337" i="4"/>
  <c r="C337" i="4"/>
  <c r="B337" i="4"/>
  <c r="M337" i="3"/>
  <c r="N337" i="3"/>
  <c r="D336" i="4"/>
  <c r="C336" i="4"/>
  <c r="B336" i="4"/>
  <c r="M336" i="3"/>
  <c r="N336" i="3"/>
  <c r="D335" i="4"/>
  <c r="C335" i="4"/>
  <c r="B335" i="4"/>
  <c r="M335" i="3"/>
  <c r="N335" i="3"/>
  <c r="D334" i="4"/>
  <c r="C334" i="4"/>
  <c r="B334" i="4"/>
  <c r="M334" i="3"/>
  <c r="N334" i="3"/>
  <c r="D333" i="4"/>
  <c r="C333" i="4"/>
  <c r="B333" i="4"/>
  <c r="M333" i="3"/>
  <c r="N333" i="3"/>
  <c r="D332" i="4"/>
  <c r="C332" i="4"/>
  <c r="B332" i="4"/>
  <c r="M332" i="3"/>
  <c r="N332" i="3"/>
  <c r="D331" i="4"/>
  <c r="C331" i="4"/>
  <c r="B331" i="4"/>
  <c r="M331" i="3"/>
  <c r="N331" i="3"/>
  <c r="D330" i="4"/>
  <c r="C330" i="4"/>
  <c r="B330" i="4"/>
  <c r="M330" i="3"/>
  <c r="N330" i="3"/>
  <c r="D329" i="4"/>
  <c r="C329" i="4"/>
  <c r="B329" i="4"/>
  <c r="M329" i="3"/>
  <c r="N329" i="3"/>
  <c r="D328" i="4"/>
  <c r="C328" i="4"/>
  <c r="B328" i="4"/>
  <c r="M328" i="3"/>
  <c r="N328" i="3"/>
  <c r="D327" i="4"/>
  <c r="C327" i="4"/>
  <c r="B327" i="4"/>
  <c r="M327" i="3"/>
  <c r="N327" i="3"/>
  <c r="D326" i="4"/>
  <c r="C326" i="4"/>
  <c r="B326" i="4"/>
  <c r="M326" i="3"/>
  <c r="N326" i="3"/>
  <c r="D325" i="4"/>
  <c r="C325" i="4"/>
  <c r="B325" i="4"/>
  <c r="M325" i="3"/>
  <c r="N325" i="3"/>
  <c r="D324" i="4"/>
  <c r="C324" i="4"/>
  <c r="B324" i="4"/>
  <c r="M324" i="3"/>
  <c r="N324" i="3"/>
  <c r="D323" i="4"/>
  <c r="C323" i="4"/>
  <c r="B323" i="4"/>
  <c r="M323" i="3"/>
  <c r="N323" i="3"/>
  <c r="D322" i="4"/>
  <c r="C322" i="4"/>
  <c r="B322" i="4"/>
  <c r="M322" i="3"/>
  <c r="N322" i="3"/>
  <c r="D321" i="4"/>
  <c r="C321" i="4"/>
  <c r="B321" i="4"/>
  <c r="M321" i="3"/>
  <c r="N321" i="3"/>
  <c r="D320" i="4"/>
  <c r="C320" i="4"/>
  <c r="B320" i="4"/>
  <c r="M320" i="3"/>
  <c r="N320" i="3"/>
  <c r="D319" i="4"/>
  <c r="C319" i="4"/>
  <c r="B319" i="4"/>
  <c r="M319" i="3"/>
  <c r="N319" i="3"/>
  <c r="D318" i="4"/>
  <c r="C318" i="4"/>
  <c r="B318" i="4"/>
  <c r="M318" i="3"/>
  <c r="N318" i="3"/>
  <c r="D317" i="4"/>
  <c r="C317" i="4"/>
  <c r="B317" i="4"/>
  <c r="M317" i="3"/>
  <c r="N317" i="3"/>
  <c r="D316" i="4"/>
  <c r="C316" i="4"/>
  <c r="B316" i="4"/>
  <c r="M316" i="3"/>
  <c r="N316" i="3"/>
  <c r="D315" i="4"/>
  <c r="C315" i="4"/>
  <c r="B315" i="4"/>
  <c r="M315" i="3"/>
  <c r="N315" i="3"/>
  <c r="D314" i="4"/>
  <c r="C314" i="4"/>
  <c r="B314" i="4"/>
  <c r="M314" i="3"/>
  <c r="N314" i="3"/>
  <c r="D313" i="4"/>
  <c r="C313" i="4"/>
  <c r="B313" i="4"/>
  <c r="M313" i="3"/>
  <c r="N313" i="3"/>
  <c r="D312" i="4"/>
  <c r="C312" i="4"/>
  <c r="B312" i="4"/>
  <c r="M312" i="3"/>
  <c r="N312" i="3"/>
  <c r="D311" i="4"/>
  <c r="C311" i="4"/>
  <c r="B311" i="4"/>
  <c r="M311" i="3"/>
  <c r="N311" i="3"/>
  <c r="D310" i="4"/>
  <c r="C310" i="4"/>
  <c r="B310" i="4"/>
  <c r="M310" i="3"/>
  <c r="N310" i="3"/>
  <c r="D309" i="4"/>
  <c r="C309" i="4"/>
  <c r="B309" i="4"/>
  <c r="M309" i="3"/>
  <c r="N309" i="3"/>
  <c r="D308" i="4"/>
  <c r="C308" i="4"/>
  <c r="B308" i="4"/>
  <c r="M308" i="3"/>
  <c r="N308" i="3"/>
  <c r="D307" i="4"/>
  <c r="C307" i="4"/>
  <c r="B307" i="4"/>
  <c r="M307" i="3"/>
  <c r="N307" i="3"/>
  <c r="D306" i="4"/>
  <c r="C306" i="4"/>
  <c r="B306" i="4"/>
  <c r="M306" i="3"/>
  <c r="N306" i="3"/>
  <c r="D305" i="4"/>
  <c r="C305" i="4"/>
  <c r="B305" i="4"/>
  <c r="M305" i="3"/>
  <c r="N305" i="3"/>
  <c r="D304" i="4"/>
  <c r="C304" i="4"/>
  <c r="B304" i="4"/>
  <c r="M304" i="3"/>
  <c r="N304" i="3"/>
  <c r="D303" i="4"/>
  <c r="C303" i="4"/>
  <c r="B303" i="4"/>
  <c r="M303" i="3"/>
  <c r="N303" i="3"/>
  <c r="D302" i="4"/>
  <c r="C302" i="4"/>
  <c r="B302" i="4"/>
  <c r="M302" i="3"/>
  <c r="N302" i="3"/>
  <c r="D301" i="4"/>
  <c r="C301" i="4"/>
  <c r="B301" i="4"/>
  <c r="M301" i="3"/>
  <c r="N301" i="3"/>
  <c r="D300" i="4"/>
  <c r="C300" i="4"/>
  <c r="B300" i="4"/>
  <c r="M300" i="3"/>
  <c r="N300" i="3"/>
  <c r="D299" i="4"/>
  <c r="C299" i="4"/>
  <c r="B299" i="4"/>
  <c r="M299" i="3"/>
  <c r="N299" i="3"/>
  <c r="D298" i="4"/>
  <c r="C298" i="4"/>
  <c r="B298" i="4"/>
  <c r="M298" i="3"/>
  <c r="N298" i="3"/>
  <c r="D297" i="4"/>
  <c r="C297" i="4"/>
  <c r="B297" i="4"/>
  <c r="M297" i="3"/>
  <c r="N297" i="3"/>
  <c r="D296" i="4"/>
  <c r="C296" i="4"/>
  <c r="B296" i="4"/>
  <c r="M296" i="3"/>
  <c r="N296" i="3"/>
  <c r="D295" i="4"/>
  <c r="C295" i="4"/>
  <c r="B295" i="4"/>
  <c r="M295" i="3"/>
  <c r="N295" i="3"/>
  <c r="D294" i="4"/>
  <c r="C294" i="4"/>
  <c r="B294" i="4"/>
  <c r="M294" i="3"/>
  <c r="N294" i="3"/>
  <c r="D293" i="4"/>
  <c r="C293" i="4"/>
  <c r="B293" i="4"/>
  <c r="M293" i="3"/>
  <c r="N293" i="3"/>
  <c r="D292" i="4"/>
  <c r="C292" i="4"/>
  <c r="B292" i="4"/>
  <c r="M292" i="3"/>
  <c r="N292" i="3"/>
  <c r="D291" i="4"/>
  <c r="C291" i="4"/>
  <c r="B291" i="4"/>
  <c r="M291" i="3"/>
  <c r="N291" i="3"/>
  <c r="D290" i="4"/>
  <c r="C290" i="4"/>
  <c r="B290" i="4"/>
  <c r="M290" i="3"/>
  <c r="N290" i="3"/>
  <c r="D289" i="4"/>
  <c r="C289" i="4"/>
  <c r="B289" i="4"/>
  <c r="M289" i="3"/>
  <c r="N289" i="3"/>
  <c r="D288" i="4"/>
  <c r="C288" i="4"/>
  <c r="B288" i="4"/>
  <c r="M288" i="3"/>
  <c r="N288" i="3"/>
  <c r="D287" i="4"/>
  <c r="C287" i="4"/>
  <c r="B287" i="4"/>
  <c r="M287" i="3"/>
  <c r="N287" i="3"/>
  <c r="D286" i="4"/>
  <c r="C286" i="4"/>
  <c r="B286" i="4"/>
  <c r="M286" i="3"/>
  <c r="N286" i="3"/>
  <c r="D285" i="4"/>
  <c r="C285" i="4"/>
  <c r="B285" i="4"/>
  <c r="M285" i="3"/>
  <c r="N285" i="3"/>
  <c r="D284" i="4"/>
  <c r="C284" i="4"/>
  <c r="B284" i="4"/>
  <c r="M284" i="3"/>
  <c r="N284" i="3"/>
  <c r="D283" i="4"/>
  <c r="C283" i="4"/>
  <c r="B283" i="4"/>
  <c r="M283" i="3"/>
  <c r="N283" i="3"/>
  <c r="D282" i="4"/>
  <c r="C282" i="4"/>
  <c r="B282" i="4"/>
  <c r="M282" i="3"/>
  <c r="N282" i="3"/>
  <c r="D281" i="4"/>
  <c r="C281" i="4"/>
  <c r="B281" i="4"/>
  <c r="M281" i="3"/>
  <c r="N281" i="3"/>
  <c r="D280" i="4"/>
  <c r="C280" i="4"/>
  <c r="B280" i="4"/>
  <c r="M280" i="3"/>
  <c r="N280" i="3"/>
  <c r="D279" i="4"/>
  <c r="C279" i="4"/>
  <c r="B279" i="4"/>
  <c r="M279" i="3"/>
  <c r="N279" i="3"/>
  <c r="D278" i="4"/>
  <c r="C278" i="4"/>
  <c r="B278" i="4"/>
  <c r="M278" i="3"/>
  <c r="N278" i="3"/>
  <c r="D277" i="4"/>
  <c r="C277" i="4"/>
  <c r="B277" i="4"/>
  <c r="M277" i="3"/>
  <c r="N277" i="3"/>
  <c r="D276" i="4"/>
  <c r="C276" i="4"/>
  <c r="B276" i="4"/>
  <c r="M276" i="3"/>
  <c r="N276" i="3"/>
  <c r="D275" i="4"/>
  <c r="C275" i="4"/>
  <c r="B275" i="4"/>
  <c r="M275" i="3"/>
  <c r="N275" i="3"/>
  <c r="D274" i="4"/>
  <c r="C274" i="4"/>
  <c r="B274" i="4"/>
  <c r="M274" i="3"/>
  <c r="N274" i="3"/>
  <c r="D273" i="4"/>
  <c r="C273" i="4"/>
  <c r="B273" i="4"/>
  <c r="M273" i="3"/>
  <c r="N273" i="3"/>
  <c r="D272" i="4"/>
  <c r="C272" i="4"/>
  <c r="B272" i="4"/>
  <c r="M272" i="3"/>
  <c r="N272" i="3"/>
  <c r="D271" i="4"/>
  <c r="C271" i="4"/>
  <c r="B271" i="4"/>
  <c r="M271" i="3"/>
  <c r="N271" i="3"/>
  <c r="D270" i="4"/>
  <c r="C270" i="4"/>
  <c r="B270" i="4"/>
  <c r="M270" i="3"/>
  <c r="N270" i="3"/>
  <c r="D269" i="4"/>
  <c r="C269" i="4"/>
  <c r="B269" i="4"/>
  <c r="M269" i="3"/>
  <c r="N269" i="3"/>
  <c r="D268" i="4"/>
  <c r="C268" i="4"/>
  <c r="B268" i="4"/>
  <c r="M268" i="3"/>
  <c r="N268" i="3"/>
  <c r="D267" i="4"/>
  <c r="C267" i="4"/>
  <c r="B267" i="4"/>
  <c r="M267" i="3"/>
  <c r="N267" i="3"/>
  <c r="D266" i="4"/>
  <c r="C266" i="4"/>
  <c r="B266" i="4"/>
  <c r="M266" i="3"/>
  <c r="N266" i="3"/>
  <c r="D265" i="4"/>
  <c r="C265" i="4"/>
  <c r="B265" i="4"/>
  <c r="M265" i="3"/>
  <c r="N265" i="3"/>
  <c r="D264" i="4"/>
  <c r="C264" i="4"/>
  <c r="B264" i="4"/>
  <c r="M264" i="3"/>
  <c r="N264" i="3"/>
  <c r="D263" i="4"/>
  <c r="C263" i="4"/>
  <c r="B263" i="4"/>
  <c r="M263" i="3"/>
  <c r="N263" i="3"/>
  <c r="D262" i="4"/>
  <c r="C262" i="4"/>
  <c r="B262" i="4"/>
  <c r="M262" i="3"/>
  <c r="N262" i="3"/>
  <c r="D261" i="4"/>
  <c r="C261" i="4"/>
  <c r="B261" i="4"/>
  <c r="M261" i="3"/>
  <c r="N261" i="3"/>
  <c r="D260" i="4"/>
  <c r="C260" i="4"/>
  <c r="B260" i="4"/>
  <c r="M260" i="3"/>
  <c r="N260" i="3"/>
  <c r="D259" i="4"/>
  <c r="C259" i="4"/>
  <c r="B259" i="4"/>
  <c r="M259" i="3"/>
  <c r="N259" i="3"/>
  <c r="D258" i="4"/>
  <c r="C258" i="4"/>
  <c r="B258" i="4"/>
  <c r="M258" i="3"/>
  <c r="N258" i="3"/>
  <c r="D257" i="4"/>
  <c r="C257" i="4"/>
  <c r="B257" i="4"/>
  <c r="M257" i="3"/>
  <c r="N257" i="3"/>
  <c r="D256" i="4"/>
  <c r="C256" i="4"/>
  <c r="B256" i="4"/>
  <c r="M256" i="3"/>
  <c r="N256" i="3"/>
  <c r="D255" i="4"/>
  <c r="C255" i="4"/>
  <c r="B255" i="4"/>
  <c r="M255" i="3"/>
  <c r="N255" i="3"/>
  <c r="D254" i="4"/>
  <c r="C254" i="4"/>
  <c r="B254" i="4"/>
  <c r="M254" i="3"/>
  <c r="N254" i="3"/>
  <c r="D253" i="4"/>
  <c r="C253" i="4"/>
  <c r="B253" i="4"/>
  <c r="M253" i="3"/>
  <c r="N253" i="3"/>
  <c r="D252" i="4"/>
  <c r="C252" i="4"/>
  <c r="B252" i="4"/>
  <c r="M252" i="3"/>
  <c r="N252" i="3"/>
  <c r="D251" i="4"/>
  <c r="C251" i="4"/>
  <c r="B251" i="4"/>
  <c r="M251" i="3"/>
  <c r="N251" i="3"/>
  <c r="D250" i="4"/>
  <c r="C250" i="4"/>
  <c r="B250" i="4"/>
  <c r="M250" i="3"/>
  <c r="N250" i="3"/>
  <c r="D249" i="4"/>
  <c r="C249" i="4"/>
  <c r="B249" i="4"/>
  <c r="M249" i="3"/>
  <c r="N249" i="3"/>
  <c r="D248" i="4"/>
  <c r="C248" i="4"/>
  <c r="B248" i="4"/>
  <c r="M248" i="3"/>
  <c r="N248" i="3"/>
  <c r="D247" i="4"/>
  <c r="C247" i="4"/>
  <c r="B247" i="4"/>
  <c r="M247" i="3"/>
  <c r="N247" i="3"/>
  <c r="D246" i="4"/>
  <c r="C246" i="4"/>
  <c r="B246" i="4"/>
  <c r="M246" i="3"/>
  <c r="N246" i="3"/>
  <c r="D245" i="4"/>
  <c r="C245" i="4"/>
  <c r="B245" i="4"/>
  <c r="M245" i="3"/>
  <c r="N245" i="3"/>
  <c r="D244" i="4"/>
  <c r="C244" i="4"/>
  <c r="B244" i="4"/>
  <c r="M244" i="3"/>
  <c r="N244" i="3"/>
  <c r="D243" i="4"/>
  <c r="C243" i="4"/>
  <c r="B243" i="4"/>
  <c r="M243" i="3"/>
  <c r="N243" i="3"/>
  <c r="D242" i="4"/>
  <c r="C242" i="4"/>
  <c r="B242" i="4"/>
  <c r="M242" i="3"/>
  <c r="N242" i="3"/>
  <c r="D241" i="4"/>
  <c r="C241" i="4"/>
  <c r="B241" i="4"/>
  <c r="M241" i="3"/>
  <c r="N241" i="3"/>
  <c r="D240" i="4"/>
  <c r="C240" i="4"/>
  <c r="B240" i="4"/>
  <c r="M240" i="3"/>
  <c r="N240" i="3"/>
  <c r="D239" i="4"/>
  <c r="C239" i="4"/>
  <c r="B239" i="4"/>
  <c r="M239" i="3"/>
  <c r="N239" i="3"/>
  <c r="D238" i="4"/>
  <c r="C238" i="4"/>
  <c r="B238" i="4"/>
  <c r="M238" i="3"/>
  <c r="N238" i="3"/>
  <c r="D237" i="4"/>
  <c r="C237" i="4"/>
  <c r="B237" i="4"/>
  <c r="M237" i="3"/>
  <c r="N237" i="3"/>
  <c r="D236" i="4"/>
  <c r="C236" i="4"/>
  <c r="B236" i="4"/>
  <c r="M236" i="3"/>
  <c r="N236" i="3"/>
  <c r="D235" i="4"/>
  <c r="C235" i="4"/>
  <c r="B235" i="4"/>
  <c r="M235" i="3"/>
  <c r="N235" i="3"/>
  <c r="D234" i="4"/>
  <c r="C234" i="4"/>
  <c r="B234" i="4"/>
  <c r="M234" i="3"/>
  <c r="N234" i="3"/>
  <c r="D233" i="4"/>
  <c r="C233" i="4"/>
  <c r="B233" i="4"/>
  <c r="M233" i="3"/>
  <c r="N233" i="3"/>
  <c r="D232" i="4"/>
  <c r="C232" i="4"/>
  <c r="B232" i="4"/>
  <c r="M232" i="3"/>
  <c r="N232" i="3"/>
  <c r="D231" i="4"/>
  <c r="C231" i="4"/>
  <c r="B231" i="4"/>
  <c r="M231" i="3"/>
  <c r="N231" i="3"/>
  <c r="D230" i="4"/>
  <c r="C230" i="4"/>
  <c r="B230" i="4"/>
  <c r="M230" i="3"/>
  <c r="N230" i="3"/>
  <c r="D229" i="4"/>
  <c r="C229" i="4"/>
  <c r="B229" i="4"/>
  <c r="M229" i="3"/>
  <c r="N229" i="3"/>
  <c r="D228" i="4"/>
  <c r="C228" i="4"/>
  <c r="B228" i="4"/>
  <c r="M228" i="3"/>
  <c r="N228" i="3"/>
  <c r="D227" i="4"/>
  <c r="C227" i="4"/>
  <c r="B227" i="4"/>
  <c r="M227" i="3"/>
  <c r="N227" i="3"/>
  <c r="D226" i="4"/>
  <c r="C226" i="4"/>
  <c r="B226" i="4"/>
  <c r="M226" i="3"/>
  <c r="N226" i="3"/>
  <c r="D225" i="4"/>
  <c r="C225" i="4"/>
  <c r="B225" i="4"/>
  <c r="M225" i="3"/>
  <c r="N225" i="3"/>
  <c r="D224" i="4"/>
  <c r="C224" i="4"/>
  <c r="B224" i="4"/>
  <c r="M224" i="3"/>
  <c r="N224" i="3"/>
  <c r="D223" i="4"/>
  <c r="C223" i="4"/>
  <c r="B223" i="4"/>
  <c r="M223" i="3"/>
  <c r="N223" i="3"/>
  <c r="D222" i="4"/>
  <c r="C222" i="4"/>
  <c r="B222" i="4"/>
  <c r="M222" i="3"/>
  <c r="N222" i="3"/>
  <c r="D221" i="4"/>
  <c r="C221" i="4"/>
  <c r="B221" i="4"/>
  <c r="M221" i="3"/>
  <c r="N221" i="3"/>
  <c r="D220" i="4"/>
  <c r="C220" i="4"/>
  <c r="B220" i="4"/>
  <c r="M220" i="3"/>
  <c r="N220" i="3"/>
  <c r="D219" i="4"/>
  <c r="C219" i="4"/>
  <c r="B219" i="4"/>
  <c r="M219" i="3"/>
  <c r="N219" i="3"/>
  <c r="D218" i="4"/>
  <c r="C218" i="4"/>
  <c r="B218" i="4"/>
  <c r="M218" i="3"/>
  <c r="N218" i="3"/>
  <c r="D217" i="4"/>
  <c r="C217" i="4"/>
  <c r="B217" i="4"/>
  <c r="M217" i="3"/>
  <c r="N217" i="3"/>
  <c r="D216" i="4"/>
  <c r="C216" i="4"/>
  <c r="B216" i="4"/>
  <c r="M216" i="3"/>
  <c r="N216" i="3"/>
  <c r="D215" i="4"/>
  <c r="C215" i="4"/>
  <c r="B215" i="4"/>
  <c r="M215" i="3"/>
  <c r="N215" i="3"/>
  <c r="D214" i="4"/>
  <c r="C214" i="4"/>
  <c r="B214" i="4"/>
  <c r="M214" i="3"/>
  <c r="N214" i="3"/>
  <c r="D213" i="4"/>
  <c r="C213" i="4"/>
  <c r="B213" i="4"/>
  <c r="M213" i="3"/>
  <c r="N213" i="3"/>
  <c r="D212" i="4"/>
  <c r="C212" i="4"/>
  <c r="B212" i="4"/>
  <c r="M212" i="3"/>
  <c r="N212" i="3"/>
  <c r="D211" i="4"/>
  <c r="C211" i="4"/>
  <c r="B211" i="4"/>
  <c r="M211" i="3"/>
  <c r="N211" i="3"/>
  <c r="D210" i="4"/>
  <c r="C210" i="4"/>
  <c r="B210" i="4"/>
  <c r="M210" i="3"/>
  <c r="N210" i="3"/>
  <c r="D209" i="4"/>
  <c r="C209" i="4"/>
  <c r="B209" i="4"/>
  <c r="M209" i="3"/>
  <c r="N209" i="3"/>
  <c r="D208" i="4"/>
  <c r="C208" i="4"/>
  <c r="B208" i="4"/>
  <c r="M208" i="3"/>
  <c r="N208" i="3"/>
  <c r="D207" i="4"/>
  <c r="C207" i="4"/>
  <c r="B207" i="4"/>
  <c r="M207" i="3"/>
  <c r="N207" i="3"/>
  <c r="D206" i="4"/>
  <c r="C206" i="4"/>
  <c r="B206" i="4"/>
  <c r="M206" i="3"/>
  <c r="N206" i="3"/>
  <c r="D205" i="4"/>
  <c r="C205" i="4"/>
  <c r="B205" i="4"/>
  <c r="M205" i="3"/>
  <c r="N205" i="3"/>
  <c r="D204" i="4"/>
  <c r="C204" i="4"/>
  <c r="B204" i="4"/>
  <c r="M204" i="3"/>
  <c r="N204" i="3"/>
  <c r="D203" i="4"/>
  <c r="C203" i="4"/>
  <c r="B203" i="4"/>
  <c r="M203" i="3"/>
  <c r="N203" i="3"/>
  <c r="D202" i="4"/>
  <c r="C202" i="4"/>
  <c r="B202" i="4"/>
  <c r="M202" i="3"/>
  <c r="N202" i="3"/>
  <c r="D201" i="4"/>
  <c r="C201" i="4"/>
  <c r="B201" i="4"/>
  <c r="M201" i="3"/>
  <c r="N201" i="3"/>
  <c r="D200" i="4"/>
  <c r="C200" i="4"/>
  <c r="B200" i="4"/>
  <c r="M200" i="3"/>
  <c r="N200" i="3"/>
  <c r="D199" i="4"/>
  <c r="C199" i="4"/>
  <c r="B199" i="4"/>
  <c r="M199" i="3"/>
  <c r="N199" i="3"/>
  <c r="D198" i="4"/>
  <c r="C198" i="4"/>
  <c r="B198" i="4"/>
  <c r="M198" i="3"/>
  <c r="N198" i="3"/>
  <c r="D197" i="4"/>
  <c r="C197" i="4"/>
  <c r="B197" i="4"/>
  <c r="M197" i="3"/>
  <c r="N197" i="3"/>
  <c r="D196" i="4"/>
  <c r="C196" i="4"/>
  <c r="B196" i="4"/>
  <c r="M196" i="3"/>
  <c r="N196" i="3"/>
  <c r="D195" i="4"/>
  <c r="C195" i="4"/>
  <c r="B195" i="4"/>
  <c r="M195" i="3"/>
  <c r="N195" i="3"/>
  <c r="D194" i="4"/>
  <c r="C194" i="4"/>
  <c r="B194" i="4"/>
  <c r="M194" i="3"/>
  <c r="N194" i="3"/>
  <c r="D193" i="4"/>
  <c r="C193" i="4"/>
  <c r="B193" i="4"/>
  <c r="M193" i="3"/>
  <c r="N193" i="3"/>
  <c r="D192" i="4"/>
  <c r="C192" i="4"/>
  <c r="B192" i="4"/>
  <c r="M192" i="3"/>
  <c r="N192" i="3"/>
  <c r="D191" i="4"/>
  <c r="C191" i="4"/>
  <c r="B191" i="4"/>
  <c r="M191" i="3"/>
  <c r="N191" i="3"/>
  <c r="D190" i="4"/>
  <c r="C190" i="4"/>
  <c r="B190" i="4"/>
  <c r="M190" i="3"/>
  <c r="N190" i="3"/>
  <c r="D189" i="4"/>
  <c r="C189" i="4"/>
  <c r="B189" i="4"/>
  <c r="M189" i="3"/>
  <c r="N189" i="3"/>
  <c r="D188" i="4"/>
  <c r="C188" i="4"/>
  <c r="B188" i="4"/>
  <c r="M188" i="3"/>
  <c r="N188" i="3"/>
  <c r="D187" i="4"/>
  <c r="C187" i="4"/>
  <c r="B187" i="4"/>
  <c r="M187" i="3"/>
  <c r="N187" i="3"/>
  <c r="D186" i="4"/>
  <c r="C186" i="4"/>
  <c r="B186" i="4"/>
  <c r="M186" i="3"/>
  <c r="N186" i="3"/>
  <c r="D185" i="4"/>
  <c r="C185" i="4"/>
  <c r="B185" i="4"/>
  <c r="M185" i="3"/>
  <c r="N185" i="3"/>
  <c r="D184" i="4"/>
  <c r="C184" i="4"/>
  <c r="B184" i="4"/>
  <c r="M184" i="3"/>
  <c r="N184" i="3"/>
  <c r="D183" i="4"/>
  <c r="C183" i="4"/>
  <c r="B183" i="4"/>
  <c r="M183" i="3"/>
  <c r="N183" i="3"/>
  <c r="D182" i="4"/>
  <c r="C182" i="4"/>
  <c r="B182" i="4"/>
  <c r="M182" i="3"/>
  <c r="N182" i="3"/>
  <c r="D181" i="4"/>
  <c r="C181" i="4"/>
  <c r="B181" i="4"/>
  <c r="M181" i="3"/>
  <c r="N181" i="3"/>
  <c r="D180" i="4"/>
  <c r="C180" i="4"/>
  <c r="B180" i="4"/>
  <c r="M180" i="3"/>
  <c r="N180" i="3"/>
  <c r="D179" i="4"/>
  <c r="C179" i="4"/>
  <c r="B179" i="4"/>
  <c r="M179" i="3"/>
  <c r="N179" i="3"/>
  <c r="D178" i="4"/>
  <c r="C178" i="4"/>
  <c r="B178" i="4"/>
  <c r="M178" i="3"/>
  <c r="N178" i="3"/>
  <c r="D177" i="4"/>
  <c r="C177" i="4"/>
  <c r="B177" i="4"/>
  <c r="M177" i="3"/>
  <c r="N177" i="3"/>
  <c r="D176" i="4"/>
  <c r="C176" i="4"/>
  <c r="B176" i="4"/>
  <c r="M176" i="3"/>
  <c r="N176" i="3"/>
  <c r="D175" i="4"/>
  <c r="C175" i="4"/>
  <c r="B175" i="4"/>
  <c r="M175" i="3"/>
  <c r="N175" i="3"/>
  <c r="D174" i="4"/>
  <c r="C174" i="4"/>
  <c r="B174" i="4"/>
  <c r="M174" i="3"/>
  <c r="N174" i="3"/>
  <c r="D173" i="4"/>
  <c r="C173" i="4"/>
  <c r="B173" i="4"/>
  <c r="M173" i="3"/>
  <c r="N173" i="3"/>
  <c r="D172" i="4"/>
  <c r="C172" i="4"/>
  <c r="B172" i="4"/>
  <c r="M172" i="3"/>
  <c r="N172" i="3"/>
  <c r="D171" i="4"/>
  <c r="C171" i="4"/>
  <c r="B171" i="4"/>
  <c r="M171" i="3"/>
  <c r="N171" i="3"/>
  <c r="D170" i="4"/>
  <c r="C170" i="4"/>
  <c r="B170" i="4"/>
  <c r="M170" i="3"/>
  <c r="N170" i="3"/>
  <c r="D169" i="4"/>
  <c r="C169" i="4"/>
  <c r="B169" i="4"/>
  <c r="M169" i="3"/>
  <c r="N169" i="3"/>
  <c r="D168" i="4"/>
  <c r="C168" i="4"/>
  <c r="B168" i="4"/>
  <c r="M168" i="3"/>
  <c r="N168" i="3"/>
  <c r="D167" i="4"/>
  <c r="C167" i="4"/>
  <c r="B167" i="4"/>
  <c r="M167" i="3"/>
  <c r="N167" i="3"/>
  <c r="D166" i="4"/>
  <c r="C166" i="4"/>
  <c r="B166" i="4"/>
  <c r="M166" i="3"/>
  <c r="N166" i="3"/>
  <c r="D165" i="4"/>
  <c r="C165" i="4"/>
  <c r="B165" i="4"/>
  <c r="M165" i="3"/>
  <c r="N165" i="3"/>
  <c r="D164" i="4"/>
  <c r="C164" i="4"/>
  <c r="B164" i="4"/>
  <c r="M164" i="3"/>
  <c r="N164" i="3"/>
  <c r="D163" i="4"/>
  <c r="C163" i="4"/>
  <c r="B163" i="4"/>
  <c r="M163" i="3"/>
  <c r="N163" i="3"/>
  <c r="D162" i="4"/>
  <c r="C162" i="4"/>
  <c r="B162" i="4"/>
  <c r="M162" i="3"/>
  <c r="N162" i="3"/>
  <c r="D161" i="4"/>
  <c r="C161" i="4"/>
  <c r="B161" i="4"/>
  <c r="M161" i="3"/>
  <c r="N161" i="3"/>
  <c r="D160" i="4"/>
  <c r="C160" i="4"/>
  <c r="B160" i="4"/>
  <c r="M160" i="3"/>
  <c r="N160" i="3"/>
  <c r="D159" i="4"/>
  <c r="C159" i="4"/>
  <c r="B159" i="4"/>
  <c r="M159" i="3"/>
  <c r="N159" i="3"/>
  <c r="D158" i="4"/>
  <c r="C158" i="4"/>
  <c r="B158" i="4"/>
  <c r="M158" i="3"/>
  <c r="N158" i="3"/>
  <c r="D157" i="4"/>
  <c r="C157" i="4"/>
  <c r="B157" i="4"/>
  <c r="M157" i="3"/>
  <c r="N157" i="3"/>
  <c r="D156" i="4"/>
  <c r="C156" i="4"/>
  <c r="B156" i="4"/>
  <c r="M156" i="3"/>
  <c r="N156" i="3"/>
  <c r="D155" i="4"/>
  <c r="C155" i="4"/>
  <c r="B155" i="4"/>
  <c r="M155" i="3"/>
  <c r="N155" i="3"/>
  <c r="D154" i="4"/>
  <c r="C154" i="4"/>
  <c r="B154" i="4"/>
  <c r="M154" i="3"/>
  <c r="N154" i="3"/>
  <c r="D153" i="4"/>
  <c r="C153" i="4"/>
  <c r="B153" i="4"/>
  <c r="M153" i="3"/>
  <c r="N153" i="3"/>
  <c r="D152" i="4"/>
  <c r="C152" i="4"/>
  <c r="B152" i="4"/>
  <c r="M152" i="3"/>
  <c r="N152" i="3"/>
  <c r="D151" i="4"/>
  <c r="C151" i="4"/>
  <c r="B151" i="4"/>
  <c r="M151" i="3"/>
  <c r="N151" i="3"/>
  <c r="D150" i="4"/>
  <c r="C150" i="4"/>
  <c r="B150" i="4"/>
  <c r="M150" i="3"/>
  <c r="N150" i="3"/>
  <c r="D149" i="4"/>
  <c r="C149" i="4"/>
  <c r="B149" i="4"/>
  <c r="M149" i="3"/>
  <c r="N149" i="3"/>
  <c r="D148" i="4"/>
  <c r="C148" i="4"/>
  <c r="B148" i="4"/>
  <c r="M148" i="3"/>
  <c r="N148" i="3"/>
  <c r="D147" i="4"/>
  <c r="C147" i="4"/>
  <c r="B147" i="4"/>
  <c r="M147" i="3"/>
  <c r="N147" i="3"/>
  <c r="D146" i="4"/>
  <c r="C146" i="4"/>
  <c r="B146" i="4"/>
  <c r="M146" i="3"/>
  <c r="N146" i="3"/>
  <c r="D145" i="4"/>
  <c r="C145" i="4"/>
  <c r="B145" i="4"/>
  <c r="M145" i="3"/>
  <c r="N145" i="3"/>
  <c r="D144" i="4"/>
  <c r="C144" i="4"/>
  <c r="B144" i="4"/>
  <c r="M144" i="3"/>
  <c r="N144" i="3"/>
  <c r="D143" i="4"/>
  <c r="C143" i="4"/>
  <c r="B143" i="4"/>
  <c r="M143" i="3"/>
  <c r="N143" i="3"/>
  <c r="D142" i="4"/>
  <c r="C142" i="4"/>
  <c r="B142" i="4"/>
  <c r="M142" i="3"/>
  <c r="N142" i="3"/>
  <c r="D141" i="4"/>
  <c r="C141" i="4"/>
  <c r="B141" i="4"/>
  <c r="M141" i="3"/>
  <c r="N141" i="3"/>
  <c r="D140" i="4"/>
  <c r="C140" i="4"/>
  <c r="B140" i="4"/>
  <c r="M140" i="3"/>
  <c r="N140" i="3"/>
  <c r="D139" i="4"/>
  <c r="C139" i="4"/>
  <c r="B139" i="4"/>
  <c r="M139" i="3"/>
  <c r="N139" i="3"/>
  <c r="D138" i="4"/>
  <c r="C138" i="4"/>
  <c r="B138" i="4"/>
  <c r="M138" i="3"/>
  <c r="N138" i="3"/>
  <c r="D137" i="4"/>
  <c r="C137" i="4"/>
  <c r="B137" i="4"/>
  <c r="M137" i="3"/>
  <c r="N137" i="3"/>
  <c r="D136" i="4"/>
  <c r="C136" i="4"/>
  <c r="B136" i="4"/>
  <c r="M136" i="3"/>
  <c r="N136" i="3"/>
  <c r="D135" i="4"/>
  <c r="C135" i="4"/>
  <c r="B135" i="4"/>
  <c r="M135" i="3"/>
  <c r="N135" i="3"/>
  <c r="D134" i="4"/>
  <c r="C134" i="4"/>
  <c r="B134" i="4"/>
  <c r="M134" i="3"/>
  <c r="N134" i="3"/>
  <c r="D133" i="4"/>
  <c r="C133" i="4"/>
  <c r="B133" i="4"/>
  <c r="M133" i="3"/>
  <c r="N133" i="3"/>
  <c r="D132" i="4"/>
  <c r="C132" i="4"/>
  <c r="B132" i="4"/>
  <c r="M132" i="3"/>
  <c r="N132" i="3"/>
  <c r="D131" i="4"/>
  <c r="C131" i="4"/>
  <c r="B131" i="4"/>
  <c r="M131" i="3"/>
  <c r="N131" i="3"/>
  <c r="D130" i="4"/>
  <c r="C130" i="4"/>
  <c r="B130" i="4"/>
  <c r="M130" i="3"/>
  <c r="N130" i="3"/>
  <c r="D129" i="4"/>
  <c r="C129" i="4"/>
  <c r="B129" i="4"/>
  <c r="M129" i="3"/>
  <c r="N129" i="3"/>
  <c r="D128" i="4"/>
  <c r="C128" i="4"/>
  <c r="B128" i="4"/>
  <c r="M128" i="3"/>
  <c r="N128" i="3"/>
  <c r="D127" i="4"/>
  <c r="C127" i="4"/>
  <c r="B127" i="4"/>
  <c r="M127" i="3"/>
  <c r="N127" i="3"/>
  <c r="D126" i="4"/>
  <c r="C126" i="4"/>
  <c r="B126" i="4"/>
  <c r="M126" i="3"/>
  <c r="N126" i="3"/>
  <c r="D125" i="4"/>
  <c r="C125" i="4"/>
  <c r="B125" i="4"/>
  <c r="M125" i="3"/>
  <c r="N125" i="3"/>
  <c r="D124" i="4"/>
  <c r="C124" i="4"/>
  <c r="B124" i="4"/>
  <c r="M124" i="3"/>
  <c r="N124" i="3"/>
  <c r="D123" i="4"/>
  <c r="C123" i="4"/>
  <c r="B123" i="4"/>
  <c r="M123" i="3"/>
  <c r="N123" i="3"/>
  <c r="D122" i="4"/>
  <c r="C122" i="4"/>
  <c r="B122" i="4"/>
  <c r="M122" i="3"/>
  <c r="N122" i="3"/>
  <c r="D121" i="4"/>
  <c r="C121" i="4"/>
  <c r="B121" i="4"/>
  <c r="M121" i="3"/>
  <c r="N121" i="3"/>
  <c r="D120" i="4"/>
  <c r="C120" i="4"/>
  <c r="B120" i="4"/>
  <c r="M120" i="3"/>
  <c r="N120" i="3"/>
  <c r="D119" i="4"/>
  <c r="C119" i="4"/>
  <c r="B119" i="4"/>
  <c r="M119" i="3"/>
  <c r="N119" i="3"/>
  <c r="D118" i="4"/>
  <c r="C118" i="4"/>
  <c r="B118" i="4"/>
  <c r="M118" i="3"/>
  <c r="N118" i="3"/>
  <c r="D117" i="4"/>
  <c r="C117" i="4"/>
  <c r="B117" i="4"/>
  <c r="M117" i="3"/>
  <c r="N117" i="3"/>
  <c r="D116" i="4"/>
  <c r="C116" i="4"/>
  <c r="B116" i="4"/>
  <c r="M116" i="3"/>
  <c r="N116" i="3"/>
  <c r="D115" i="4"/>
  <c r="C115" i="4"/>
  <c r="B115" i="4"/>
  <c r="M115" i="3"/>
  <c r="N115" i="3"/>
  <c r="D114" i="4"/>
  <c r="C114" i="4"/>
  <c r="B114" i="4"/>
  <c r="M114" i="3"/>
  <c r="N114" i="3"/>
  <c r="D113" i="4"/>
  <c r="C113" i="4"/>
  <c r="B113" i="4"/>
  <c r="M113" i="3"/>
  <c r="N113" i="3"/>
  <c r="D112" i="4"/>
  <c r="C112" i="4"/>
  <c r="B112" i="4"/>
  <c r="M112" i="3"/>
  <c r="N112" i="3"/>
  <c r="D111" i="4"/>
  <c r="C111" i="4"/>
  <c r="B111" i="4"/>
  <c r="M111" i="3"/>
  <c r="N111" i="3"/>
  <c r="D110" i="4"/>
  <c r="C110" i="4"/>
  <c r="B110" i="4"/>
  <c r="M110" i="3"/>
  <c r="N110" i="3"/>
  <c r="D109" i="4"/>
  <c r="C109" i="4"/>
  <c r="B109" i="4"/>
  <c r="M109" i="3"/>
  <c r="N109" i="3"/>
  <c r="D108" i="4"/>
  <c r="C108" i="4"/>
  <c r="B108" i="4"/>
  <c r="M108" i="3"/>
  <c r="N108" i="3"/>
  <c r="D107" i="4"/>
  <c r="C107" i="4"/>
  <c r="B107" i="4"/>
  <c r="M107" i="3"/>
  <c r="N107" i="3"/>
  <c r="D106" i="4"/>
  <c r="C106" i="4"/>
  <c r="B106" i="4"/>
  <c r="M106" i="3"/>
  <c r="N106" i="3"/>
  <c r="D105" i="4"/>
  <c r="C105" i="4"/>
  <c r="B105" i="4"/>
  <c r="M105" i="3"/>
  <c r="N105" i="3"/>
  <c r="D104" i="4"/>
  <c r="C104" i="4"/>
  <c r="B104" i="4"/>
  <c r="M104" i="3"/>
  <c r="N104" i="3"/>
  <c r="D103" i="4"/>
  <c r="C103" i="4"/>
  <c r="B103" i="4"/>
  <c r="M103" i="3"/>
  <c r="N103" i="3"/>
  <c r="D102" i="4"/>
  <c r="C102" i="4"/>
  <c r="B102" i="4"/>
  <c r="M102" i="3"/>
  <c r="N102" i="3"/>
  <c r="D101" i="4"/>
  <c r="C101" i="4"/>
  <c r="B101" i="4"/>
  <c r="M101" i="3"/>
  <c r="N101" i="3"/>
  <c r="D100" i="4"/>
  <c r="C100" i="4"/>
  <c r="B100" i="4"/>
  <c r="M100" i="3"/>
  <c r="N100" i="3"/>
  <c r="D99" i="4"/>
  <c r="C99" i="4"/>
  <c r="B99" i="4"/>
  <c r="M99" i="3"/>
  <c r="N99" i="3"/>
  <c r="D98" i="4"/>
  <c r="C98" i="4"/>
  <c r="B98" i="4"/>
  <c r="M98" i="3"/>
  <c r="N98" i="3"/>
  <c r="D97" i="4"/>
  <c r="C97" i="4"/>
  <c r="B97" i="4"/>
  <c r="M97" i="3"/>
  <c r="N97" i="3"/>
  <c r="D96" i="4"/>
  <c r="C96" i="4"/>
  <c r="B96" i="4"/>
  <c r="M96" i="3"/>
  <c r="N96" i="3"/>
  <c r="D95" i="4"/>
  <c r="C95" i="4"/>
  <c r="B95" i="4"/>
  <c r="M95" i="3"/>
  <c r="N95" i="3"/>
  <c r="D94" i="4"/>
  <c r="C94" i="4"/>
  <c r="B94" i="4"/>
  <c r="M94" i="3"/>
  <c r="N94" i="3"/>
  <c r="D93" i="4"/>
  <c r="C93" i="4"/>
  <c r="B93" i="4"/>
  <c r="M93" i="3"/>
  <c r="N93" i="3"/>
  <c r="D92" i="4"/>
  <c r="C92" i="4"/>
  <c r="B92" i="4"/>
  <c r="M92" i="3"/>
  <c r="N92" i="3"/>
  <c r="D91" i="4"/>
  <c r="C91" i="4"/>
  <c r="B91" i="4"/>
  <c r="M91" i="3"/>
  <c r="N91" i="3"/>
  <c r="D90" i="4"/>
  <c r="C90" i="4"/>
  <c r="B90" i="4"/>
  <c r="M90" i="3"/>
  <c r="N90" i="3"/>
  <c r="D89" i="4"/>
  <c r="C89" i="4"/>
  <c r="B89" i="4"/>
  <c r="M89" i="3"/>
  <c r="N89" i="3"/>
  <c r="D88" i="4"/>
  <c r="C88" i="4"/>
  <c r="B88" i="4"/>
  <c r="M88" i="3"/>
  <c r="N88" i="3"/>
  <c r="D87" i="4"/>
  <c r="C87" i="4"/>
  <c r="B87" i="4"/>
  <c r="M87" i="3"/>
  <c r="N87" i="3"/>
  <c r="D86" i="4"/>
  <c r="C86" i="4"/>
  <c r="B86" i="4"/>
  <c r="M86" i="3"/>
  <c r="N86" i="3"/>
  <c r="D85" i="4"/>
  <c r="C85" i="4"/>
  <c r="B85" i="4"/>
  <c r="M85" i="3"/>
  <c r="N85" i="3"/>
  <c r="D84" i="4"/>
  <c r="C84" i="4"/>
  <c r="B84" i="4"/>
  <c r="M84" i="3"/>
  <c r="N84" i="3"/>
  <c r="D83" i="4"/>
  <c r="C83" i="4"/>
  <c r="B83" i="4"/>
  <c r="M83" i="3"/>
  <c r="N83" i="3"/>
  <c r="D82" i="4"/>
  <c r="C82" i="4"/>
  <c r="B82" i="4"/>
  <c r="M82" i="3"/>
  <c r="N82" i="3"/>
  <c r="D81" i="4"/>
  <c r="C81" i="4"/>
  <c r="B81" i="4"/>
  <c r="M81" i="3"/>
  <c r="N81" i="3"/>
  <c r="D80" i="4"/>
  <c r="C80" i="4"/>
  <c r="B80" i="4"/>
  <c r="M80" i="3"/>
  <c r="N80" i="3"/>
  <c r="D79" i="4"/>
  <c r="C79" i="4"/>
  <c r="B79" i="4"/>
  <c r="M79" i="3"/>
  <c r="N79" i="3"/>
  <c r="D78" i="4"/>
  <c r="C78" i="4"/>
  <c r="B78" i="4"/>
  <c r="M78" i="3"/>
  <c r="N78" i="3"/>
  <c r="D77" i="4"/>
  <c r="C77" i="4"/>
  <c r="B77" i="4"/>
  <c r="M77" i="3"/>
  <c r="N77" i="3"/>
  <c r="D76" i="4"/>
  <c r="C76" i="4"/>
  <c r="B76" i="4"/>
  <c r="M76" i="3"/>
  <c r="N76" i="3"/>
  <c r="D75" i="4"/>
  <c r="C75" i="4"/>
  <c r="B75" i="4"/>
  <c r="M75" i="3"/>
  <c r="N75" i="3"/>
  <c r="D74" i="4"/>
  <c r="C74" i="4"/>
  <c r="B74" i="4"/>
  <c r="M74" i="3"/>
  <c r="N74" i="3"/>
  <c r="D73" i="4"/>
  <c r="C73" i="4"/>
  <c r="B73" i="4"/>
  <c r="M73" i="3"/>
  <c r="N73" i="3"/>
  <c r="D72" i="4"/>
  <c r="C72" i="4"/>
  <c r="B72" i="4"/>
  <c r="M72" i="3"/>
  <c r="N72" i="3"/>
  <c r="D71" i="4"/>
  <c r="C71" i="4"/>
  <c r="B71" i="4"/>
  <c r="M71" i="3"/>
  <c r="N71" i="3"/>
  <c r="D70" i="4"/>
  <c r="C70" i="4"/>
  <c r="B70" i="4"/>
  <c r="M70" i="3"/>
  <c r="N70" i="3"/>
  <c r="D69" i="4"/>
  <c r="C69" i="4"/>
  <c r="B69" i="4"/>
  <c r="M69" i="3"/>
  <c r="N69" i="3"/>
  <c r="D68" i="4"/>
  <c r="C68" i="4"/>
  <c r="B68" i="4"/>
  <c r="M68" i="3"/>
  <c r="N68" i="3"/>
  <c r="D67" i="4"/>
  <c r="C67" i="4"/>
  <c r="B67" i="4"/>
  <c r="M67" i="3"/>
  <c r="N67" i="3"/>
  <c r="D66" i="4"/>
  <c r="C66" i="4"/>
  <c r="B66" i="4"/>
  <c r="M66" i="3"/>
  <c r="N66" i="3"/>
  <c r="D65" i="4"/>
  <c r="C65" i="4"/>
  <c r="B65" i="4"/>
  <c r="M65" i="3"/>
  <c r="N65" i="3"/>
  <c r="D64" i="4"/>
  <c r="C64" i="4"/>
  <c r="B64" i="4"/>
  <c r="M64" i="3"/>
  <c r="N64" i="3"/>
  <c r="D63" i="4"/>
  <c r="C63" i="4"/>
  <c r="B63" i="4"/>
  <c r="M63" i="3"/>
  <c r="N63" i="3"/>
  <c r="D62" i="4"/>
  <c r="C62" i="4"/>
  <c r="B62" i="4"/>
  <c r="M62" i="3"/>
  <c r="N62" i="3"/>
  <c r="D61" i="4"/>
  <c r="C61" i="4"/>
  <c r="B61" i="4"/>
  <c r="M61" i="3"/>
  <c r="N61" i="3"/>
  <c r="D60" i="4"/>
  <c r="C60" i="4"/>
  <c r="B60" i="4"/>
  <c r="M60" i="3"/>
  <c r="N60" i="3"/>
  <c r="D59" i="4"/>
  <c r="C59" i="4"/>
  <c r="B59" i="4"/>
  <c r="M59" i="3"/>
  <c r="N59" i="3"/>
  <c r="D58" i="4"/>
  <c r="C58" i="4"/>
  <c r="B58" i="4"/>
  <c r="M58" i="3"/>
  <c r="N58" i="3"/>
  <c r="D57" i="4"/>
  <c r="C57" i="4"/>
  <c r="B57" i="4"/>
  <c r="M57" i="3"/>
  <c r="N57" i="3"/>
  <c r="D56" i="4"/>
  <c r="C56" i="4"/>
  <c r="B56" i="4"/>
  <c r="M56" i="3"/>
  <c r="N56" i="3"/>
  <c r="D55" i="4"/>
  <c r="C55" i="4"/>
  <c r="B55" i="4"/>
  <c r="M55" i="3"/>
  <c r="N55" i="3"/>
  <c r="D54" i="4"/>
  <c r="C54" i="4"/>
  <c r="B54" i="4"/>
  <c r="M54" i="3"/>
  <c r="N54" i="3"/>
  <c r="D53" i="4"/>
  <c r="C53" i="4"/>
  <c r="B53" i="4"/>
  <c r="M53" i="3"/>
  <c r="N53" i="3"/>
  <c r="D52" i="4"/>
  <c r="C52" i="4"/>
  <c r="B52" i="4"/>
  <c r="M52" i="3"/>
  <c r="N52" i="3"/>
  <c r="D51" i="4"/>
  <c r="C51" i="4"/>
  <c r="B51" i="4"/>
  <c r="M51" i="3"/>
  <c r="N51" i="3"/>
  <c r="D50" i="4"/>
  <c r="C50" i="4"/>
  <c r="B50" i="4"/>
  <c r="M50" i="3"/>
  <c r="N50" i="3"/>
  <c r="D49" i="4"/>
  <c r="C49" i="4"/>
  <c r="B49" i="4"/>
  <c r="M49" i="3"/>
  <c r="N49" i="3"/>
  <c r="D48" i="4"/>
  <c r="C48" i="4"/>
  <c r="B48" i="4"/>
  <c r="M48" i="3"/>
  <c r="N48" i="3"/>
  <c r="D47" i="4"/>
  <c r="C47" i="4"/>
  <c r="B47" i="4"/>
  <c r="M47" i="3"/>
  <c r="N47" i="3"/>
  <c r="D46" i="4"/>
  <c r="C46" i="4"/>
  <c r="B46" i="4"/>
  <c r="M46" i="3"/>
  <c r="N46" i="3"/>
  <c r="D45" i="4"/>
  <c r="C45" i="4"/>
  <c r="B45" i="4"/>
  <c r="M45" i="3"/>
  <c r="N45" i="3"/>
  <c r="D44" i="4"/>
  <c r="C44" i="4"/>
  <c r="B44" i="4"/>
  <c r="M44" i="3"/>
  <c r="N44" i="3"/>
  <c r="D43" i="4"/>
  <c r="C43" i="4"/>
  <c r="B43" i="4"/>
  <c r="M43" i="3"/>
  <c r="N43" i="3"/>
  <c r="D42" i="4"/>
  <c r="C42" i="4"/>
  <c r="B42" i="4"/>
  <c r="M42" i="3"/>
  <c r="N42" i="3"/>
  <c r="D41" i="4"/>
  <c r="C41" i="4"/>
  <c r="B41" i="4"/>
  <c r="M41" i="3"/>
  <c r="N41" i="3"/>
  <c r="D40" i="4"/>
  <c r="C40" i="4"/>
  <c r="B40" i="4"/>
  <c r="M40" i="3"/>
  <c r="N40" i="3"/>
  <c r="D39" i="4"/>
  <c r="C39" i="4"/>
  <c r="B39" i="4"/>
  <c r="M39" i="3"/>
  <c r="N39" i="3"/>
  <c r="D38" i="4"/>
  <c r="C38" i="4"/>
  <c r="B38" i="4"/>
  <c r="M38" i="3"/>
  <c r="N38" i="3"/>
  <c r="D37" i="4"/>
  <c r="C37" i="4"/>
  <c r="B37" i="4"/>
  <c r="M37" i="3"/>
  <c r="N37" i="3"/>
  <c r="D36" i="4"/>
  <c r="C36" i="4"/>
  <c r="B36" i="4"/>
  <c r="M36" i="3"/>
  <c r="N36" i="3"/>
  <c r="D35" i="4"/>
  <c r="C35" i="4"/>
  <c r="B35" i="4"/>
  <c r="M35" i="3"/>
  <c r="N35" i="3"/>
  <c r="D34" i="4"/>
  <c r="C34" i="4"/>
  <c r="B34" i="4"/>
  <c r="M34" i="3"/>
  <c r="N34" i="3"/>
  <c r="D33" i="4"/>
  <c r="C33" i="4"/>
  <c r="B33" i="4"/>
  <c r="M33" i="3"/>
  <c r="N33" i="3"/>
  <c r="D32" i="4"/>
  <c r="C32" i="4"/>
  <c r="B32" i="4"/>
  <c r="M32" i="3"/>
  <c r="N32" i="3"/>
  <c r="D31" i="4"/>
  <c r="C31" i="4"/>
  <c r="B31" i="4"/>
  <c r="M31" i="3"/>
  <c r="N31" i="3"/>
  <c r="D30" i="4"/>
  <c r="C30" i="4"/>
  <c r="B30" i="4"/>
  <c r="M30" i="3"/>
  <c r="N30" i="3"/>
  <c r="D29" i="4"/>
  <c r="C29" i="4"/>
  <c r="B29" i="4"/>
  <c r="M29" i="3"/>
  <c r="N29" i="3"/>
  <c r="D28" i="4"/>
  <c r="C28" i="4"/>
  <c r="B28" i="4"/>
  <c r="M28" i="3"/>
  <c r="N28" i="3"/>
  <c r="D27" i="4"/>
  <c r="C27" i="4"/>
  <c r="B27" i="4"/>
  <c r="M27" i="3"/>
  <c r="N27" i="3"/>
  <c r="D26" i="4"/>
  <c r="C26" i="4"/>
  <c r="B26" i="4"/>
  <c r="M26" i="3"/>
  <c r="N26" i="3"/>
  <c r="D25" i="4"/>
  <c r="C25" i="4"/>
  <c r="B25" i="4"/>
  <c r="M25" i="3"/>
  <c r="N25" i="3"/>
  <c r="D24" i="4"/>
  <c r="C24" i="4"/>
  <c r="B24" i="4"/>
  <c r="M24" i="3"/>
  <c r="N24" i="3"/>
  <c r="D23" i="4"/>
  <c r="C23" i="4"/>
  <c r="B23" i="4"/>
  <c r="M23" i="3"/>
  <c r="N23" i="3"/>
  <c r="D22" i="4"/>
  <c r="C22" i="4"/>
  <c r="B22" i="4"/>
  <c r="M22" i="3"/>
  <c r="N22" i="3"/>
  <c r="D21" i="4"/>
  <c r="C21" i="4"/>
  <c r="B21" i="4"/>
  <c r="M21" i="3"/>
  <c r="N21" i="3"/>
  <c r="D20" i="4"/>
  <c r="C20" i="4"/>
  <c r="B20" i="4"/>
  <c r="M20" i="3"/>
  <c r="N20" i="3"/>
  <c r="D19" i="4"/>
  <c r="C19" i="4"/>
  <c r="B19" i="4"/>
  <c r="M19" i="3"/>
  <c r="N19" i="3"/>
  <c r="D18" i="4"/>
  <c r="C18" i="4"/>
  <c r="B18" i="4"/>
  <c r="M18" i="3"/>
  <c r="N18" i="3"/>
  <c r="D17" i="4"/>
  <c r="C17" i="4"/>
  <c r="B17" i="4"/>
  <c r="M17" i="3"/>
  <c r="N17" i="3"/>
  <c r="D16" i="4"/>
  <c r="C16" i="4"/>
  <c r="B16" i="4"/>
  <c r="M16" i="3"/>
  <c r="N16" i="3"/>
  <c r="D15" i="4"/>
  <c r="C15" i="4"/>
  <c r="B15" i="4"/>
  <c r="M15" i="3"/>
  <c r="N15" i="3"/>
  <c r="D14" i="4"/>
  <c r="C14" i="4"/>
  <c r="B14" i="4"/>
  <c r="M14" i="3"/>
  <c r="N14" i="3"/>
  <c r="D13" i="4"/>
  <c r="C13" i="4"/>
  <c r="B13" i="4"/>
  <c r="M13" i="3"/>
  <c r="N13" i="3"/>
  <c r="D12" i="4"/>
  <c r="C12" i="4"/>
  <c r="B12" i="4"/>
  <c r="M12" i="3"/>
  <c r="N12" i="3"/>
  <c r="D11" i="4"/>
  <c r="C11" i="4"/>
  <c r="B11" i="4"/>
  <c r="M11" i="3"/>
  <c r="N11" i="3"/>
  <c r="D10" i="4"/>
  <c r="C10" i="4"/>
  <c r="B10" i="4"/>
  <c r="M10" i="3"/>
  <c r="N10" i="3"/>
  <c r="D9" i="4"/>
  <c r="C9" i="4"/>
  <c r="B9" i="4"/>
  <c r="M9" i="3"/>
  <c r="N9" i="3"/>
  <c r="D8" i="4"/>
  <c r="C8" i="4"/>
  <c r="B8" i="4"/>
  <c r="M8" i="3"/>
  <c r="N8" i="3"/>
  <c r="D7" i="4"/>
  <c r="C7" i="4"/>
  <c r="B7" i="4"/>
  <c r="M7" i="3"/>
  <c r="N7" i="3"/>
  <c r="D6" i="4"/>
  <c r="C6" i="4"/>
  <c r="B6" i="4"/>
  <c r="M6" i="3"/>
  <c r="N6" i="3"/>
  <c r="D5" i="4"/>
  <c r="C5" i="4"/>
  <c r="B5" i="4"/>
  <c r="M5" i="3"/>
  <c r="N5" i="3"/>
  <c r="D4" i="4"/>
  <c r="C4" i="4"/>
  <c r="B4" i="4"/>
  <c r="M4" i="3"/>
  <c r="N4" i="3"/>
  <c r="D3" i="4"/>
  <c r="C3" i="4"/>
  <c r="B3" i="4"/>
  <c r="M3" i="3"/>
  <c r="N3" i="3"/>
  <c r="C2" i="4"/>
  <c r="B2" i="4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M904" i="5"/>
  <c r="N904" i="5"/>
  <c r="D903" i="6"/>
  <c r="I4" i="6"/>
  <c r="B903" i="6"/>
  <c r="I2" i="6"/>
  <c r="J4" i="6"/>
  <c r="C903" i="6"/>
  <c r="I3" i="6"/>
  <c r="J3" i="6"/>
  <c r="M3" i="5"/>
  <c r="N3" i="5"/>
  <c r="D2" i="6"/>
  <c r="B2" i="6"/>
  <c r="F2" i="6"/>
  <c r="M4" i="5"/>
  <c r="N4" i="5"/>
  <c r="D3" i="6"/>
  <c r="B3" i="6"/>
  <c r="F3" i="6"/>
  <c r="M5" i="5"/>
  <c r="N5" i="5"/>
  <c r="D4" i="6"/>
  <c r="B4" i="6"/>
  <c r="F4" i="6"/>
  <c r="M6" i="5"/>
  <c r="N6" i="5"/>
  <c r="D5" i="6"/>
  <c r="B5" i="6"/>
  <c r="F5" i="6"/>
  <c r="M7" i="5"/>
  <c r="N7" i="5"/>
  <c r="D6" i="6"/>
  <c r="B6" i="6"/>
  <c r="F6" i="6"/>
  <c r="M8" i="5"/>
  <c r="N8" i="5"/>
  <c r="D7" i="6"/>
  <c r="B7" i="6"/>
  <c r="F7" i="6"/>
  <c r="M9" i="5"/>
  <c r="N9" i="5"/>
  <c r="D8" i="6"/>
  <c r="B8" i="6"/>
  <c r="F8" i="6"/>
  <c r="M10" i="5"/>
  <c r="N10" i="5"/>
  <c r="D9" i="6"/>
  <c r="B9" i="6"/>
  <c r="F9" i="6"/>
  <c r="M11" i="5"/>
  <c r="N11" i="5"/>
  <c r="D10" i="6"/>
  <c r="B10" i="6"/>
  <c r="F10" i="6"/>
  <c r="M12" i="5"/>
  <c r="N12" i="5"/>
  <c r="D11" i="6"/>
  <c r="B11" i="6"/>
  <c r="F11" i="6"/>
  <c r="M13" i="5"/>
  <c r="N13" i="5"/>
  <c r="D12" i="6"/>
  <c r="B12" i="6"/>
  <c r="F12" i="6"/>
  <c r="M14" i="5"/>
  <c r="N14" i="5"/>
  <c r="D13" i="6"/>
  <c r="B13" i="6"/>
  <c r="F13" i="6"/>
  <c r="M15" i="5"/>
  <c r="N15" i="5"/>
  <c r="D14" i="6"/>
  <c r="B14" i="6"/>
  <c r="F14" i="6"/>
  <c r="M16" i="5"/>
  <c r="N16" i="5"/>
  <c r="D15" i="6"/>
  <c r="B15" i="6"/>
  <c r="F15" i="6"/>
  <c r="M17" i="5"/>
  <c r="N17" i="5"/>
  <c r="D16" i="6"/>
  <c r="B16" i="6"/>
  <c r="F16" i="6"/>
  <c r="M18" i="5"/>
  <c r="N18" i="5"/>
  <c r="D17" i="6"/>
  <c r="B17" i="6"/>
  <c r="F17" i="6"/>
  <c r="M19" i="5"/>
  <c r="N19" i="5"/>
  <c r="D18" i="6"/>
  <c r="B18" i="6"/>
  <c r="F18" i="6"/>
  <c r="M20" i="5"/>
  <c r="N20" i="5"/>
  <c r="D19" i="6"/>
  <c r="B19" i="6"/>
  <c r="F19" i="6"/>
  <c r="M21" i="5"/>
  <c r="N21" i="5"/>
  <c r="D20" i="6"/>
  <c r="B20" i="6"/>
  <c r="F20" i="6"/>
  <c r="M22" i="5"/>
  <c r="N22" i="5"/>
  <c r="D21" i="6"/>
  <c r="B21" i="6"/>
  <c r="F21" i="6"/>
  <c r="M23" i="5"/>
  <c r="N23" i="5"/>
  <c r="D22" i="6"/>
  <c r="B22" i="6"/>
  <c r="F22" i="6"/>
  <c r="M24" i="5"/>
  <c r="N24" i="5"/>
  <c r="D23" i="6"/>
  <c r="B23" i="6"/>
  <c r="F23" i="6"/>
  <c r="M25" i="5"/>
  <c r="N25" i="5"/>
  <c r="D24" i="6"/>
  <c r="B24" i="6"/>
  <c r="F24" i="6"/>
  <c r="M26" i="5"/>
  <c r="N26" i="5"/>
  <c r="D25" i="6"/>
  <c r="B25" i="6"/>
  <c r="F25" i="6"/>
  <c r="M27" i="5"/>
  <c r="N27" i="5"/>
  <c r="D26" i="6"/>
  <c r="B26" i="6"/>
  <c r="F26" i="6"/>
  <c r="M28" i="5"/>
  <c r="N28" i="5"/>
  <c r="D27" i="6"/>
  <c r="B27" i="6"/>
  <c r="F27" i="6"/>
  <c r="M29" i="5"/>
  <c r="N29" i="5"/>
  <c r="D28" i="6"/>
  <c r="B28" i="6"/>
  <c r="F28" i="6"/>
  <c r="M30" i="5"/>
  <c r="N30" i="5"/>
  <c r="D29" i="6"/>
  <c r="B29" i="6"/>
  <c r="F29" i="6"/>
  <c r="M31" i="5"/>
  <c r="N31" i="5"/>
  <c r="D30" i="6"/>
  <c r="B30" i="6"/>
  <c r="F30" i="6"/>
  <c r="M32" i="5"/>
  <c r="N32" i="5"/>
  <c r="D31" i="6"/>
  <c r="B31" i="6"/>
  <c r="F31" i="6"/>
  <c r="M33" i="5"/>
  <c r="N33" i="5"/>
  <c r="D32" i="6"/>
  <c r="B32" i="6"/>
  <c r="F32" i="6"/>
  <c r="M34" i="5"/>
  <c r="N34" i="5"/>
  <c r="D33" i="6"/>
  <c r="B33" i="6"/>
  <c r="F33" i="6"/>
  <c r="M35" i="5"/>
  <c r="N35" i="5"/>
  <c r="D34" i="6"/>
  <c r="B34" i="6"/>
  <c r="F34" i="6"/>
  <c r="M36" i="5"/>
  <c r="N36" i="5"/>
  <c r="D35" i="6"/>
  <c r="B35" i="6"/>
  <c r="F35" i="6"/>
  <c r="M37" i="5"/>
  <c r="N37" i="5"/>
  <c r="D36" i="6"/>
  <c r="B36" i="6"/>
  <c r="F36" i="6"/>
  <c r="M38" i="5"/>
  <c r="N38" i="5"/>
  <c r="D37" i="6"/>
  <c r="B37" i="6"/>
  <c r="F37" i="6"/>
  <c r="M39" i="5"/>
  <c r="N39" i="5"/>
  <c r="D38" i="6"/>
  <c r="B38" i="6"/>
  <c r="F38" i="6"/>
  <c r="M40" i="5"/>
  <c r="N40" i="5"/>
  <c r="D39" i="6"/>
  <c r="B39" i="6"/>
  <c r="F39" i="6"/>
  <c r="M41" i="5"/>
  <c r="N41" i="5"/>
  <c r="D40" i="6"/>
  <c r="B40" i="6"/>
  <c r="F40" i="6"/>
  <c r="M42" i="5"/>
  <c r="N42" i="5"/>
  <c r="D41" i="6"/>
  <c r="B41" i="6"/>
  <c r="F41" i="6"/>
  <c r="M43" i="5"/>
  <c r="N43" i="5"/>
  <c r="D42" i="6"/>
  <c r="B42" i="6"/>
  <c r="F42" i="6"/>
  <c r="M44" i="5"/>
  <c r="N44" i="5"/>
  <c r="D43" i="6"/>
  <c r="B43" i="6"/>
  <c r="F43" i="6"/>
  <c r="M45" i="5"/>
  <c r="N45" i="5"/>
  <c r="D44" i="6"/>
  <c r="B44" i="6"/>
  <c r="F44" i="6"/>
  <c r="M46" i="5"/>
  <c r="N46" i="5"/>
  <c r="D45" i="6"/>
  <c r="B45" i="6"/>
  <c r="F45" i="6"/>
  <c r="M47" i="5"/>
  <c r="N47" i="5"/>
  <c r="D46" i="6"/>
  <c r="B46" i="6"/>
  <c r="F46" i="6"/>
  <c r="M48" i="5"/>
  <c r="N48" i="5"/>
  <c r="D47" i="6"/>
  <c r="B47" i="6"/>
  <c r="F47" i="6"/>
  <c r="M49" i="5"/>
  <c r="N49" i="5"/>
  <c r="D48" i="6"/>
  <c r="B48" i="6"/>
  <c r="F48" i="6"/>
  <c r="M50" i="5"/>
  <c r="N50" i="5"/>
  <c r="D49" i="6"/>
  <c r="B49" i="6"/>
  <c r="F49" i="6"/>
  <c r="M51" i="5"/>
  <c r="N51" i="5"/>
  <c r="D50" i="6"/>
  <c r="B50" i="6"/>
  <c r="F50" i="6"/>
  <c r="M52" i="5"/>
  <c r="N52" i="5"/>
  <c r="D51" i="6"/>
  <c r="B51" i="6"/>
  <c r="F51" i="6"/>
  <c r="M53" i="5"/>
  <c r="N53" i="5"/>
  <c r="D52" i="6"/>
  <c r="B52" i="6"/>
  <c r="F52" i="6"/>
  <c r="M54" i="5"/>
  <c r="N54" i="5"/>
  <c r="D53" i="6"/>
  <c r="B53" i="6"/>
  <c r="F53" i="6"/>
  <c r="M55" i="5"/>
  <c r="N55" i="5"/>
  <c r="D54" i="6"/>
  <c r="B54" i="6"/>
  <c r="F54" i="6"/>
  <c r="M56" i="5"/>
  <c r="N56" i="5"/>
  <c r="D55" i="6"/>
  <c r="B55" i="6"/>
  <c r="F55" i="6"/>
  <c r="M57" i="5"/>
  <c r="N57" i="5"/>
  <c r="D56" i="6"/>
  <c r="B56" i="6"/>
  <c r="F56" i="6"/>
  <c r="M58" i="5"/>
  <c r="N58" i="5"/>
  <c r="D57" i="6"/>
  <c r="B57" i="6"/>
  <c r="F57" i="6"/>
  <c r="M59" i="5"/>
  <c r="N59" i="5"/>
  <c r="D58" i="6"/>
  <c r="B58" i="6"/>
  <c r="F58" i="6"/>
  <c r="M60" i="5"/>
  <c r="N60" i="5"/>
  <c r="D59" i="6"/>
  <c r="B59" i="6"/>
  <c r="F59" i="6"/>
  <c r="M61" i="5"/>
  <c r="N61" i="5"/>
  <c r="D60" i="6"/>
  <c r="B60" i="6"/>
  <c r="F60" i="6"/>
  <c r="M62" i="5"/>
  <c r="N62" i="5"/>
  <c r="D61" i="6"/>
  <c r="B61" i="6"/>
  <c r="F61" i="6"/>
  <c r="M63" i="5"/>
  <c r="N63" i="5"/>
  <c r="D62" i="6"/>
  <c r="B62" i="6"/>
  <c r="F62" i="6"/>
  <c r="M64" i="5"/>
  <c r="N64" i="5"/>
  <c r="D63" i="6"/>
  <c r="B63" i="6"/>
  <c r="F63" i="6"/>
  <c r="M65" i="5"/>
  <c r="N65" i="5"/>
  <c r="D64" i="6"/>
  <c r="B64" i="6"/>
  <c r="F64" i="6"/>
  <c r="M66" i="5"/>
  <c r="N66" i="5"/>
  <c r="D65" i="6"/>
  <c r="B65" i="6"/>
  <c r="F65" i="6"/>
  <c r="M67" i="5"/>
  <c r="N67" i="5"/>
  <c r="D66" i="6"/>
  <c r="B66" i="6"/>
  <c r="F66" i="6"/>
  <c r="M68" i="5"/>
  <c r="N68" i="5"/>
  <c r="D67" i="6"/>
  <c r="B67" i="6"/>
  <c r="F67" i="6"/>
  <c r="M69" i="5"/>
  <c r="N69" i="5"/>
  <c r="D68" i="6"/>
  <c r="B68" i="6"/>
  <c r="F68" i="6"/>
  <c r="M70" i="5"/>
  <c r="N70" i="5"/>
  <c r="D69" i="6"/>
  <c r="B69" i="6"/>
  <c r="F69" i="6"/>
  <c r="M71" i="5"/>
  <c r="N71" i="5"/>
  <c r="D70" i="6"/>
  <c r="B70" i="6"/>
  <c r="F70" i="6"/>
  <c r="M72" i="5"/>
  <c r="N72" i="5"/>
  <c r="D71" i="6"/>
  <c r="B71" i="6"/>
  <c r="F71" i="6"/>
  <c r="M73" i="5"/>
  <c r="N73" i="5"/>
  <c r="D72" i="6"/>
  <c r="B72" i="6"/>
  <c r="F72" i="6"/>
  <c r="M74" i="5"/>
  <c r="N74" i="5"/>
  <c r="D73" i="6"/>
  <c r="B73" i="6"/>
  <c r="F73" i="6"/>
  <c r="M75" i="5"/>
  <c r="N75" i="5"/>
  <c r="D74" i="6"/>
  <c r="B74" i="6"/>
  <c r="F74" i="6"/>
  <c r="M76" i="5"/>
  <c r="N76" i="5"/>
  <c r="D75" i="6"/>
  <c r="B75" i="6"/>
  <c r="F75" i="6"/>
  <c r="M77" i="5"/>
  <c r="N77" i="5"/>
  <c r="D76" i="6"/>
  <c r="B76" i="6"/>
  <c r="F76" i="6"/>
  <c r="M78" i="5"/>
  <c r="N78" i="5"/>
  <c r="D77" i="6"/>
  <c r="B77" i="6"/>
  <c r="F77" i="6"/>
  <c r="M79" i="5"/>
  <c r="N79" i="5"/>
  <c r="D78" i="6"/>
  <c r="B78" i="6"/>
  <c r="F78" i="6"/>
  <c r="M80" i="5"/>
  <c r="N80" i="5"/>
  <c r="D79" i="6"/>
  <c r="B79" i="6"/>
  <c r="F79" i="6"/>
  <c r="M81" i="5"/>
  <c r="N81" i="5"/>
  <c r="D80" i="6"/>
  <c r="B80" i="6"/>
  <c r="F80" i="6"/>
  <c r="M82" i="5"/>
  <c r="N82" i="5"/>
  <c r="D81" i="6"/>
  <c r="B81" i="6"/>
  <c r="F81" i="6"/>
  <c r="M83" i="5"/>
  <c r="N83" i="5"/>
  <c r="D82" i="6"/>
  <c r="B82" i="6"/>
  <c r="F82" i="6"/>
  <c r="M84" i="5"/>
  <c r="N84" i="5"/>
  <c r="D83" i="6"/>
  <c r="B83" i="6"/>
  <c r="F83" i="6"/>
  <c r="M85" i="5"/>
  <c r="N85" i="5"/>
  <c r="D84" i="6"/>
  <c r="B84" i="6"/>
  <c r="F84" i="6"/>
  <c r="M86" i="5"/>
  <c r="N86" i="5"/>
  <c r="D85" i="6"/>
  <c r="B85" i="6"/>
  <c r="F85" i="6"/>
  <c r="M87" i="5"/>
  <c r="N87" i="5"/>
  <c r="D86" i="6"/>
  <c r="B86" i="6"/>
  <c r="F86" i="6"/>
  <c r="M88" i="5"/>
  <c r="N88" i="5"/>
  <c r="D87" i="6"/>
  <c r="B87" i="6"/>
  <c r="F87" i="6"/>
  <c r="M89" i="5"/>
  <c r="N89" i="5"/>
  <c r="D88" i="6"/>
  <c r="B88" i="6"/>
  <c r="F88" i="6"/>
  <c r="M90" i="5"/>
  <c r="N90" i="5"/>
  <c r="D89" i="6"/>
  <c r="B89" i="6"/>
  <c r="F89" i="6"/>
  <c r="M91" i="5"/>
  <c r="N91" i="5"/>
  <c r="D90" i="6"/>
  <c r="B90" i="6"/>
  <c r="F90" i="6"/>
  <c r="M92" i="5"/>
  <c r="N92" i="5"/>
  <c r="D91" i="6"/>
  <c r="B91" i="6"/>
  <c r="F91" i="6"/>
  <c r="M93" i="5"/>
  <c r="N93" i="5"/>
  <c r="D92" i="6"/>
  <c r="B92" i="6"/>
  <c r="F92" i="6"/>
  <c r="M94" i="5"/>
  <c r="N94" i="5"/>
  <c r="D93" i="6"/>
  <c r="B93" i="6"/>
  <c r="F93" i="6"/>
  <c r="M95" i="5"/>
  <c r="N95" i="5"/>
  <c r="D94" i="6"/>
  <c r="B94" i="6"/>
  <c r="F94" i="6"/>
  <c r="M96" i="5"/>
  <c r="N96" i="5"/>
  <c r="D95" i="6"/>
  <c r="B95" i="6"/>
  <c r="F95" i="6"/>
  <c r="M97" i="5"/>
  <c r="N97" i="5"/>
  <c r="D96" i="6"/>
  <c r="B96" i="6"/>
  <c r="F96" i="6"/>
  <c r="M98" i="5"/>
  <c r="N98" i="5"/>
  <c r="D97" i="6"/>
  <c r="B97" i="6"/>
  <c r="F97" i="6"/>
  <c r="M99" i="5"/>
  <c r="N99" i="5"/>
  <c r="D98" i="6"/>
  <c r="B98" i="6"/>
  <c r="F98" i="6"/>
  <c r="M100" i="5"/>
  <c r="N100" i="5"/>
  <c r="D99" i="6"/>
  <c r="B99" i="6"/>
  <c r="F99" i="6"/>
  <c r="M101" i="5"/>
  <c r="N101" i="5"/>
  <c r="D100" i="6"/>
  <c r="B100" i="6"/>
  <c r="F100" i="6"/>
  <c r="M102" i="5"/>
  <c r="N102" i="5"/>
  <c r="D101" i="6"/>
  <c r="B101" i="6"/>
  <c r="F101" i="6"/>
  <c r="M103" i="5"/>
  <c r="N103" i="5"/>
  <c r="D102" i="6"/>
  <c r="B102" i="6"/>
  <c r="F102" i="6"/>
  <c r="M104" i="5"/>
  <c r="N104" i="5"/>
  <c r="D103" i="6"/>
  <c r="B103" i="6"/>
  <c r="F103" i="6"/>
  <c r="M105" i="5"/>
  <c r="N105" i="5"/>
  <c r="D104" i="6"/>
  <c r="B104" i="6"/>
  <c r="F104" i="6"/>
  <c r="M106" i="5"/>
  <c r="N106" i="5"/>
  <c r="D105" i="6"/>
  <c r="B105" i="6"/>
  <c r="F105" i="6"/>
  <c r="M107" i="5"/>
  <c r="N107" i="5"/>
  <c r="D106" i="6"/>
  <c r="B106" i="6"/>
  <c r="F106" i="6"/>
  <c r="M108" i="5"/>
  <c r="N108" i="5"/>
  <c r="D107" i="6"/>
  <c r="B107" i="6"/>
  <c r="F107" i="6"/>
  <c r="M109" i="5"/>
  <c r="N109" i="5"/>
  <c r="D108" i="6"/>
  <c r="B108" i="6"/>
  <c r="F108" i="6"/>
  <c r="M110" i="5"/>
  <c r="N110" i="5"/>
  <c r="D109" i="6"/>
  <c r="B109" i="6"/>
  <c r="F109" i="6"/>
  <c r="M111" i="5"/>
  <c r="N111" i="5"/>
  <c r="D110" i="6"/>
  <c r="B110" i="6"/>
  <c r="F110" i="6"/>
  <c r="M112" i="5"/>
  <c r="N112" i="5"/>
  <c r="D111" i="6"/>
  <c r="B111" i="6"/>
  <c r="F111" i="6"/>
  <c r="M113" i="5"/>
  <c r="N113" i="5"/>
  <c r="D112" i="6"/>
  <c r="B112" i="6"/>
  <c r="F112" i="6"/>
  <c r="M114" i="5"/>
  <c r="N114" i="5"/>
  <c r="D113" i="6"/>
  <c r="B113" i="6"/>
  <c r="F113" i="6"/>
  <c r="M115" i="5"/>
  <c r="N115" i="5"/>
  <c r="D114" i="6"/>
  <c r="B114" i="6"/>
  <c r="F114" i="6"/>
  <c r="M116" i="5"/>
  <c r="N116" i="5"/>
  <c r="D115" i="6"/>
  <c r="B115" i="6"/>
  <c r="F115" i="6"/>
  <c r="M117" i="5"/>
  <c r="N117" i="5"/>
  <c r="D116" i="6"/>
  <c r="B116" i="6"/>
  <c r="F116" i="6"/>
  <c r="M118" i="5"/>
  <c r="N118" i="5"/>
  <c r="D117" i="6"/>
  <c r="B117" i="6"/>
  <c r="F117" i="6"/>
  <c r="M119" i="5"/>
  <c r="N119" i="5"/>
  <c r="D118" i="6"/>
  <c r="B118" i="6"/>
  <c r="F118" i="6"/>
  <c r="M120" i="5"/>
  <c r="N120" i="5"/>
  <c r="D119" i="6"/>
  <c r="B119" i="6"/>
  <c r="F119" i="6"/>
  <c r="M121" i="5"/>
  <c r="N121" i="5"/>
  <c r="D120" i="6"/>
  <c r="B120" i="6"/>
  <c r="F120" i="6"/>
  <c r="M122" i="5"/>
  <c r="N122" i="5"/>
  <c r="D121" i="6"/>
  <c r="B121" i="6"/>
  <c r="F121" i="6"/>
  <c r="M123" i="5"/>
  <c r="N123" i="5"/>
  <c r="D122" i="6"/>
  <c r="B122" i="6"/>
  <c r="F122" i="6"/>
  <c r="M124" i="5"/>
  <c r="N124" i="5"/>
  <c r="D123" i="6"/>
  <c r="B123" i="6"/>
  <c r="F123" i="6"/>
  <c r="M125" i="5"/>
  <c r="N125" i="5"/>
  <c r="D124" i="6"/>
  <c r="B124" i="6"/>
  <c r="F124" i="6"/>
  <c r="M126" i="5"/>
  <c r="N126" i="5"/>
  <c r="D125" i="6"/>
  <c r="B125" i="6"/>
  <c r="F125" i="6"/>
  <c r="M127" i="5"/>
  <c r="N127" i="5"/>
  <c r="D126" i="6"/>
  <c r="B126" i="6"/>
  <c r="F126" i="6"/>
  <c r="M128" i="5"/>
  <c r="N128" i="5"/>
  <c r="D127" i="6"/>
  <c r="B127" i="6"/>
  <c r="F127" i="6"/>
  <c r="M129" i="5"/>
  <c r="N129" i="5"/>
  <c r="D128" i="6"/>
  <c r="B128" i="6"/>
  <c r="F128" i="6"/>
  <c r="M130" i="5"/>
  <c r="N130" i="5"/>
  <c r="D129" i="6"/>
  <c r="B129" i="6"/>
  <c r="F129" i="6"/>
  <c r="M131" i="5"/>
  <c r="N131" i="5"/>
  <c r="D130" i="6"/>
  <c r="B130" i="6"/>
  <c r="F130" i="6"/>
  <c r="M132" i="5"/>
  <c r="N132" i="5"/>
  <c r="D131" i="6"/>
  <c r="B131" i="6"/>
  <c r="F131" i="6"/>
  <c r="M133" i="5"/>
  <c r="N133" i="5"/>
  <c r="D132" i="6"/>
  <c r="B132" i="6"/>
  <c r="F132" i="6"/>
  <c r="M134" i="5"/>
  <c r="N134" i="5"/>
  <c r="D133" i="6"/>
  <c r="B133" i="6"/>
  <c r="F133" i="6"/>
  <c r="M135" i="5"/>
  <c r="N135" i="5"/>
  <c r="D134" i="6"/>
  <c r="B134" i="6"/>
  <c r="F134" i="6"/>
  <c r="M136" i="5"/>
  <c r="N136" i="5"/>
  <c r="D135" i="6"/>
  <c r="B135" i="6"/>
  <c r="F135" i="6"/>
  <c r="M137" i="5"/>
  <c r="N137" i="5"/>
  <c r="D136" i="6"/>
  <c r="B136" i="6"/>
  <c r="F136" i="6"/>
  <c r="M138" i="5"/>
  <c r="N138" i="5"/>
  <c r="D137" i="6"/>
  <c r="B137" i="6"/>
  <c r="F137" i="6"/>
  <c r="M139" i="5"/>
  <c r="N139" i="5"/>
  <c r="D138" i="6"/>
  <c r="B138" i="6"/>
  <c r="F138" i="6"/>
  <c r="M140" i="5"/>
  <c r="N140" i="5"/>
  <c r="D139" i="6"/>
  <c r="B139" i="6"/>
  <c r="F139" i="6"/>
  <c r="M141" i="5"/>
  <c r="N141" i="5"/>
  <c r="D140" i="6"/>
  <c r="B140" i="6"/>
  <c r="F140" i="6"/>
  <c r="M142" i="5"/>
  <c r="N142" i="5"/>
  <c r="D141" i="6"/>
  <c r="B141" i="6"/>
  <c r="F141" i="6"/>
  <c r="M143" i="5"/>
  <c r="N143" i="5"/>
  <c r="D142" i="6"/>
  <c r="B142" i="6"/>
  <c r="F142" i="6"/>
  <c r="M144" i="5"/>
  <c r="N144" i="5"/>
  <c r="D143" i="6"/>
  <c r="B143" i="6"/>
  <c r="F143" i="6"/>
  <c r="M145" i="5"/>
  <c r="N145" i="5"/>
  <c r="D144" i="6"/>
  <c r="B144" i="6"/>
  <c r="F144" i="6"/>
  <c r="M146" i="5"/>
  <c r="N146" i="5"/>
  <c r="D145" i="6"/>
  <c r="B145" i="6"/>
  <c r="F145" i="6"/>
  <c r="M147" i="5"/>
  <c r="N147" i="5"/>
  <c r="D146" i="6"/>
  <c r="B146" i="6"/>
  <c r="F146" i="6"/>
  <c r="M148" i="5"/>
  <c r="N148" i="5"/>
  <c r="D147" i="6"/>
  <c r="B147" i="6"/>
  <c r="F147" i="6"/>
  <c r="M149" i="5"/>
  <c r="N149" i="5"/>
  <c r="D148" i="6"/>
  <c r="B148" i="6"/>
  <c r="F148" i="6"/>
  <c r="M150" i="5"/>
  <c r="N150" i="5"/>
  <c r="D149" i="6"/>
  <c r="B149" i="6"/>
  <c r="F149" i="6"/>
  <c r="M151" i="5"/>
  <c r="N151" i="5"/>
  <c r="D150" i="6"/>
  <c r="B150" i="6"/>
  <c r="F150" i="6"/>
  <c r="M152" i="5"/>
  <c r="N152" i="5"/>
  <c r="D151" i="6"/>
  <c r="B151" i="6"/>
  <c r="F151" i="6"/>
  <c r="M153" i="5"/>
  <c r="N153" i="5"/>
  <c r="D152" i="6"/>
  <c r="B152" i="6"/>
  <c r="F152" i="6"/>
  <c r="M154" i="5"/>
  <c r="N154" i="5"/>
  <c r="D153" i="6"/>
  <c r="B153" i="6"/>
  <c r="F153" i="6"/>
  <c r="M155" i="5"/>
  <c r="N155" i="5"/>
  <c r="D154" i="6"/>
  <c r="B154" i="6"/>
  <c r="F154" i="6"/>
  <c r="M156" i="5"/>
  <c r="N156" i="5"/>
  <c r="D155" i="6"/>
  <c r="B155" i="6"/>
  <c r="F155" i="6"/>
  <c r="M157" i="5"/>
  <c r="N157" i="5"/>
  <c r="D156" i="6"/>
  <c r="B156" i="6"/>
  <c r="F156" i="6"/>
  <c r="M158" i="5"/>
  <c r="N158" i="5"/>
  <c r="D157" i="6"/>
  <c r="B157" i="6"/>
  <c r="F157" i="6"/>
  <c r="M159" i="5"/>
  <c r="N159" i="5"/>
  <c r="D158" i="6"/>
  <c r="B158" i="6"/>
  <c r="F158" i="6"/>
  <c r="M160" i="5"/>
  <c r="N160" i="5"/>
  <c r="D159" i="6"/>
  <c r="B159" i="6"/>
  <c r="F159" i="6"/>
  <c r="M161" i="5"/>
  <c r="N161" i="5"/>
  <c r="D160" i="6"/>
  <c r="B160" i="6"/>
  <c r="F160" i="6"/>
  <c r="M162" i="5"/>
  <c r="N162" i="5"/>
  <c r="D161" i="6"/>
  <c r="B161" i="6"/>
  <c r="F161" i="6"/>
  <c r="M163" i="5"/>
  <c r="N163" i="5"/>
  <c r="D162" i="6"/>
  <c r="B162" i="6"/>
  <c r="F162" i="6"/>
  <c r="M164" i="5"/>
  <c r="N164" i="5"/>
  <c r="D163" i="6"/>
  <c r="B163" i="6"/>
  <c r="F163" i="6"/>
  <c r="M165" i="5"/>
  <c r="N165" i="5"/>
  <c r="D164" i="6"/>
  <c r="B164" i="6"/>
  <c r="F164" i="6"/>
  <c r="M166" i="5"/>
  <c r="N166" i="5"/>
  <c r="D165" i="6"/>
  <c r="B165" i="6"/>
  <c r="F165" i="6"/>
  <c r="M167" i="5"/>
  <c r="N167" i="5"/>
  <c r="D166" i="6"/>
  <c r="B166" i="6"/>
  <c r="F166" i="6"/>
  <c r="M168" i="5"/>
  <c r="N168" i="5"/>
  <c r="D167" i="6"/>
  <c r="B167" i="6"/>
  <c r="F167" i="6"/>
  <c r="M169" i="5"/>
  <c r="N169" i="5"/>
  <c r="D168" i="6"/>
  <c r="B168" i="6"/>
  <c r="F168" i="6"/>
  <c r="M170" i="5"/>
  <c r="N170" i="5"/>
  <c r="D169" i="6"/>
  <c r="B169" i="6"/>
  <c r="F169" i="6"/>
  <c r="M171" i="5"/>
  <c r="N171" i="5"/>
  <c r="D170" i="6"/>
  <c r="B170" i="6"/>
  <c r="F170" i="6"/>
  <c r="M172" i="5"/>
  <c r="N172" i="5"/>
  <c r="D171" i="6"/>
  <c r="B171" i="6"/>
  <c r="F171" i="6"/>
  <c r="M173" i="5"/>
  <c r="N173" i="5"/>
  <c r="D172" i="6"/>
  <c r="B172" i="6"/>
  <c r="F172" i="6"/>
  <c r="M174" i="5"/>
  <c r="N174" i="5"/>
  <c r="D173" i="6"/>
  <c r="B173" i="6"/>
  <c r="F173" i="6"/>
  <c r="M175" i="5"/>
  <c r="N175" i="5"/>
  <c r="D174" i="6"/>
  <c r="B174" i="6"/>
  <c r="F174" i="6"/>
  <c r="M176" i="5"/>
  <c r="N176" i="5"/>
  <c r="D175" i="6"/>
  <c r="B175" i="6"/>
  <c r="F175" i="6"/>
  <c r="M177" i="5"/>
  <c r="N177" i="5"/>
  <c r="D176" i="6"/>
  <c r="B176" i="6"/>
  <c r="F176" i="6"/>
  <c r="M178" i="5"/>
  <c r="N178" i="5"/>
  <c r="D177" i="6"/>
  <c r="B177" i="6"/>
  <c r="F177" i="6"/>
  <c r="M179" i="5"/>
  <c r="N179" i="5"/>
  <c r="D178" i="6"/>
  <c r="B178" i="6"/>
  <c r="F178" i="6"/>
  <c r="M180" i="5"/>
  <c r="N180" i="5"/>
  <c r="D179" i="6"/>
  <c r="B179" i="6"/>
  <c r="F179" i="6"/>
  <c r="M181" i="5"/>
  <c r="N181" i="5"/>
  <c r="D180" i="6"/>
  <c r="B180" i="6"/>
  <c r="F180" i="6"/>
  <c r="M182" i="5"/>
  <c r="N182" i="5"/>
  <c r="D181" i="6"/>
  <c r="B181" i="6"/>
  <c r="F181" i="6"/>
  <c r="M183" i="5"/>
  <c r="N183" i="5"/>
  <c r="D182" i="6"/>
  <c r="B182" i="6"/>
  <c r="F182" i="6"/>
  <c r="M184" i="5"/>
  <c r="N184" i="5"/>
  <c r="D183" i="6"/>
  <c r="B183" i="6"/>
  <c r="F183" i="6"/>
  <c r="M185" i="5"/>
  <c r="N185" i="5"/>
  <c r="D184" i="6"/>
  <c r="B184" i="6"/>
  <c r="F184" i="6"/>
  <c r="M186" i="5"/>
  <c r="N186" i="5"/>
  <c r="D185" i="6"/>
  <c r="B185" i="6"/>
  <c r="F185" i="6"/>
  <c r="M187" i="5"/>
  <c r="N187" i="5"/>
  <c r="D186" i="6"/>
  <c r="B186" i="6"/>
  <c r="F186" i="6"/>
  <c r="M188" i="5"/>
  <c r="N188" i="5"/>
  <c r="D187" i="6"/>
  <c r="B187" i="6"/>
  <c r="F187" i="6"/>
  <c r="M189" i="5"/>
  <c r="N189" i="5"/>
  <c r="D188" i="6"/>
  <c r="B188" i="6"/>
  <c r="F188" i="6"/>
  <c r="M190" i="5"/>
  <c r="N190" i="5"/>
  <c r="D189" i="6"/>
  <c r="B189" i="6"/>
  <c r="F189" i="6"/>
  <c r="M191" i="5"/>
  <c r="N191" i="5"/>
  <c r="D190" i="6"/>
  <c r="B190" i="6"/>
  <c r="F190" i="6"/>
  <c r="M192" i="5"/>
  <c r="N192" i="5"/>
  <c r="D191" i="6"/>
  <c r="B191" i="6"/>
  <c r="F191" i="6"/>
  <c r="M193" i="5"/>
  <c r="N193" i="5"/>
  <c r="D192" i="6"/>
  <c r="B192" i="6"/>
  <c r="F192" i="6"/>
  <c r="M194" i="5"/>
  <c r="N194" i="5"/>
  <c r="D193" i="6"/>
  <c r="B193" i="6"/>
  <c r="F193" i="6"/>
  <c r="M195" i="5"/>
  <c r="N195" i="5"/>
  <c r="D194" i="6"/>
  <c r="B194" i="6"/>
  <c r="F194" i="6"/>
  <c r="M196" i="5"/>
  <c r="N196" i="5"/>
  <c r="D195" i="6"/>
  <c r="B195" i="6"/>
  <c r="F195" i="6"/>
  <c r="M197" i="5"/>
  <c r="N197" i="5"/>
  <c r="D196" i="6"/>
  <c r="B196" i="6"/>
  <c r="F196" i="6"/>
  <c r="M198" i="5"/>
  <c r="N198" i="5"/>
  <c r="D197" i="6"/>
  <c r="B197" i="6"/>
  <c r="F197" i="6"/>
  <c r="M199" i="5"/>
  <c r="N199" i="5"/>
  <c r="D198" i="6"/>
  <c r="B198" i="6"/>
  <c r="F198" i="6"/>
  <c r="M200" i="5"/>
  <c r="N200" i="5"/>
  <c r="D199" i="6"/>
  <c r="B199" i="6"/>
  <c r="F199" i="6"/>
  <c r="M201" i="5"/>
  <c r="N201" i="5"/>
  <c r="D200" i="6"/>
  <c r="B200" i="6"/>
  <c r="F200" i="6"/>
  <c r="M202" i="5"/>
  <c r="N202" i="5"/>
  <c r="D201" i="6"/>
  <c r="B201" i="6"/>
  <c r="F201" i="6"/>
  <c r="M203" i="5"/>
  <c r="N203" i="5"/>
  <c r="D202" i="6"/>
  <c r="B202" i="6"/>
  <c r="F202" i="6"/>
  <c r="M204" i="5"/>
  <c r="N204" i="5"/>
  <c r="D203" i="6"/>
  <c r="B203" i="6"/>
  <c r="F203" i="6"/>
  <c r="M205" i="5"/>
  <c r="N205" i="5"/>
  <c r="D204" i="6"/>
  <c r="B204" i="6"/>
  <c r="F204" i="6"/>
  <c r="M206" i="5"/>
  <c r="N206" i="5"/>
  <c r="D205" i="6"/>
  <c r="B205" i="6"/>
  <c r="F205" i="6"/>
  <c r="M207" i="5"/>
  <c r="N207" i="5"/>
  <c r="D206" i="6"/>
  <c r="B206" i="6"/>
  <c r="F206" i="6"/>
  <c r="M208" i="5"/>
  <c r="N208" i="5"/>
  <c r="D207" i="6"/>
  <c r="B207" i="6"/>
  <c r="F207" i="6"/>
  <c r="M209" i="5"/>
  <c r="N209" i="5"/>
  <c r="D208" i="6"/>
  <c r="B208" i="6"/>
  <c r="F208" i="6"/>
  <c r="M210" i="5"/>
  <c r="N210" i="5"/>
  <c r="D209" i="6"/>
  <c r="B209" i="6"/>
  <c r="F209" i="6"/>
  <c r="M211" i="5"/>
  <c r="N211" i="5"/>
  <c r="D210" i="6"/>
  <c r="B210" i="6"/>
  <c r="F210" i="6"/>
  <c r="M212" i="5"/>
  <c r="N212" i="5"/>
  <c r="D211" i="6"/>
  <c r="B211" i="6"/>
  <c r="F211" i="6"/>
  <c r="M213" i="5"/>
  <c r="N213" i="5"/>
  <c r="D212" i="6"/>
  <c r="B212" i="6"/>
  <c r="F212" i="6"/>
  <c r="M214" i="5"/>
  <c r="N214" i="5"/>
  <c r="D213" i="6"/>
  <c r="B213" i="6"/>
  <c r="F213" i="6"/>
  <c r="M215" i="5"/>
  <c r="N215" i="5"/>
  <c r="D214" i="6"/>
  <c r="B214" i="6"/>
  <c r="F214" i="6"/>
  <c r="M216" i="5"/>
  <c r="N216" i="5"/>
  <c r="D215" i="6"/>
  <c r="B215" i="6"/>
  <c r="F215" i="6"/>
  <c r="M217" i="5"/>
  <c r="N217" i="5"/>
  <c r="D216" i="6"/>
  <c r="B216" i="6"/>
  <c r="F216" i="6"/>
  <c r="M218" i="5"/>
  <c r="N218" i="5"/>
  <c r="D217" i="6"/>
  <c r="B217" i="6"/>
  <c r="F217" i="6"/>
  <c r="M219" i="5"/>
  <c r="N219" i="5"/>
  <c r="D218" i="6"/>
  <c r="B218" i="6"/>
  <c r="F218" i="6"/>
  <c r="M220" i="5"/>
  <c r="N220" i="5"/>
  <c r="D219" i="6"/>
  <c r="B219" i="6"/>
  <c r="F219" i="6"/>
  <c r="M221" i="5"/>
  <c r="N221" i="5"/>
  <c r="D220" i="6"/>
  <c r="B220" i="6"/>
  <c r="F220" i="6"/>
  <c r="M222" i="5"/>
  <c r="N222" i="5"/>
  <c r="D221" i="6"/>
  <c r="B221" i="6"/>
  <c r="F221" i="6"/>
  <c r="M223" i="5"/>
  <c r="N223" i="5"/>
  <c r="D222" i="6"/>
  <c r="B222" i="6"/>
  <c r="F222" i="6"/>
  <c r="M224" i="5"/>
  <c r="N224" i="5"/>
  <c r="D223" i="6"/>
  <c r="B223" i="6"/>
  <c r="F223" i="6"/>
  <c r="M225" i="5"/>
  <c r="N225" i="5"/>
  <c r="D224" i="6"/>
  <c r="B224" i="6"/>
  <c r="F224" i="6"/>
  <c r="M226" i="5"/>
  <c r="N226" i="5"/>
  <c r="D225" i="6"/>
  <c r="B225" i="6"/>
  <c r="F225" i="6"/>
  <c r="M227" i="5"/>
  <c r="N227" i="5"/>
  <c r="D226" i="6"/>
  <c r="B226" i="6"/>
  <c r="F226" i="6"/>
  <c r="M228" i="5"/>
  <c r="N228" i="5"/>
  <c r="D227" i="6"/>
  <c r="B227" i="6"/>
  <c r="F227" i="6"/>
  <c r="M229" i="5"/>
  <c r="N229" i="5"/>
  <c r="D228" i="6"/>
  <c r="B228" i="6"/>
  <c r="F228" i="6"/>
  <c r="M230" i="5"/>
  <c r="N230" i="5"/>
  <c r="D229" i="6"/>
  <c r="B229" i="6"/>
  <c r="F229" i="6"/>
  <c r="M231" i="5"/>
  <c r="N231" i="5"/>
  <c r="D230" i="6"/>
  <c r="B230" i="6"/>
  <c r="F230" i="6"/>
  <c r="M232" i="5"/>
  <c r="N232" i="5"/>
  <c r="D231" i="6"/>
  <c r="B231" i="6"/>
  <c r="F231" i="6"/>
  <c r="M233" i="5"/>
  <c r="N233" i="5"/>
  <c r="D232" i="6"/>
  <c r="B232" i="6"/>
  <c r="F232" i="6"/>
  <c r="M234" i="5"/>
  <c r="N234" i="5"/>
  <c r="D233" i="6"/>
  <c r="B233" i="6"/>
  <c r="F233" i="6"/>
  <c r="M235" i="5"/>
  <c r="N235" i="5"/>
  <c r="D234" i="6"/>
  <c r="B234" i="6"/>
  <c r="F234" i="6"/>
  <c r="M236" i="5"/>
  <c r="N236" i="5"/>
  <c r="D235" i="6"/>
  <c r="B235" i="6"/>
  <c r="F235" i="6"/>
  <c r="M237" i="5"/>
  <c r="N237" i="5"/>
  <c r="D236" i="6"/>
  <c r="B236" i="6"/>
  <c r="F236" i="6"/>
  <c r="M238" i="5"/>
  <c r="N238" i="5"/>
  <c r="D237" i="6"/>
  <c r="B237" i="6"/>
  <c r="F237" i="6"/>
  <c r="M239" i="5"/>
  <c r="N239" i="5"/>
  <c r="D238" i="6"/>
  <c r="B238" i="6"/>
  <c r="F238" i="6"/>
  <c r="M240" i="5"/>
  <c r="N240" i="5"/>
  <c r="D239" i="6"/>
  <c r="B239" i="6"/>
  <c r="F239" i="6"/>
  <c r="M241" i="5"/>
  <c r="N241" i="5"/>
  <c r="D240" i="6"/>
  <c r="B240" i="6"/>
  <c r="F240" i="6"/>
  <c r="M242" i="5"/>
  <c r="N242" i="5"/>
  <c r="D241" i="6"/>
  <c r="B241" i="6"/>
  <c r="F241" i="6"/>
  <c r="M243" i="5"/>
  <c r="N243" i="5"/>
  <c r="D242" i="6"/>
  <c r="B242" i="6"/>
  <c r="F242" i="6"/>
  <c r="M244" i="5"/>
  <c r="N244" i="5"/>
  <c r="D243" i="6"/>
  <c r="B243" i="6"/>
  <c r="F243" i="6"/>
  <c r="M245" i="5"/>
  <c r="N245" i="5"/>
  <c r="D244" i="6"/>
  <c r="B244" i="6"/>
  <c r="F244" i="6"/>
  <c r="M246" i="5"/>
  <c r="N246" i="5"/>
  <c r="D245" i="6"/>
  <c r="B245" i="6"/>
  <c r="F245" i="6"/>
  <c r="M247" i="5"/>
  <c r="N247" i="5"/>
  <c r="D246" i="6"/>
  <c r="B246" i="6"/>
  <c r="F246" i="6"/>
  <c r="M248" i="5"/>
  <c r="N248" i="5"/>
  <c r="D247" i="6"/>
  <c r="B247" i="6"/>
  <c r="F247" i="6"/>
  <c r="M249" i="5"/>
  <c r="N249" i="5"/>
  <c r="D248" i="6"/>
  <c r="B248" i="6"/>
  <c r="F248" i="6"/>
  <c r="M250" i="5"/>
  <c r="N250" i="5"/>
  <c r="D249" i="6"/>
  <c r="B249" i="6"/>
  <c r="F249" i="6"/>
  <c r="M251" i="5"/>
  <c r="N251" i="5"/>
  <c r="D250" i="6"/>
  <c r="B250" i="6"/>
  <c r="F250" i="6"/>
  <c r="M252" i="5"/>
  <c r="N252" i="5"/>
  <c r="D251" i="6"/>
  <c r="B251" i="6"/>
  <c r="F251" i="6"/>
  <c r="M253" i="5"/>
  <c r="N253" i="5"/>
  <c r="D252" i="6"/>
  <c r="B252" i="6"/>
  <c r="F252" i="6"/>
  <c r="M254" i="5"/>
  <c r="N254" i="5"/>
  <c r="D253" i="6"/>
  <c r="B253" i="6"/>
  <c r="F253" i="6"/>
  <c r="M255" i="5"/>
  <c r="N255" i="5"/>
  <c r="D254" i="6"/>
  <c r="B254" i="6"/>
  <c r="F254" i="6"/>
  <c r="M256" i="5"/>
  <c r="N256" i="5"/>
  <c r="D255" i="6"/>
  <c r="B255" i="6"/>
  <c r="F255" i="6"/>
  <c r="M257" i="5"/>
  <c r="N257" i="5"/>
  <c r="D256" i="6"/>
  <c r="B256" i="6"/>
  <c r="F256" i="6"/>
  <c r="M258" i="5"/>
  <c r="N258" i="5"/>
  <c r="D257" i="6"/>
  <c r="B257" i="6"/>
  <c r="F257" i="6"/>
  <c r="M259" i="5"/>
  <c r="N259" i="5"/>
  <c r="D258" i="6"/>
  <c r="B258" i="6"/>
  <c r="F258" i="6"/>
  <c r="M260" i="5"/>
  <c r="N260" i="5"/>
  <c r="D259" i="6"/>
  <c r="B259" i="6"/>
  <c r="F259" i="6"/>
  <c r="M261" i="5"/>
  <c r="N261" i="5"/>
  <c r="D260" i="6"/>
  <c r="B260" i="6"/>
  <c r="F260" i="6"/>
  <c r="M262" i="5"/>
  <c r="N262" i="5"/>
  <c r="D261" i="6"/>
  <c r="B261" i="6"/>
  <c r="F261" i="6"/>
  <c r="M263" i="5"/>
  <c r="N263" i="5"/>
  <c r="D262" i="6"/>
  <c r="B262" i="6"/>
  <c r="F262" i="6"/>
  <c r="M264" i="5"/>
  <c r="N264" i="5"/>
  <c r="D263" i="6"/>
  <c r="B263" i="6"/>
  <c r="F263" i="6"/>
  <c r="M265" i="5"/>
  <c r="N265" i="5"/>
  <c r="D264" i="6"/>
  <c r="B264" i="6"/>
  <c r="F264" i="6"/>
  <c r="M266" i="5"/>
  <c r="N266" i="5"/>
  <c r="D265" i="6"/>
  <c r="B265" i="6"/>
  <c r="F265" i="6"/>
  <c r="M267" i="5"/>
  <c r="N267" i="5"/>
  <c r="D266" i="6"/>
  <c r="B266" i="6"/>
  <c r="F266" i="6"/>
  <c r="M268" i="5"/>
  <c r="N268" i="5"/>
  <c r="D267" i="6"/>
  <c r="B267" i="6"/>
  <c r="F267" i="6"/>
  <c r="M269" i="5"/>
  <c r="N269" i="5"/>
  <c r="D268" i="6"/>
  <c r="B268" i="6"/>
  <c r="F268" i="6"/>
  <c r="M270" i="5"/>
  <c r="N270" i="5"/>
  <c r="D269" i="6"/>
  <c r="B269" i="6"/>
  <c r="F269" i="6"/>
  <c r="M271" i="5"/>
  <c r="N271" i="5"/>
  <c r="D270" i="6"/>
  <c r="B270" i="6"/>
  <c r="F270" i="6"/>
  <c r="M272" i="5"/>
  <c r="N272" i="5"/>
  <c r="D271" i="6"/>
  <c r="B271" i="6"/>
  <c r="F271" i="6"/>
  <c r="M273" i="5"/>
  <c r="N273" i="5"/>
  <c r="D272" i="6"/>
  <c r="B272" i="6"/>
  <c r="F272" i="6"/>
  <c r="M274" i="5"/>
  <c r="N274" i="5"/>
  <c r="D273" i="6"/>
  <c r="B273" i="6"/>
  <c r="F273" i="6"/>
  <c r="M275" i="5"/>
  <c r="N275" i="5"/>
  <c r="D274" i="6"/>
  <c r="B274" i="6"/>
  <c r="F274" i="6"/>
  <c r="M276" i="5"/>
  <c r="N276" i="5"/>
  <c r="D275" i="6"/>
  <c r="B275" i="6"/>
  <c r="F275" i="6"/>
  <c r="M277" i="5"/>
  <c r="N277" i="5"/>
  <c r="D276" i="6"/>
  <c r="B276" i="6"/>
  <c r="F276" i="6"/>
  <c r="M278" i="5"/>
  <c r="N278" i="5"/>
  <c r="D277" i="6"/>
  <c r="B277" i="6"/>
  <c r="F277" i="6"/>
  <c r="M279" i="5"/>
  <c r="N279" i="5"/>
  <c r="D278" i="6"/>
  <c r="B278" i="6"/>
  <c r="F278" i="6"/>
  <c r="M280" i="5"/>
  <c r="N280" i="5"/>
  <c r="D279" i="6"/>
  <c r="B279" i="6"/>
  <c r="F279" i="6"/>
  <c r="M281" i="5"/>
  <c r="N281" i="5"/>
  <c r="D280" i="6"/>
  <c r="B280" i="6"/>
  <c r="F280" i="6"/>
  <c r="M282" i="5"/>
  <c r="N282" i="5"/>
  <c r="D281" i="6"/>
  <c r="B281" i="6"/>
  <c r="F281" i="6"/>
  <c r="M283" i="5"/>
  <c r="N283" i="5"/>
  <c r="D282" i="6"/>
  <c r="B282" i="6"/>
  <c r="F282" i="6"/>
  <c r="M284" i="5"/>
  <c r="N284" i="5"/>
  <c r="D283" i="6"/>
  <c r="B283" i="6"/>
  <c r="F283" i="6"/>
  <c r="M285" i="5"/>
  <c r="N285" i="5"/>
  <c r="D284" i="6"/>
  <c r="B284" i="6"/>
  <c r="F284" i="6"/>
  <c r="M286" i="5"/>
  <c r="N286" i="5"/>
  <c r="D285" i="6"/>
  <c r="B285" i="6"/>
  <c r="F285" i="6"/>
  <c r="M287" i="5"/>
  <c r="N287" i="5"/>
  <c r="D286" i="6"/>
  <c r="B286" i="6"/>
  <c r="F286" i="6"/>
  <c r="M288" i="5"/>
  <c r="N288" i="5"/>
  <c r="D287" i="6"/>
  <c r="B287" i="6"/>
  <c r="F287" i="6"/>
  <c r="M289" i="5"/>
  <c r="N289" i="5"/>
  <c r="D288" i="6"/>
  <c r="B288" i="6"/>
  <c r="F288" i="6"/>
  <c r="M290" i="5"/>
  <c r="N290" i="5"/>
  <c r="D289" i="6"/>
  <c r="B289" i="6"/>
  <c r="F289" i="6"/>
  <c r="M291" i="5"/>
  <c r="N291" i="5"/>
  <c r="D290" i="6"/>
  <c r="B290" i="6"/>
  <c r="F290" i="6"/>
  <c r="M292" i="5"/>
  <c r="N292" i="5"/>
  <c r="D291" i="6"/>
  <c r="B291" i="6"/>
  <c r="F291" i="6"/>
  <c r="M293" i="5"/>
  <c r="N293" i="5"/>
  <c r="D292" i="6"/>
  <c r="B292" i="6"/>
  <c r="F292" i="6"/>
  <c r="M294" i="5"/>
  <c r="N294" i="5"/>
  <c r="D293" i="6"/>
  <c r="B293" i="6"/>
  <c r="F293" i="6"/>
  <c r="M295" i="5"/>
  <c r="N295" i="5"/>
  <c r="D294" i="6"/>
  <c r="B294" i="6"/>
  <c r="F294" i="6"/>
  <c r="M296" i="5"/>
  <c r="N296" i="5"/>
  <c r="D295" i="6"/>
  <c r="B295" i="6"/>
  <c r="F295" i="6"/>
  <c r="M297" i="5"/>
  <c r="N297" i="5"/>
  <c r="D296" i="6"/>
  <c r="B296" i="6"/>
  <c r="F296" i="6"/>
  <c r="M298" i="5"/>
  <c r="N298" i="5"/>
  <c r="D297" i="6"/>
  <c r="B297" i="6"/>
  <c r="F297" i="6"/>
  <c r="M299" i="5"/>
  <c r="N299" i="5"/>
  <c r="D298" i="6"/>
  <c r="B298" i="6"/>
  <c r="F298" i="6"/>
  <c r="M300" i="5"/>
  <c r="N300" i="5"/>
  <c r="D299" i="6"/>
  <c r="B299" i="6"/>
  <c r="F299" i="6"/>
  <c r="M301" i="5"/>
  <c r="N301" i="5"/>
  <c r="D300" i="6"/>
  <c r="B300" i="6"/>
  <c r="F300" i="6"/>
  <c r="M302" i="5"/>
  <c r="N302" i="5"/>
  <c r="D301" i="6"/>
  <c r="B301" i="6"/>
  <c r="F301" i="6"/>
  <c r="M303" i="5"/>
  <c r="N303" i="5"/>
  <c r="D302" i="6"/>
  <c r="B302" i="6"/>
  <c r="F302" i="6"/>
  <c r="M304" i="5"/>
  <c r="N304" i="5"/>
  <c r="D303" i="6"/>
  <c r="B303" i="6"/>
  <c r="F303" i="6"/>
  <c r="M305" i="5"/>
  <c r="N305" i="5"/>
  <c r="D304" i="6"/>
  <c r="B304" i="6"/>
  <c r="F304" i="6"/>
  <c r="M306" i="5"/>
  <c r="N306" i="5"/>
  <c r="D305" i="6"/>
  <c r="B305" i="6"/>
  <c r="F305" i="6"/>
  <c r="M307" i="5"/>
  <c r="N307" i="5"/>
  <c r="D306" i="6"/>
  <c r="B306" i="6"/>
  <c r="F306" i="6"/>
  <c r="M308" i="5"/>
  <c r="N308" i="5"/>
  <c r="D307" i="6"/>
  <c r="B307" i="6"/>
  <c r="F307" i="6"/>
  <c r="M309" i="5"/>
  <c r="N309" i="5"/>
  <c r="D308" i="6"/>
  <c r="B308" i="6"/>
  <c r="F308" i="6"/>
  <c r="M310" i="5"/>
  <c r="N310" i="5"/>
  <c r="D309" i="6"/>
  <c r="B309" i="6"/>
  <c r="F309" i="6"/>
  <c r="M311" i="5"/>
  <c r="N311" i="5"/>
  <c r="D310" i="6"/>
  <c r="B310" i="6"/>
  <c r="F310" i="6"/>
  <c r="M312" i="5"/>
  <c r="N312" i="5"/>
  <c r="D311" i="6"/>
  <c r="B311" i="6"/>
  <c r="F311" i="6"/>
  <c r="M313" i="5"/>
  <c r="N313" i="5"/>
  <c r="D312" i="6"/>
  <c r="B312" i="6"/>
  <c r="F312" i="6"/>
  <c r="M314" i="5"/>
  <c r="N314" i="5"/>
  <c r="D313" i="6"/>
  <c r="B313" i="6"/>
  <c r="F313" i="6"/>
  <c r="M315" i="5"/>
  <c r="N315" i="5"/>
  <c r="D314" i="6"/>
  <c r="B314" i="6"/>
  <c r="F314" i="6"/>
  <c r="M316" i="5"/>
  <c r="N316" i="5"/>
  <c r="D315" i="6"/>
  <c r="B315" i="6"/>
  <c r="F315" i="6"/>
  <c r="M317" i="5"/>
  <c r="N317" i="5"/>
  <c r="D316" i="6"/>
  <c r="B316" i="6"/>
  <c r="F316" i="6"/>
  <c r="M318" i="5"/>
  <c r="N318" i="5"/>
  <c r="D317" i="6"/>
  <c r="B317" i="6"/>
  <c r="F317" i="6"/>
  <c r="M319" i="5"/>
  <c r="N319" i="5"/>
  <c r="D318" i="6"/>
  <c r="B318" i="6"/>
  <c r="F318" i="6"/>
  <c r="M320" i="5"/>
  <c r="N320" i="5"/>
  <c r="D319" i="6"/>
  <c r="B319" i="6"/>
  <c r="F319" i="6"/>
  <c r="M321" i="5"/>
  <c r="N321" i="5"/>
  <c r="D320" i="6"/>
  <c r="B320" i="6"/>
  <c r="F320" i="6"/>
  <c r="M322" i="5"/>
  <c r="N322" i="5"/>
  <c r="D321" i="6"/>
  <c r="B321" i="6"/>
  <c r="F321" i="6"/>
  <c r="M323" i="5"/>
  <c r="N323" i="5"/>
  <c r="D322" i="6"/>
  <c r="B322" i="6"/>
  <c r="F322" i="6"/>
  <c r="M324" i="5"/>
  <c r="N324" i="5"/>
  <c r="D323" i="6"/>
  <c r="B323" i="6"/>
  <c r="F323" i="6"/>
  <c r="M325" i="5"/>
  <c r="N325" i="5"/>
  <c r="D324" i="6"/>
  <c r="B324" i="6"/>
  <c r="F324" i="6"/>
  <c r="M326" i="5"/>
  <c r="N326" i="5"/>
  <c r="D325" i="6"/>
  <c r="B325" i="6"/>
  <c r="F325" i="6"/>
  <c r="M327" i="5"/>
  <c r="N327" i="5"/>
  <c r="D326" i="6"/>
  <c r="B326" i="6"/>
  <c r="F326" i="6"/>
  <c r="M328" i="5"/>
  <c r="N328" i="5"/>
  <c r="D327" i="6"/>
  <c r="B327" i="6"/>
  <c r="F327" i="6"/>
  <c r="M329" i="5"/>
  <c r="N329" i="5"/>
  <c r="D328" i="6"/>
  <c r="B328" i="6"/>
  <c r="F328" i="6"/>
  <c r="M330" i="5"/>
  <c r="N330" i="5"/>
  <c r="D329" i="6"/>
  <c r="B329" i="6"/>
  <c r="F329" i="6"/>
  <c r="M331" i="5"/>
  <c r="N331" i="5"/>
  <c r="D330" i="6"/>
  <c r="B330" i="6"/>
  <c r="F330" i="6"/>
  <c r="M332" i="5"/>
  <c r="N332" i="5"/>
  <c r="D331" i="6"/>
  <c r="B331" i="6"/>
  <c r="F331" i="6"/>
  <c r="M333" i="5"/>
  <c r="N333" i="5"/>
  <c r="D332" i="6"/>
  <c r="B332" i="6"/>
  <c r="F332" i="6"/>
  <c r="M334" i="5"/>
  <c r="N334" i="5"/>
  <c r="D333" i="6"/>
  <c r="B333" i="6"/>
  <c r="F333" i="6"/>
  <c r="M335" i="5"/>
  <c r="N335" i="5"/>
  <c r="D334" i="6"/>
  <c r="B334" i="6"/>
  <c r="F334" i="6"/>
  <c r="M336" i="5"/>
  <c r="N336" i="5"/>
  <c r="D335" i="6"/>
  <c r="B335" i="6"/>
  <c r="F335" i="6"/>
  <c r="M337" i="5"/>
  <c r="N337" i="5"/>
  <c r="D336" i="6"/>
  <c r="B336" i="6"/>
  <c r="F336" i="6"/>
  <c r="M338" i="5"/>
  <c r="N338" i="5"/>
  <c r="D337" i="6"/>
  <c r="B337" i="6"/>
  <c r="F337" i="6"/>
  <c r="M339" i="5"/>
  <c r="N339" i="5"/>
  <c r="D338" i="6"/>
  <c r="B338" i="6"/>
  <c r="F338" i="6"/>
  <c r="M340" i="5"/>
  <c r="N340" i="5"/>
  <c r="D339" i="6"/>
  <c r="B339" i="6"/>
  <c r="F339" i="6"/>
  <c r="M341" i="5"/>
  <c r="N341" i="5"/>
  <c r="D340" i="6"/>
  <c r="B340" i="6"/>
  <c r="F340" i="6"/>
  <c r="M342" i="5"/>
  <c r="N342" i="5"/>
  <c r="D341" i="6"/>
  <c r="B341" i="6"/>
  <c r="F341" i="6"/>
  <c r="M343" i="5"/>
  <c r="N343" i="5"/>
  <c r="D342" i="6"/>
  <c r="B342" i="6"/>
  <c r="F342" i="6"/>
  <c r="M344" i="5"/>
  <c r="N344" i="5"/>
  <c r="D343" i="6"/>
  <c r="B343" i="6"/>
  <c r="F343" i="6"/>
  <c r="M345" i="5"/>
  <c r="N345" i="5"/>
  <c r="D344" i="6"/>
  <c r="B344" i="6"/>
  <c r="F344" i="6"/>
  <c r="M346" i="5"/>
  <c r="N346" i="5"/>
  <c r="D345" i="6"/>
  <c r="B345" i="6"/>
  <c r="F345" i="6"/>
  <c r="M347" i="5"/>
  <c r="N347" i="5"/>
  <c r="D346" i="6"/>
  <c r="B346" i="6"/>
  <c r="F346" i="6"/>
  <c r="M348" i="5"/>
  <c r="N348" i="5"/>
  <c r="D347" i="6"/>
  <c r="B347" i="6"/>
  <c r="F347" i="6"/>
  <c r="M349" i="5"/>
  <c r="N349" i="5"/>
  <c r="D348" i="6"/>
  <c r="B348" i="6"/>
  <c r="F348" i="6"/>
  <c r="M350" i="5"/>
  <c r="N350" i="5"/>
  <c r="D349" i="6"/>
  <c r="B349" i="6"/>
  <c r="F349" i="6"/>
  <c r="M351" i="5"/>
  <c r="N351" i="5"/>
  <c r="D350" i="6"/>
  <c r="B350" i="6"/>
  <c r="F350" i="6"/>
  <c r="M352" i="5"/>
  <c r="N352" i="5"/>
  <c r="D351" i="6"/>
  <c r="B351" i="6"/>
  <c r="F351" i="6"/>
  <c r="M353" i="5"/>
  <c r="N353" i="5"/>
  <c r="D352" i="6"/>
  <c r="B352" i="6"/>
  <c r="F352" i="6"/>
  <c r="M354" i="5"/>
  <c r="N354" i="5"/>
  <c r="D353" i="6"/>
  <c r="B353" i="6"/>
  <c r="F353" i="6"/>
  <c r="M355" i="5"/>
  <c r="N355" i="5"/>
  <c r="D354" i="6"/>
  <c r="B354" i="6"/>
  <c r="F354" i="6"/>
  <c r="M356" i="5"/>
  <c r="N356" i="5"/>
  <c r="D355" i="6"/>
  <c r="B355" i="6"/>
  <c r="F355" i="6"/>
  <c r="M357" i="5"/>
  <c r="N357" i="5"/>
  <c r="D356" i="6"/>
  <c r="B356" i="6"/>
  <c r="F356" i="6"/>
  <c r="M358" i="5"/>
  <c r="N358" i="5"/>
  <c r="D357" i="6"/>
  <c r="B357" i="6"/>
  <c r="F357" i="6"/>
  <c r="M359" i="5"/>
  <c r="N359" i="5"/>
  <c r="D358" i="6"/>
  <c r="B358" i="6"/>
  <c r="F358" i="6"/>
  <c r="M360" i="5"/>
  <c r="N360" i="5"/>
  <c r="D359" i="6"/>
  <c r="B359" i="6"/>
  <c r="F359" i="6"/>
  <c r="M361" i="5"/>
  <c r="N361" i="5"/>
  <c r="D360" i="6"/>
  <c r="B360" i="6"/>
  <c r="F360" i="6"/>
  <c r="M362" i="5"/>
  <c r="N362" i="5"/>
  <c r="D361" i="6"/>
  <c r="B361" i="6"/>
  <c r="F361" i="6"/>
  <c r="M363" i="5"/>
  <c r="N363" i="5"/>
  <c r="D362" i="6"/>
  <c r="B362" i="6"/>
  <c r="F362" i="6"/>
  <c r="M364" i="5"/>
  <c r="N364" i="5"/>
  <c r="D363" i="6"/>
  <c r="B363" i="6"/>
  <c r="F363" i="6"/>
  <c r="M365" i="5"/>
  <c r="N365" i="5"/>
  <c r="D364" i="6"/>
  <c r="B364" i="6"/>
  <c r="F364" i="6"/>
  <c r="M366" i="5"/>
  <c r="N366" i="5"/>
  <c r="D365" i="6"/>
  <c r="B365" i="6"/>
  <c r="F365" i="6"/>
  <c r="M367" i="5"/>
  <c r="N367" i="5"/>
  <c r="D366" i="6"/>
  <c r="B366" i="6"/>
  <c r="F366" i="6"/>
  <c r="M368" i="5"/>
  <c r="N368" i="5"/>
  <c r="D367" i="6"/>
  <c r="B367" i="6"/>
  <c r="F367" i="6"/>
  <c r="M369" i="5"/>
  <c r="N369" i="5"/>
  <c r="D368" i="6"/>
  <c r="B368" i="6"/>
  <c r="F368" i="6"/>
  <c r="M370" i="5"/>
  <c r="N370" i="5"/>
  <c r="D369" i="6"/>
  <c r="B369" i="6"/>
  <c r="F369" i="6"/>
  <c r="M371" i="5"/>
  <c r="N371" i="5"/>
  <c r="D370" i="6"/>
  <c r="B370" i="6"/>
  <c r="F370" i="6"/>
  <c r="M372" i="5"/>
  <c r="N372" i="5"/>
  <c r="D371" i="6"/>
  <c r="B371" i="6"/>
  <c r="F371" i="6"/>
  <c r="M373" i="5"/>
  <c r="N373" i="5"/>
  <c r="D372" i="6"/>
  <c r="B372" i="6"/>
  <c r="F372" i="6"/>
  <c r="M374" i="5"/>
  <c r="N374" i="5"/>
  <c r="D373" i="6"/>
  <c r="B373" i="6"/>
  <c r="F373" i="6"/>
  <c r="M375" i="5"/>
  <c r="N375" i="5"/>
  <c r="D374" i="6"/>
  <c r="B374" i="6"/>
  <c r="F374" i="6"/>
  <c r="M376" i="5"/>
  <c r="N376" i="5"/>
  <c r="D375" i="6"/>
  <c r="B375" i="6"/>
  <c r="F375" i="6"/>
  <c r="M377" i="5"/>
  <c r="N377" i="5"/>
  <c r="D376" i="6"/>
  <c r="B376" i="6"/>
  <c r="F376" i="6"/>
  <c r="M378" i="5"/>
  <c r="N378" i="5"/>
  <c r="D377" i="6"/>
  <c r="B377" i="6"/>
  <c r="F377" i="6"/>
  <c r="M379" i="5"/>
  <c r="N379" i="5"/>
  <c r="D378" i="6"/>
  <c r="B378" i="6"/>
  <c r="F378" i="6"/>
  <c r="M380" i="5"/>
  <c r="N380" i="5"/>
  <c r="D379" i="6"/>
  <c r="B379" i="6"/>
  <c r="F379" i="6"/>
  <c r="M381" i="5"/>
  <c r="N381" i="5"/>
  <c r="D380" i="6"/>
  <c r="B380" i="6"/>
  <c r="F380" i="6"/>
  <c r="M382" i="5"/>
  <c r="N382" i="5"/>
  <c r="D381" i="6"/>
  <c r="B381" i="6"/>
  <c r="F381" i="6"/>
  <c r="M383" i="5"/>
  <c r="N383" i="5"/>
  <c r="D382" i="6"/>
  <c r="B382" i="6"/>
  <c r="F382" i="6"/>
  <c r="M384" i="5"/>
  <c r="N384" i="5"/>
  <c r="D383" i="6"/>
  <c r="B383" i="6"/>
  <c r="F383" i="6"/>
  <c r="M385" i="5"/>
  <c r="N385" i="5"/>
  <c r="D384" i="6"/>
  <c r="B384" i="6"/>
  <c r="F384" i="6"/>
  <c r="M386" i="5"/>
  <c r="N386" i="5"/>
  <c r="D385" i="6"/>
  <c r="B385" i="6"/>
  <c r="F385" i="6"/>
  <c r="M387" i="5"/>
  <c r="N387" i="5"/>
  <c r="D386" i="6"/>
  <c r="B386" i="6"/>
  <c r="F386" i="6"/>
  <c r="M388" i="5"/>
  <c r="N388" i="5"/>
  <c r="D387" i="6"/>
  <c r="B387" i="6"/>
  <c r="F387" i="6"/>
  <c r="M389" i="5"/>
  <c r="N389" i="5"/>
  <c r="D388" i="6"/>
  <c r="B388" i="6"/>
  <c r="F388" i="6"/>
  <c r="M390" i="5"/>
  <c r="N390" i="5"/>
  <c r="D389" i="6"/>
  <c r="B389" i="6"/>
  <c r="F389" i="6"/>
  <c r="M391" i="5"/>
  <c r="N391" i="5"/>
  <c r="D390" i="6"/>
  <c r="B390" i="6"/>
  <c r="F390" i="6"/>
  <c r="M392" i="5"/>
  <c r="N392" i="5"/>
  <c r="D391" i="6"/>
  <c r="B391" i="6"/>
  <c r="F391" i="6"/>
  <c r="M393" i="5"/>
  <c r="N393" i="5"/>
  <c r="D392" i="6"/>
  <c r="B392" i="6"/>
  <c r="F392" i="6"/>
  <c r="M394" i="5"/>
  <c r="N394" i="5"/>
  <c r="D393" i="6"/>
  <c r="B393" i="6"/>
  <c r="F393" i="6"/>
  <c r="M395" i="5"/>
  <c r="N395" i="5"/>
  <c r="D394" i="6"/>
  <c r="B394" i="6"/>
  <c r="F394" i="6"/>
  <c r="M396" i="5"/>
  <c r="N396" i="5"/>
  <c r="D395" i="6"/>
  <c r="B395" i="6"/>
  <c r="F395" i="6"/>
  <c r="M397" i="5"/>
  <c r="N397" i="5"/>
  <c r="D396" i="6"/>
  <c r="B396" i="6"/>
  <c r="F396" i="6"/>
  <c r="M398" i="5"/>
  <c r="N398" i="5"/>
  <c r="D397" i="6"/>
  <c r="B397" i="6"/>
  <c r="F397" i="6"/>
  <c r="M399" i="5"/>
  <c r="N399" i="5"/>
  <c r="D398" i="6"/>
  <c r="B398" i="6"/>
  <c r="F398" i="6"/>
  <c r="M400" i="5"/>
  <c r="N400" i="5"/>
  <c r="D399" i="6"/>
  <c r="B399" i="6"/>
  <c r="F399" i="6"/>
  <c r="M401" i="5"/>
  <c r="N401" i="5"/>
  <c r="D400" i="6"/>
  <c r="B400" i="6"/>
  <c r="F400" i="6"/>
  <c r="M402" i="5"/>
  <c r="N402" i="5"/>
  <c r="D401" i="6"/>
  <c r="B401" i="6"/>
  <c r="F401" i="6"/>
  <c r="M403" i="5"/>
  <c r="N403" i="5"/>
  <c r="D402" i="6"/>
  <c r="B402" i="6"/>
  <c r="F402" i="6"/>
  <c r="M404" i="5"/>
  <c r="N404" i="5"/>
  <c r="D403" i="6"/>
  <c r="B403" i="6"/>
  <c r="F403" i="6"/>
  <c r="M405" i="5"/>
  <c r="N405" i="5"/>
  <c r="D404" i="6"/>
  <c r="B404" i="6"/>
  <c r="F404" i="6"/>
  <c r="M406" i="5"/>
  <c r="N406" i="5"/>
  <c r="D405" i="6"/>
  <c r="B405" i="6"/>
  <c r="F405" i="6"/>
  <c r="M407" i="5"/>
  <c r="N407" i="5"/>
  <c r="D406" i="6"/>
  <c r="B406" i="6"/>
  <c r="F406" i="6"/>
  <c r="M408" i="5"/>
  <c r="N408" i="5"/>
  <c r="D407" i="6"/>
  <c r="B407" i="6"/>
  <c r="F407" i="6"/>
  <c r="M409" i="5"/>
  <c r="N409" i="5"/>
  <c r="D408" i="6"/>
  <c r="B408" i="6"/>
  <c r="F408" i="6"/>
  <c r="M410" i="5"/>
  <c r="N410" i="5"/>
  <c r="D409" i="6"/>
  <c r="B409" i="6"/>
  <c r="F409" i="6"/>
  <c r="M411" i="5"/>
  <c r="N411" i="5"/>
  <c r="D410" i="6"/>
  <c r="B410" i="6"/>
  <c r="F410" i="6"/>
  <c r="M412" i="5"/>
  <c r="N412" i="5"/>
  <c r="D411" i="6"/>
  <c r="B411" i="6"/>
  <c r="F411" i="6"/>
  <c r="M413" i="5"/>
  <c r="N413" i="5"/>
  <c r="D412" i="6"/>
  <c r="B412" i="6"/>
  <c r="F412" i="6"/>
  <c r="M414" i="5"/>
  <c r="N414" i="5"/>
  <c r="D413" i="6"/>
  <c r="B413" i="6"/>
  <c r="F413" i="6"/>
  <c r="M415" i="5"/>
  <c r="N415" i="5"/>
  <c r="D414" i="6"/>
  <c r="B414" i="6"/>
  <c r="F414" i="6"/>
  <c r="M416" i="5"/>
  <c r="N416" i="5"/>
  <c r="D415" i="6"/>
  <c r="B415" i="6"/>
  <c r="F415" i="6"/>
  <c r="M417" i="5"/>
  <c r="N417" i="5"/>
  <c r="D416" i="6"/>
  <c r="B416" i="6"/>
  <c r="F416" i="6"/>
  <c r="M418" i="5"/>
  <c r="N418" i="5"/>
  <c r="D417" i="6"/>
  <c r="B417" i="6"/>
  <c r="F417" i="6"/>
  <c r="M419" i="5"/>
  <c r="N419" i="5"/>
  <c r="D418" i="6"/>
  <c r="B418" i="6"/>
  <c r="F418" i="6"/>
  <c r="M420" i="5"/>
  <c r="N420" i="5"/>
  <c r="D419" i="6"/>
  <c r="B419" i="6"/>
  <c r="F419" i="6"/>
  <c r="M421" i="5"/>
  <c r="N421" i="5"/>
  <c r="D420" i="6"/>
  <c r="B420" i="6"/>
  <c r="F420" i="6"/>
  <c r="M422" i="5"/>
  <c r="N422" i="5"/>
  <c r="D421" i="6"/>
  <c r="B421" i="6"/>
  <c r="F421" i="6"/>
  <c r="M423" i="5"/>
  <c r="N423" i="5"/>
  <c r="D422" i="6"/>
  <c r="B422" i="6"/>
  <c r="F422" i="6"/>
  <c r="M424" i="5"/>
  <c r="N424" i="5"/>
  <c r="D423" i="6"/>
  <c r="B423" i="6"/>
  <c r="F423" i="6"/>
  <c r="M425" i="5"/>
  <c r="N425" i="5"/>
  <c r="D424" i="6"/>
  <c r="B424" i="6"/>
  <c r="F424" i="6"/>
  <c r="M426" i="5"/>
  <c r="N426" i="5"/>
  <c r="D425" i="6"/>
  <c r="B425" i="6"/>
  <c r="F425" i="6"/>
  <c r="M427" i="5"/>
  <c r="N427" i="5"/>
  <c r="D426" i="6"/>
  <c r="B426" i="6"/>
  <c r="F426" i="6"/>
  <c r="M428" i="5"/>
  <c r="N428" i="5"/>
  <c r="D427" i="6"/>
  <c r="B427" i="6"/>
  <c r="F427" i="6"/>
  <c r="M429" i="5"/>
  <c r="N429" i="5"/>
  <c r="D428" i="6"/>
  <c r="B428" i="6"/>
  <c r="F428" i="6"/>
  <c r="M430" i="5"/>
  <c r="N430" i="5"/>
  <c r="D429" i="6"/>
  <c r="B429" i="6"/>
  <c r="F429" i="6"/>
  <c r="M431" i="5"/>
  <c r="N431" i="5"/>
  <c r="D430" i="6"/>
  <c r="B430" i="6"/>
  <c r="F430" i="6"/>
  <c r="M432" i="5"/>
  <c r="N432" i="5"/>
  <c r="D431" i="6"/>
  <c r="B431" i="6"/>
  <c r="F431" i="6"/>
  <c r="M433" i="5"/>
  <c r="N433" i="5"/>
  <c r="D432" i="6"/>
  <c r="B432" i="6"/>
  <c r="F432" i="6"/>
  <c r="M434" i="5"/>
  <c r="N434" i="5"/>
  <c r="D433" i="6"/>
  <c r="B433" i="6"/>
  <c r="F433" i="6"/>
  <c r="M435" i="5"/>
  <c r="N435" i="5"/>
  <c r="D434" i="6"/>
  <c r="B434" i="6"/>
  <c r="F434" i="6"/>
  <c r="M436" i="5"/>
  <c r="N436" i="5"/>
  <c r="D435" i="6"/>
  <c r="B435" i="6"/>
  <c r="F435" i="6"/>
  <c r="M437" i="5"/>
  <c r="N437" i="5"/>
  <c r="D436" i="6"/>
  <c r="B436" i="6"/>
  <c r="F436" i="6"/>
  <c r="M438" i="5"/>
  <c r="N438" i="5"/>
  <c r="D437" i="6"/>
  <c r="B437" i="6"/>
  <c r="F437" i="6"/>
  <c r="M439" i="5"/>
  <c r="N439" i="5"/>
  <c r="D438" i="6"/>
  <c r="B438" i="6"/>
  <c r="F438" i="6"/>
  <c r="M440" i="5"/>
  <c r="N440" i="5"/>
  <c r="D439" i="6"/>
  <c r="B439" i="6"/>
  <c r="F439" i="6"/>
  <c r="M441" i="5"/>
  <c r="N441" i="5"/>
  <c r="D440" i="6"/>
  <c r="B440" i="6"/>
  <c r="F440" i="6"/>
  <c r="M442" i="5"/>
  <c r="N442" i="5"/>
  <c r="D441" i="6"/>
  <c r="B441" i="6"/>
  <c r="F441" i="6"/>
  <c r="M443" i="5"/>
  <c r="N443" i="5"/>
  <c r="D442" i="6"/>
  <c r="B442" i="6"/>
  <c r="F442" i="6"/>
  <c r="M444" i="5"/>
  <c r="N444" i="5"/>
  <c r="D443" i="6"/>
  <c r="B443" i="6"/>
  <c r="F443" i="6"/>
  <c r="M445" i="5"/>
  <c r="N445" i="5"/>
  <c r="D444" i="6"/>
  <c r="B444" i="6"/>
  <c r="F444" i="6"/>
  <c r="M446" i="5"/>
  <c r="N446" i="5"/>
  <c r="D445" i="6"/>
  <c r="B445" i="6"/>
  <c r="F445" i="6"/>
  <c r="M447" i="5"/>
  <c r="N447" i="5"/>
  <c r="D446" i="6"/>
  <c r="B446" i="6"/>
  <c r="F446" i="6"/>
  <c r="M448" i="5"/>
  <c r="N448" i="5"/>
  <c r="D447" i="6"/>
  <c r="B447" i="6"/>
  <c r="F447" i="6"/>
  <c r="M449" i="5"/>
  <c r="N449" i="5"/>
  <c r="D448" i="6"/>
  <c r="B448" i="6"/>
  <c r="F448" i="6"/>
  <c r="M450" i="5"/>
  <c r="N450" i="5"/>
  <c r="D449" i="6"/>
  <c r="B449" i="6"/>
  <c r="F449" i="6"/>
  <c r="M451" i="5"/>
  <c r="N451" i="5"/>
  <c r="D450" i="6"/>
  <c r="B450" i="6"/>
  <c r="F450" i="6"/>
  <c r="M452" i="5"/>
  <c r="N452" i="5"/>
  <c r="D451" i="6"/>
  <c r="B451" i="6"/>
  <c r="F451" i="6"/>
  <c r="M453" i="5"/>
  <c r="N453" i="5"/>
  <c r="D452" i="6"/>
  <c r="B452" i="6"/>
  <c r="F452" i="6"/>
  <c r="M454" i="5"/>
  <c r="N454" i="5"/>
  <c r="D453" i="6"/>
  <c r="B453" i="6"/>
  <c r="F453" i="6"/>
  <c r="M455" i="5"/>
  <c r="N455" i="5"/>
  <c r="D454" i="6"/>
  <c r="B454" i="6"/>
  <c r="F454" i="6"/>
  <c r="M456" i="5"/>
  <c r="N456" i="5"/>
  <c r="D455" i="6"/>
  <c r="B455" i="6"/>
  <c r="F455" i="6"/>
  <c r="M457" i="5"/>
  <c r="N457" i="5"/>
  <c r="D456" i="6"/>
  <c r="B456" i="6"/>
  <c r="F456" i="6"/>
  <c r="M458" i="5"/>
  <c r="N458" i="5"/>
  <c r="D457" i="6"/>
  <c r="B457" i="6"/>
  <c r="F457" i="6"/>
  <c r="M459" i="5"/>
  <c r="N459" i="5"/>
  <c r="D458" i="6"/>
  <c r="B458" i="6"/>
  <c r="F458" i="6"/>
  <c r="M460" i="5"/>
  <c r="N460" i="5"/>
  <c r="D459" i="6"/>
  <c r="B459" i="6"/>
  <c r="F459" i="6"/>
  <c r="M461" i="5"/>
  <c r="N461" i="5"/>
  <c r="D460" i="6"/>
  <c r="B460" i="6"/>
  <c r="F460" i="6"/>
  <c r="M462" i="5"/>
  <c r="N462" i="5"/>
  <c r="D461" i="6"/>
  <c r="B461" i="6"/>
  <c r="F461" i="6"/>
  <c r="M463" i="5"/>
  <c r="N463" i="5"/>
  <c r="D462" i="6"/>
  <c r="B462" i="6"/>
  <c r="F462" i="6"/>
  <c r="M464" i="5"/>
  <c r="N464" i="5"/>
  <c r="D463" i="6"/>
  <c r="B463" i="6"/>
  <c r="F463" i="6"/>
  <c r="M465" i="5"/>
  <c r="N465" i="5"/>
  <c r="D464" i="6"/>
  <c r="B464" i="6"/>
  <c r="F464" i="6"/>
  <c r="M466" i="5"/>
  <c r="N466" i="5"/>
  <c r="D465" i="6"/>
  <c r="B465" i="6"/>
  <c r="F465" i="6"/>
  <c r="M467" i="5"/>
  <c r="N467" i="5"/>
  <c r="D466" i="6"/>
  <c r="B466" i="6"/>
  <c r="F466" i="6"/>
  <c r="M468" i="5"/>
  <c r="N468" i="5"/>
  <c r="D467" i="6"/>
  <c r="B467" i="6"/>
  <c r="F467" i="6"/>
  <c r="M469" i="5"/>
  <c r="N469" i="5"/>
  <c r="D468" i="6"/>
  <c r="B468" i="6"/>
  <c r="F468" i="6"/>
  <c r="M470" i="5"/>
  <c r="N470" i="5"/>
  <c r="D469" i="6"/>
  <c r="B469" i="6"/>
  <c r="F469" i="6"/>
  <c r="M471" i="5"/>
  <c r="N471" i="5"/>
  <c r="D470" i="6"/>
  <c r="B470" i="6"/>
  <c r="F470" i="6"/>
  <c r="M472" i="5"/>
  <c r="N472" i="5"/>
  <c r="D471" i="6"/>
  <c r="B471" i="6"/>
  <c r="F471" i="6"/>
  <c r="M473" i="5"/>
  <c r="N473" i="5"/>
  <c r="D472" i="6"/>
  <c r="B472" i="6"/>
  <c r="F472" i="6"/>
  <c r="M474" i="5"/>
  <c r="N474" i="5"/>
  <c r="D473" i="6"/>
  <c r="B473" i="6"/>
  <c r="F473" i="6"/>
  <c r="M475" i="5"/>
  <c r="N475" i="5"/>
  <c r="D474" i="6"/>
  <c r="B474" i="6"/>
  <c r="F474" i="6"/>
  <c r="M476" i="5"/>
  <c r="N476" i="5"/>
  <c r="D475" i="6"/>
  <c r="B475" i="6"/>
  <c r="F475" i="6"/>
  <c r="M477" i="5"/>
  <c r="N477" i="5"/>
  <c r="D476" i="6"/>
  <c r="B476" i="6"/>
  <c r="F476" i="6"/>
  <c r="M478" i="5"/>
  <c r="N478" i="5"/>
  <c r="D477" i="6"/>
  <c r="B477" i="6"/>
  <c r="F477" i="6"/>
  <c r="M479" i="5"/>
  <c r="N479" i="5"/>
  <c r="D478" i="6"/>
  <c r="B478" i="6"/>
  <c r="F478" i="6"/>
  <c r="M480" i="5"/>
  <c r="N480" i="5"/>
  <c r="D479" i="6"/>
  <c r="B479" i="6"/>
  <c r="F479" i="6"/>
  <c r="M481" i="5"/>
  <c r="N481" i="5"/>
  <c r="D480" i="6"/>
  <c r="B480" i="6"/>
  <c r="F480" i="6"/>
  <c r="M482" i="5"/>
  <c r="N482" i="5"/>
  <c r="D481" i="6"/>
  <c r="B481" i="6"/>
  <c r="F481" i="6"/>
  <c r="M483" i="5"/>
  <c r="N483" i="5"/>
  <c r="D482" i="6"/>
  <c r="B482" i="6"/>
  <c r="F482" i="6"/>
  <c r="M484" i="5"/>
  <c r="N484" i="5"/>
  <c r="D483" i="6"/>
  <c r="B483" i="6"/>
  <c r="F483" i="6"/>
  <c r="M485" i="5"/>
  <c r="N485" i="5"/>
  <c r="D484" i="6"/>
  <c r="B484" i="6"/>
  <c r="F484" i="6"/>
  <c r="M486" i="5"/>
  <c r="N486" i="5"/>
  <c r="D485" i="6"/>
  <c r="B485" i="6"/>
  <c r="F485" i="6"/>
  <c r="M487" i="5"/>
  <c r="N487" i="5"/>
  <c r="D486" i="6"/>
  <c r="B486" i="6"/>
  <c r="F486" i="6"/>
  <c r="M488" i="5"/>
  <c r="N488" i="5"/>
  <c r="D487" i="6"/>
  <c r="B487" i="6"/>
  <c r="F487" i="6"/>
  <c r="M489" i="5"/>
  <c r="N489" i="5"/>
  <c r="D488" i="6"/>
  <c r="B488" i="6"/>
  <c r="F488" i="6"/>
  <c r="M490" i="5"/>
  <c r="N490" i="5"/>
  <c r="D489" i="6"/>
  <c r="B489" i="6"/>
  <c r="F489" i="6"/>
  <c r="M491" i="5"/>
  <c r="N491" i="5"/>
  <c r="D490" i="6"/>
  <c r="B490" i="6"/>
  <c r="F490" i="6"/>
  <c r="M492" i="5"/>
  <c r="N492" i="5"/>
  <c r="D491" i="6"/>
  <c r="B491" i="6"/>
  <c r="F491" i="6"/>
  <c r="M493" i="5"/>
  <c r="N493" i="5"/>
  <c r="D492" i="6"/>
  <c r="B492" i="6"/>
  <c r="F492" i="6"/>
  <c r="M494" i="5"/>
  <c r="N494" i="5"/>
  <c r="D493" i="6"/>
  <c r="B493" i="6"/>
  <c r="F493" i="6"/>
  <c r="M495" i="5"/>
  <c r="N495" i="5"/>
  <c r="D494" i="6"/>
  <c r="B494" i="6"/>
  <c r="F494" i="6"/>
  <c r="M496" i="5"/>
  <c r="N496" i="5"/>
  <c r="D495" i="6"/>
  <c r="B495" i="6"/>
  <c r="F495" i="6"/>
  <c r="M497" i="5"/>
  <c r="N497" i="5"/>
  <c r="D496" i="6"/>
  <c r="B496" i="6"/>
  <c r="F496" i="6"/>
  <c r="M498" i="5"/>
  <c r="N498" i="5"/>
  <c r="D497" i="6"/>
  <c r="B497" i="6"/>
  <c r="F497" i="6"/>
  <c r="M499" i="5"/>
  <c r="N499" i="5"/>
  <c r="D498" i="6"/>
  <c r="B498" i="6"/>
  <c r="F498" i="6"/>
  <c r="M500" i="5"/>
  <c r="N500" i="5"/>
  <c r="D499" i="6"/>
  <c r="B499" i="6"/>
  <c r="F499" i="6"/>
  <c r="M501" i="5"/>
  <c r="N501" i="5"/>
  <c r="D500" i="6"/>
  <c r="B500" i="6"/>
  <c r="F500" i="6"/>
  <c r="M502" i="5"/>
  <c r="N502" i="5"/>
  <c r="D501" i="6"/>
  <c r="B501" i="6"/>
  <c r="F501" i="6"/>
  <c r="M503" i="5"/>
  <c r="N503" i="5"/>
  <c r="D502" i="6"/>
  <c r="B502" i="6"/>
  <c r="F502" i="6"/>
  <c r="M504" i="5"/>
  <c r="N504" i="5"/>
  <c r="D503" i="6"/>
  <c r="B503" i="6"/>
  <c r="F503" i="6"/>
  <c r="M505" i="5"/>
  <c r="N505" i="5"/>
  <c r="D504" i="6"/>
  <c r="B504" i="6"/>
  <c r="F504" i="6"/>
  <c r="M506" i="5"/>
  <c r="N506" i="5"/>
  <c r="D505" i="6"/>
  <c r="B505" i="6"/>
  <c r="F505" i="6"/>
  <c r="M507" i="5"/>
  <c r="N507" i="5"/>
  <c r="D506" i="6"/>
  <c r="B506" i="6"/>
  <c r="F506" i="6"/>
  <c r="M508" i="5"/>
  <c r="N508" i="5"/>
  <c r="D507" i="6"/>
  <c r="B507" i="6"/>
  <c r="F507" i="6"/>
  <c r="M509" i="5"/>
  <c r="N509" i="5"/>
  <c r="D508" i="6"/>
  <c r="B508" i="6"/>
  <c r="F508" i="6"/>
  <c r="M510" i="5"/>
  <c r="N510" i="5"/>
  <c r="D509" i="6"/>
  <c r="B509" i="6"/>
  <c r="F509" i="6"/>
  <c r="M511" i="5"/>
  <c r="N511" i="5"/>
  <c r="D510" i="6"/>
  <c r="B510" i="6"/>
  <c r="F510" i="6"/>
  <c r="M512" i="5"/>
  <c r="N512" i="5"/>
  <c r="D511" i="6"/>
  <c r="B511" i="6"/>
  <c r="F511" i="6"/>
  <c r="M513" i="5"/>
  <c r="N513" i="5"/>
  <c r="D512" i="6"/>
  <c r="B512" i="6"/>
  <c r="F512" i="6"/>
  <c r="M514" i="5"/>
  <c r="N514" i="5"/>
  <c r="D513" i="6"/>
  <c r="B513" i="6"/>
  <c r="F513" i="6"/>
  <c r="M515" i="5"/>
  <c r="N515" i="5"/>
  <c r="D514" i="6"/>
  <c r="B514" i="6"/>
  <c r="F514" i="6"/>
  <c r="M516" i="5"/>
  <c r="N516" i="5"/>
  <c r="D515" i="6"/>
  <c r="B515" i="6"/>
  <c r="F515" i="6"/>
  <c r="M517" i="5"/>
  <c r="N517" i="5"/>
  <c r="D516" i="6"/>
  <c r="B516" i="6"/>
  <c r="F516" i="6"/>
  <c r="M518" i="5"/>
  <c r="N518" i="5"/>
  <c r="D517" i="6"/>
  <c r="B517" i="6"/>
  <c r="F517" i="6"/>
  <c r="M519" i="5"/>
  <c r="N519" i="5"/>
  <c r="D518" i="6"/>
  <c r="B518" i="6"/>
  <c r="F518" i="6"/>
  <c r="M520" i="5"/>
  <c r="N520" i="5"/>
  <c r="D519" i="6"/>
  <c r="B519" i="6"/>
  <c r="F519" i="6"/>
  <c r="M521" i="5"/>
  <c r="N521" i="5"/>
  <c r="D520" i="6"/>
  <c r="B520" i="6"/>
  <c r="F520" i="6"/>
  <c r="M522" i="5"/>
  <c r="N522" i="5"/>
  <c r="D521" i="6"/>
  <c r="B521" i="6"/>
  <c r="F521" i="6"/>
  <c r="M523" i="5"/>
  <c r="N523" i="5"/>
  <c r="D522" i="6"/>
  <c r="B522" i="6"/>
  <c r="F522" i="6"/>
  <c r="M524" i="5"/>
  <c r="N524" i="5"/>
  <c r="D523" i="6"/>
  <c r="B523" i="6"/>
  <c r="F523" i="6"/>
  <c r="M525" i="5"/>
  <c r="N525" i="5"/>
  <c r="D524" i="6"/>
  <c r="B524" i="6"/>
  <c r="F524" i="6"/>
  <c r="M526" i="5"/>
  <c r="N526" i="5"/>
  <c r="D525" i="6"/>
  <c r="B525" i="6"/>
  <c r="F525" i="6"/>
  <c r="M527" i="5"/>
  <c r="N527" i="5"/>
  <c r="D526" i="6"/>
  <c r="B526" i="6"/>
  <c r="F526" i="6"/>
  <c r="M528" i="5"/>
  <c r="N528" i="5"/>
  <c r="D527" i="6"/>
  <c r="B527" i="6"/>
  <c r="F527" i="6"/>
  <c r="M529" i="5"/>
  <c r="N529" i="5"/>
  <c r="D528" i="6"/>
  <c r="B528" i="6"/>
  <c r="F528" i="6"/>
  <c r="M530" i="5"/>
  <c r="N530" i="5"/>
  <c r="D529" i="6"/>
  <c r="B529" i="6"/>
  <c r="F529" i="6"/>
  <c r="M531" i="5"/>
  <c r="N531" i="5"/>
  <c r="D530" i="6"/>
  <c r="B530" i="6"/>
  <c r="F530" i="6"/>
  <c r="M532" i="5"/>
  <c r="N532" i="5"/>
  <c r="D531" i="6"/>
  <c r="B531" i="6"/>
  <c r="F531" i="6"/>
  <c r="M533" i="5"/>
  <c r="N533" i="5"/>
  <c r="D532" i="6"/>
  <c r="B532" i="6"/>
  <c r="F532" i="6"/>
  <c r="M534" i="5"/>
  <c r="N534" i="5"/>
  <c r="D533" i="6"/>
  <c r="B533" i="6"/>
  <c r="F533" i="6"/>
  <c r="M535" i="5"/>
  <c r="N535" i="5"/>
  <c r="D534" i="6"/>
  <c r="B534" i="6"/>
  <c r="F534" i="6"/>
  <c r="M536" i="5"/>
  <c r="N536" i="5"/>
  <c r="D535" i="6"/>
  <c r="B535" i="6"/>
  <c r="F535" i="6"/>
  <c r="M537" i="5"/>
  <c r="N537" i="5"/>
  <c r="D536" i="6"/>
  <c r="B536" i="6"/>
  <c r="F536" i="6"/>
  <c r="M538" i="5"/>
  <c r="N538" i="5"/>
  <c r="D537" i="6"/>
  <c r="B537" i="6"/>
  <c r="F537" i="6"/>
  <c r="M539" i="5"/>
  <c r="N539" i="5"/>
  <c r="D538" i="6"/>
  <c r="B538" i="6"/>
  <c r="F538" i="6"/>
  <c r="M540" i="5"/>
  <c r="N540" i="5"/>
  <c r="D539" i="6"/>
  <c r="B539" i="6"/>
  <c r="F539" i="6"/>
  <c r="M541" i="5"/>
  <c r="N541" i="5"/>
  <c r="D540" i="6"/>
  <c r="B540" i="6"/>
  <c r="F540" i="6"/>
  <c r="M542" i="5"/>
  <c r="N542" i="5"/>
  <c r="D541" i="6"/>
  <c r="B541" i="6"/>
  <c r="F541" i="6"/>
  <c r="M543" i="5"/>
  <c r="N543" i="5"/>
  <c r="D542" i="6"/>
  <c r="B542" i="6"/>
  <c r="F542" i="6"/>
  <c r="M544" i="5"/>
  <c r="N544" i="5"/>
  <c r="D543" i="6"/>
  <c r="B543" i="6"/>
  <c r="F543" i="6"/>
  <c r="M545" i="5"/>
  <c r="N545" i="5"/>
  <c r="D544" i="6"/>
  <c r="B544" i="6"/>
  <c r="F544" i="6"/>
  <c r="M546" i="5"/>
  <c r="N546" i="5"/>
  <c r="D545" i="6"/>
  <c r="B545" i="6"/>
  <c r="F545" i="6"/>
  <c r="M547" i="5"/>
  <c r="N547" i="5"/>
  <c r="D546" i="6"/>
  <c r="B546" i="6"/>
  <c r="F546" i="6"/>
  <c r="M548" i="5"/>
  <c r="N548" i="5"/>
  <c r="D547" i="6"/>
  <c r="B547" i="6"/>
  <c r="F547" i="6"/>
  <c r="M549" i="5"/>
  <c r="N549" i="5"/>
  <c r="D548" i="6"/>
  <c r="B548" i="6"/>
  <c r="F548" i="6"/>
  <c r="M550" i="5"/>
  <c r="N550" i="5"/>
  <c r="D549" i="6"/>
  <c r="B549" i="6"/>
  <c r="F549" i="6"/>
  <c r="M551" i="5"/>
  <c r="N551" i="5"/>
  <c r="D550" i="6"/>
  <c r="B550" i="6"/>
  <c r="F550" i="6"/>
  <c r="M552" i="5"/>
  <c r="N552" i="5"/>
  <c r="D551" i="6"/>
  <c r="B551" i="6"/>
  <c r="F551" i="6"/>
  <c r="M553" i="5"/>
  <c r="N553" i="5"/>
  <c r="D552" i="6"/>
  <c r="B552" i="6"/>
  <c r="F552" i="6"/>
  <c r="M554" i="5"/>
  <c r="N554" i="5"/>
  <c r="D553" i="6"/>
  <c r="B553" i="6"/>
  <c r="F553" i="6"/>
  <c r="M555" i="5"/>
  <c r="N555" i="5"/>
  <c r="D554" i="6"/>
  <c r="B554" i="6"/>
  <c r="F554" i="6"/>
  <c r="M556" i="5"/>
  <c r="N556" i="5"/>
  <c r="D555" i="6"/>
  <c r="B555" i="6"/>
  <c r="F555" i="6"/>
  <c r="M557" i="5"/>
  <c r="N557" i="5"/>
  <c r="D556" i="6"/>
  <c r="B556" i="6"/>
  <c r="F556" i="6"/>
  <c r="M558" i="5"/>
  <c r="N558" i="5"/>
  <c r="D557" i="6"/>
  <c r="B557" i="6"/>
  <c r="F557" i="6"/>
  <c r="M559" i="5"/>
  <c r="N559" i="5"/>
  <c r="D558" i="6"/>
  <c r="B558" i="6"/>
  <c r="F558" i="6"/>
  <c r="M560" i="5"/>
  <c r="N560" i="5"/>
  <c r="D559" i="6"/>
  <c r="B559" i="6"/>
  <c r="F559" i="6"/>
  <c r="M561" i="5"/>
  <c r="N561" i="5"/>
  <c r="D560" i="6"/>
  <c r="B560" i="6"/>
  <c r="F560" i="6"/>
  <c r="M562" i="5"/>
  <c r="N562" i="5"/>
  <c r="D561" i="6"/>
  <c r="B561" i="6"/>
  <c r="F561" i="6"/>
  <c r="M563" i="5"/>
  <c r="N563" i="5"/>
  <c r="D562" i="6"/>
  <c r="B562" i="6"/>
  <c r="F562" i="6"/>
  <c r="M564" i="5"/>
  <c r="N564" i="5"/>
  <c r="D563" i="6"/>
  <c r="B563" i="6"/>
  <c r="F563" i="6"/>
  <c r="M565" i="5"/>
  <c r="N565" i="5"/>
  <c r="D564" i="6"/>
  <c r="B564" i="6"/>
  <c r="F564" i="6"/>
  <c r="M566" i="5"/>
  <c r="N566" i="5"/>
  <c r="D565" i="6"/>
  <c r="B565" i="6"/>
  <c r="F565" i="6"/>
  <c r="M567" i="5"/>
  <c r="N567" i="5"/>
  <c r="D566" i="6"/>
  <c r="B566" i="6"/>
  <c r="F566" i="6"/>
  <c r="M568" i="5"/>
  <c r="N568" i="5"/>
  <c r="D567" i="6"/>
  <c r="B567" i="6"/>
  <c r="F567" i="6"/>
  <c r="M569" i="5"/>
  <c r="N569" i="5"/>
  <c r="D568" i="6"/>
  <c r="B568" i="6"/>
  <c r="F568" i="6"/>
  <c r="M570" i="5"/>
  <c r="N570" i="5"/>
  <c r="D569" i="6"/>
  <c r="B569" i="6"/>
  <c r="F569" i="6"/>
  <c r="M571" i="5"/>
  <c r="N571" i="5"/>
  <c r="D570" i="6"/>
  <c r="B570" i="6"/>
  <c r="F570" i="6"/>
  <c r="M572" i="5"/>
  <c r="N572" i="5"/>
  <c r="D571" i="6"/>
  <c r="B571" i="6"/>
  <c r="F571" i="6"/>
  <c r="M573" i="5"/>
  <c r="N573" i="5"/>
  <c r="D572" i="6"/>
  <c r="B572" i="6"/>
  <c r="F572" i="6"/>
  <c r="M574" i="5"/>
  <c r="N574" i="5"/>
  <c r="D573" i="6"/>
  <c r="B573" i="6"/>
  <c r="F573" i="6"/>
  <c r="M575" i="5"/>
  <c r="N575" i="5"/>
  <c r="D574" i="6"/>
  <c r="B574" i="6"/>
  <c r="F574" i="6"/>
  <c r="M576" i="5"/>
  <c r="N576" i="5"/>
  <c r="D575" i="6"/>
  <c r="B575" i="6"/>
  <c r="F575" i="6"/>
  <c r="M577" i="5"/>
  <c r="N577" i="5"/>
  <c r="D576" i="6"/>
  <c r="B576" i="6"/>
  <c r="F576" i="6"/>
  <c r="M578" i="5"/>
  <c r="N578" i="5"/>
  <c r="D577" i="6"/>
  <c r="B577" i="6"/>
  <c r="F577" i="6"/>
  <c r="M579" i="5"/>
  <c r="N579" i="5"/>
  <c r="D578" i="6"/>
  <c r="B578" i="6"/>
  <c r="F578" i="6"/>
  <c r="M580" i="5"/>
  <c r="N580" i="5"/>
  <c r="D579" i="6"/>
  <c r="B579" i="6"/>
  <c r="F579" i="6"/>
  <c r="M581" i="5"/>
  <c r="N581" i="5"/>
  <c r="D580" i="6"/>
  <c r="B580" i="6"/>
  <c r="F580" i="6"/>
  <c r="M582" i="5"/>
  <c r="N582" i="5"/>
  <c r="D581" i="6"/>
  <c r="B581" i="6"/>
  <c r="F581" i="6"/>
  <c r="M583" i="5"/>
  <c r="N583" i="5"/>
  <c r="D582" i="6"/>
  <c r="B582" i="6"/>
  <c r="F582" i="6"/>
  <c r="M584" i="5"/>
  <c r="N584" i="5"/>
  <c r="D583" i="6"/>
  <c r="B583" i="6"/>
  <c r="F583" i="6"/>
  <c r="M585" i="5"/>
  <c r="N585" i="5"/>
  <c r="D584" i="6"/>
  <c r="B584" i="6"/>
  <c r="F584" i="6"/>
  <c r="M586" i="5"/>
  <c r="N586" i="5"/>
  <c r="D585" i="6"/>
  <c r="B585" i="6"/>
  <c r="F585" i="6"/>
  <c r="M587" i="5"/>
  <c r="N587" i="5"/>
  <c r="D586" i="6"/>
  <c r="B586" i="6"/>
  <c r="F586" i="6"/>
  <c r="M588" i="5"/>
  <c r="N588" i="5"/>
  <c r="D587" i="6"/>
  <c r="B587" i="6"/>
  <c r="F587" i="6"/>
  <c r="M589" i="5"/>
  <c r="N589" i="5"/>
  <c r="D588" i="6"/>
  <c r="B588" i="6"/>
  <c r="F588" i="6"/>
  <c r="M590" i="5"/>
  <c r="N590" i="5"/>
  <c r="D589" i="6"/>
  <c r="B589" i="6"/>
  <c r="F589" i="6"/>
  <c r="M591" i="5"/>
  <c r="N591" i="5"/>
  <c r="D590" i="6"/>
  <c r="B590" i="6"/>
  <c r="F590" i="6"/>
  <c r="M592" i="5"/>
  <c r="N592" i="5"/>
  <c r="D591" i="6"/>
  <c r="B591" i="6"/>
  <c r="F591" i="6"/>
  <c r="M593" i="5"/>
  <c r="N593" i="5"/>
  <c r="D592" i="6"/>
  <c r="B592" i="6"/>
  <c r="F592" i="6"/>
  <c r="M594" i="5"/>
  <c r="N594" i="5"/>
  <c r="D593" i="6"/>
  <c r="B593" i="6"/>
  <c r="F593" i="6"/>
  <c r="M595" i="5"/>
  <c r="N595" i="5"/>
  <c r="D594" i="6"/>
  <c r="B594" i="6"/>
  <c r="F594" i="6"/>
  <c r="M596" i="5"/>
  <c r="N596" i="5"/>
  <c r="D595" i="6"/>
  <c r="B595" i="6"/>
  <c r="F595" i="6"/>
  <c r="M597" i="5"/>
  <c r="N597" i="5"/>
  <c r="D596" i="6"/>
  <c r="B596" i="6"/>
  <c r="F596" i="6"/>
  <c r="M598" i="5"/>
  <c r="N598" i="5"/>
  <c r="D597" i="6"/>
  <c r="B597" i="6"/>
  <c r="F597" i="6"/>
  <c r="M599" i="5"/>
  <c r="N599" i="5"/>
  <c r="D598" i="6"/>
  <c r="B598" i="6"/>
  <c r="F598" i="6"/>
  <c r="M600" i="5"/>
  <c r="N600" i="5"/>
  <c r="D599" i="6"/>
  <c r="B599" i="6"/>
  <c r="F599" i="6"/>
  <c r="M601" i="5"/>
  <c r="N601" i="5"/>
  <c r="D600" i="6"/>
  <c r="B600" i="6"/>
  <c r="F600" i="6"/>
  <c r="M602" i="5"/>
  <c r="N602" i="5"/>
  <c r="D601" i="6"/>
  <c r="B601" i="6"/>
  <c r="F601" i="6"/>
  <c r="M603" i="5"/>
  <c r="N603" i="5"/>
  <c r="D602" i="6"/>
  <c r="B602" i="6"/>
  <c r="F602" i="6"/>
  <c r="M604" i="5"/>
  <c r="N604" i="5"/>
  <c r="D603" i="6"/>
  <c r="B603" i="6"/>
  <c r="F603" i="6"/>
  <c r="M605" i="5"/>
  <c r="N605" i="5"/>
  <c r="D604" i="6"/>
  <c r="B604" i="6"/>
  <c r="F604" i="6"/>
  <c r="M606" i="5"/>
  <c r="N606" i="5"/>
  <c r="D605" i="6"/>
  <c r="B605" i="6"/>
  <c r="F605" i="6"/>
  <c r="M607" i="5"/>
  <c r="N607" i="5"/>
  <c r="D606" i="6"/>
  <c r="B606" i="6"/>
  <c r="F606" i="6"/>
  <c r="M608" i="5"/>
  <c r="N608" i="5"/>
  <c r="D607" i="6"/>
  <c r="B607" i="6"/>
  <c r="F607" i="6"/>
  <c r="M609" i="5"/>
  <c r="N609" i="5"/>
  <c r="D608" i="6"/>
  <c r="B608" i="6"/>
  <c r="F608" i="6"/>
  <c r="M610" i="5"/>
  <c r="N610" i="5"/>
  <c r="D609" i="6"/>
  <c r="B609" i="6"/>
  <c r="F609" i="6"/>
  <c r="M611" i="5"/>
  <c r="N611" i="5"/>
  <c r="D610" i="6"/>
  <c r="B610" i="6"/>
  <c r="F610" i="6"/>
  <c r="M612" i="5"/>
  <c r="N612" i="5"/>
  <c r="D611" i="6"/>
  <c r="B611" i="6"/>
  <c r="F611" i="6"/>
  <c r="M613" i="5"/>
  <c r="N613" i="5"/>
  <c r="D612" i="6"/>
  <c r="B612" i="6"/>
  <c r="F612" i="6"/>
  <c r="M614" i="5"/>
  <c r="N614" i="5"/>
  <c r="D613" i="6"/>
  <c r="B613" i="6"/>
  <c r="F613" i="6"/>
  <c r="M615" i="5"/>
  <c r="N615" i="5"/>
  <c r="D614" i="6"/>
  <c r="B614" i="6"/>
  <c r="F614" i="6"/>
  <c r="M616" i="5"/>
  <c r="N616" i="5"/>
  <c r="D615" i="6"/>
  <c r="B615" i="6"/>
  <c r="F615" i="6"/>
  <c r="M617" i="5"/>
  <c r="N617" i="5"/>
  <c r="D616" i="6"/>
  <c r="B616" i="6"/>
  <c r="F616" i="6"/>
  <c r="M618" i="5"/>
  <c r="N618" i="5"/>
  <c r="D617" i="6"/>
  <c r="B617" i="6"/>
  <c r="F617" i="6"/>
  <c r="M619" i="5"/>
  <c r="N619" i="5"/>
  <c r="D618" i="6"/>
  <c r="B618" i="6"/>
  <c r="F618" i="6"/>
  <c r="M620" i="5"/>
  <c r="N620" i="5"/>
  <c r="D619" i="6"/>
  <c r="B619" i="6"/>
  <c r="F619" i="6"/>
  <c r="M621" i="5"/>
  <c r="N621" i="5"/>
  <c r="D620" i="6"/>
  <c r="B620" i="6"/>
  <c r="F620" i="6"/>
  <c r="M622" i="5"/>
  <c r="N622" i="5"/>
  <c r="D621" i="6"/>
  <c r="B621" i="6"/>
  <c r="F621" i="6"/>
  <c r="M623" i="5"/>
  <c r="N623" i="5"/>
  <c r="D622" i="6"/>
  <c r="B622" i="6"/>
  <c r="F622" i="6"/>
  <c r="M624" i="5"/>
  <c r="N624" i="5"/>
  <c r="D623" i="6"/>
  <c r="B623" i="6"/>
  <c r="F623" i="6"/>
  <c r="M625" i="5"/>
  <c r="N625" i="5"/>
  <c r="D624" i="6"/>
  <c r="B624" i="6"/>
  <c r="F624" i="6"/>
  <c r="M626" i="5"/>
  <c r="N626" i="5"/>
  <c r="D625" i="6"/>
  <c r="B625" i="6"/>
  <c r="F625" i="6"/>
  <c r="M627" i="5"/>
  <c r="N627" i="5"/>
  <c r="D626" i="6"/>
  <c r="B626" i="6"/>
  <c r="F626" i="6"/>
  <c r="M628" i="5"/>
  <c r="N628" i="5"/>
  <c r="D627" i="6"/>
  <c r="B627" i="6"/>
  <c r="F627" i="6"/>
  <c r="M629" i="5"/>
  <c r="N629" i="5"/>
  <c r="D628" i="6"/>
  <c r="B628" i="6"/>
  <c r="F628" i="6"/>
  <c r="M630" i="5"/>
  <c r="N630" i="5"/>
  <c r="D629" i="6"/>
  <c r="B629" i="6"/>
  <c r="F629" i="6"/>
  <c r="M631" i="5"/>
  <c r="N631" i="5"/>
  <c r="D630" i="6"/>
  <c r="B630" i="6"/>
  <c r="F630" i="6"/>
  <c r="M632" i="5"/>
  <c r="N632" i="5"/>
  <c r="D631" i="6"/>
  <c r="B631" i="6"/>
  <c r="F631" i="6"/>
  <c r="M633" i="5"/>
  <c r="N633" i="5"/>
  <c r="D632" i="6"/>
  <c r="B632" i="6"/>
  <c r="F632" i="6"/>
  <c r="M634" i="5"/>
  <c r="N634" i="5"/>
  <c r="D633" i="6"/>
  <c r="B633" i="6"/>
  <c r="F633" i="6"/>
  <c r="M635" i="5"/>
  <c r="N635" i="5"/>
  <c r="D634" i="6"/>
  <c r="B634" i="6"/>
  <c r="F634" i="6"/>
  <c r="M636" i="5"/>
  <c r="N636" i="5"/>
  <c r="D635" i="6"/>
  <c r="B635" i="6"/>
  <c r="F635" i="6"/>
  <c r="M637" i="5"/>
  <c r="N637" i="5"/>
  <c r="D636" i="6"/>
  <c r="B636" i="6"/>
  <c r="F636" i="6"/>
  <c r="M638" i="5"/>
  <c r="N638" i="5"/>
  <c r="D637" i="6"/>
  <c r="B637" i="6"/>
  <c r="F637" i="6"/>
  <c r="M639" i="5"/>
  <c r="N639" i="5"/>
  <c r="D638" i="6"/>
  <c r="B638" i="6"/>
  <c r="F638" i="6"/>
  <c r="M640" i="5"/>
  <c r="N640" i="5"/>
  <c r="D639" i="6"/>
  <c r="B639" i="6"/>
  <c r="F639" i="6"/>
  <c r="M641" i="5"/>
  <c r="N641" i="5"/>
  <c r="D640" i="6"/>
  <c r="B640" i="6"/>
  <c r="F640" i="6"/>
  <c r="M642" i="5"/>
  <c r="N642" i="5"/>
  <c r="D641" i="6"/>
  <c r="B641" i="6"/>
  <c r="F641" i="6"/>
  <c r="M643" i="5"/>
  <c r="N643" i="5"/>
  <c r="D642" i="6"/>
  <c r="B642" i="6"/>
  <c r="F642" i="6"/>
  <c r="M644" i="5"/>
  <c r="N644" i="5"/>
  <c r="D643" i="6"/>
  <c r="B643" i="6"/>
  <c r="F643" i="6"/>
  <c r="M645" i="5"/>
  <c r="N645" i="5"/>
  <c r="D644" i="6"/>
  <c r="B644" i="6"/>
  <c r="F644" i="6"/>
  <c r="M646" i="5"/>
  <c r="N646" i="5"/>
  <c r="D645" i="6"/>
  <c r="B645" i="6"/>
  <c r="F645" i="6"/>
  <c r="M647" i="5"/>
  <c r="N647" i="5"/>
  <c r="D646" i="6"/>
  <c r="B646" i="6"/>
  <c r="F646" i="6"/>
  <c r="M648" i="5"/>
  <c r="N648" i="5"/>
  <c r="D647" i="6"/>
  <c r="B647" i="6"/>
  <c r="F647" i="6"/>
  <c r="M649" i="5"/>
  <c r="N649" i="5"/>
  <c r="D648" i="6"/>
  <c r="B648" i="6"/>
  <c r="F648" i="6"/>
  <c r="M650" i="5"/>
  <c r="N650" i="5"/>
  <c r="D649" i="6"/>
  <c r="B649" i="6"/>
  <c r="F649" i="6"/>
  <c r="M651" i="5"/>
  <c r="N651" i="5"/>
  <c r="D650" i="6"/>
  <c r="B650" i="6"/>
  <c r="F650" i="6"/>
  <c r="M652" i="5"/>
  <c r="N652" i="5"/>
  <c r="D651" i="6"/>
  <c r="B651" i="6"/>
  <c r="F651" i="6"/>
  <c r="M653" i="5"/>
  <c r="N653" i="5"/>
  <c r="D652" i="6"/>
  <c r="B652" i="6"/>
  <c r="F652" i="6"/>
  <c r="M654" i="5"/>
  <c r="N654" i="5"/>
  <c r="D653" i="6"/>
  <c r="B653" i="6"/>
  <c r="F653" i="6"/>
  <c r="M655" i="5"/>
  <c r="N655" i="5"/>
  <c r="D654" i="6"/>
  <c r="B654" i="6"/>
  <c r="F654" i="6"/>
  <c r="M656" i="5"/>
  <c r="N656" i="5"/>
  <c r="D655" i="6"/>
  <c r="B655" i="6"/>
  <c r="F655" i="6"/>
  <c r="M657" i="5"/>
  <c r="N657" i="5"/>
  <c r="D656" i="6"/>
  <c r="B656" i="6"/>
  <c r="F656" i="6"/>
  <c r="M658" i="5"/>
  <c r="N658" i="5"/>
  <c r="D657" i="6"/>
  <c r="B657" i="6"/>
  <c r="F657" i="6"/>
  <c r="M659" i="5"/>
  <c r="N659" i="5"/>
  <c r="D658" i="6"/>
  <c r="B658" i="6"/>
  <c r="F658" i="6"/>
  <c r="M660" i="5"/>
  <c r="N660" i="5"/>
  <c r="D659" i="6"/>
  <c r="B659" i="6"/>
  <c r="F659" i="6"/>
  <c r="M661" i="5"/>
  <c r="N661" i="5"/>
  <c r="D660" i="6"/>
  <c r="B660" i="6"/>
  <c r="F660" i="6"/>
  <c r="M662" i="5"/>
  <c r="N662" i="5"/>
  <c r="D661" i="6"/>
  <c r="B661" i="6"/>
  <c r="F661" i="6"/>
  <c r="M663" i="5"/>
  <c r="N663" i="5"/>
  <c r="D662" i="6"/>
  <c r="B662" i="6"/>
  <c r="F662" i="6"/>
  <c r="M664" i="5"/>
  <c r="N664" i="5"/>
  <c r="D663" i="6"/>
  <c r="B663" i="6"/>
  <c r="F663" i="6"/>
  <c r="M665" i="5"/>
  <c r="N665" i="5"/>
  <c r="D664" i="6"/>
  <c r="B664" i="6"/>
  <c r="F664" i="6"/>
  <c r="M666" i="5"/>
  <c r="N666" i="5"/>
  <c r="D665" i="6"/>
  <c r="B665" i="6"/>
  <c r="F665" i="6"/>
  <c r="M667" i="5"/>
  <c r="N667" i="5"/>
  <c r="D666" i="6"/>
  <c r="B666" i="6"/>
  <c r="F666" i="6"/>
  <c r="M668" i="5"/>
  <c r="N668" i="5"/>
  <c r="D667" i="6"/>
  <c r="B667" i="6"/>
  <c r="F667" i="6"/>
  <c r="M669" i="5"/>
  <c r="N669" i="5"/>
  <c r="D668" i="6"/>
  <c r="B668" i="6"/>
  <c r="F668" i="6"/>
  <c r="M670" i="5"/>
  <c r="N670" i="5"/>
  <c r="D669" i="6"/>
  <c r="B669" i="6"/>
  <c r="F669" i="6"/>
  <c r="M671" i="5"/>
  <c r="N671" i="5"/>
  <c r="D670" i="6"/>
  <c r="B670" i="6"/>
  <c r="F670" i="6"/>
  <c r="M672" i="5"/>
  <c r="N672" i="5"/>
  <c r="D671" i="6"/>
  <c r="B671" i="6"/>
  <c r="F671" i="6"/>
  <c r="M673" i="5"/>
  <c r="N673" i="5"/>
  <c r="D672" i="6"/>
  <c r="B672" i="6"/>
  <c r="F672" i="6"/>
  <c r="M674" i="5"/>
  <c r="N674" i="5"/>
  <c r="D673" i="6"/>
  <c r="B673" i="6"/>
  <c r="F673" i="6"/>
  <c r="M675" i="5"/>
  <c r="N675" i="5"/>
  <c r="D674" i="6"/>
  <c r="B674" i="6"/>
  <c r="F674" i="6"/>
  <c r="M676" i="5"/>
  <c r="N676" i="5"/>
  <c r="D675" i="6"/>
  <c r="B675" i="6"/>
  <c r="F675" i="6"/>
  <c r="M677" i="5"/>
  <c r="N677" i="5"/>
  <c r="D676" i="6"/>
  <c r="B676" i="6"/>
  <c r="F676" i="6"/>
  <c r="M678" i="5"/>
  <c r="N678" i="5"/>
  <c r="D677" i="6"/>
  <c r="B677" i="6"/>
  <c r="F677" i="6"/>
  <c r="M679" i="5"/>
  <c r="N679" i="5"/>
  <c r="D678" i="6"/>
  <c r="B678" i="6"/>
  <c r="F678" i="6"/>
  <c r="M680" i="5"/>
  <c r="N680" i="5"/>
  <c r="D679" i="6"/>
  <c r="B679" i="6"/>
  <c r="F679" i="6"/>
  <c r="M681" i="5"/>
  <c r="N681" i="5"/>
  <c r="D680" i="6"/>
  <c r="B680" i="6"/>
  <c r="F680" i="6"/>
  <c r="M682" i="5"/>
  <c r="N682" i="5"/>
  <c r="D681" i="6"/>
  <c r="B681" i="6"/>
  <c r="F681" i="6"/>
  <c r="M683" i="5"/>
  <c r="N683" i="5"/>
  <c r="D682" i="6"/>
  <c r="B682" i="6"/>
  <c r="F682" i="6"/>
  <c r="M684" i="5"/>
  <c r="N684" i="5"/>
  <c r="D683" i="6"/>
  <c r="B683" i="6"/>
  <c r="F683" i="6"/>
  <c r="M685" i="5"/>
  <c r="N685" i="5"/>
  <c r="D684" i="6"/>
  <c r="B684" i="6"/>
  <c r="F684" i="6"/>
  <c r="M686" i="5"/>
  <c r="N686" i="5"/>
  <c r="D685" i="6"/>
  <c r="B685" i="6"/>
  <c r="F685" i="6"/>
  <c r="M687" i="5"/>
  <c r="N687" i="5"/>
  <c r="D686" i="6"/>
  <c r="B686" i="6"/>
  <c r="F686" i="6"/>
  <c r="M688" i="5"/>
  <c r="N688" i="5"/>
  <c r="D687" i="6"/>
  <c r="B687" i="6"/>
  <c r="F687" i="6"/>
  <c r="M689" i="5"/>
  <c r="N689" i="5"/>
  <c r="D688" i="6"/>
  <c r="B688" i="6"/>
  <c r="F688" i="6"/>
  <c r="M690" i="5"/>
  <c r="N690" i="5"/>
  <c r="D689" i="6"/>
  <c r="B689" i="6"/>
  <c r="F689" i="6"/>
  <c r="M691" i="5"/>
  <c r="N691" i="5"/>
  <c r="D690" i="6"/>
  <c r="B690" i="6"/>
  <c r="F690" i="6"/>
  <c r="M692" i="5"/>
  <c r="N692" i="5"/>
  <c r="D691" i="6"/>
  <c r="B691" i="6"/>
  <c r="F691" i="6"/>
  <c r="M693" i="5"/>
  <c r="N693" i="5"/>
  <c r="D692" i="6"/>
  <c r="B692" i="6"/>
  <c r="F692" i="6"/>
  <c r="M694" i="5"/>
  <c r="N694" i="5"/>
  <c r="D693" i="6"/>
  <c r="B693" i="6"/>
  <c r="F693" i="6"/>
  <c r="M695" i="5"/>
  <c r="N695" i="5"/>
  <c r="D694" i="6"/>
  <c r="B694" i="6"/>
  <c r="F694" i="6"/>
  <c r="M696" i="5"/>
  <c r="N696" i="5"/>
  <c r="D695" i="6"/>
  <c r="B695" i="6"/>
  <c r="F695" i="6"/>
  <c r="M697" i="5"/>
  <c r="N697" i="5"/>
  <c r="D696" i="6"/>
  <c r="B696" i="6"/>
  <c r="F696" i="6"/>
  <c r="M698" i="5"/>
  <c r="N698" i="5"/>
  <c r="D697" i="6"/>
  <c r="B697" i="6"/>
  <c r="F697" i="6"/>
  <c r="M699" i="5"/>
  <c r="N699" i="5"/>
  <c r="D698" i="6"/>
  <c r="B698" i="6"/>
  <c r="F698" i="6"/>
  <c r="M700" i="5"/>
  <c r="N700" i="5"/>
  <c r="D699" i="6"/>
  <c r="B699" i="6"/>
  <c r="F699" i="6"/>
  <c r="M701" i="5"/>
  <c r="N701" i="5"/>
  <c r="D700" i="6"/>
  <c r="B700" i="6"/>
  <c r="F700" i="6"/>
  <c r="M702" i="5"/>
  <c r="N702" i="5"/>
  <c r="D701" i="6"/>
  <c r="B701" i="6"/>
  <c r="F701" i="6"/>
  <c r="M703" i="5"/>
  <c r="N703" i="5"/>
  <c r="D702" i="6"/>
  <c r="B702" i="6"/>
  <c r="F702" i="6"/>
  <c r="M704" i="5"/>
  <c r="N704" i="5"/>
  <c r="D703" i="6"/>
  <c r="B703" i="6"/>
  <c r="F703" i="6"/>
  <c r="M705" i="5"/>
  <c r="N705" i="5"/>
  <c r="D704" i="6"/>
  <c r="B704" i="6"/>
  <c r="F704" i="6"/>
  <c r="M706" i="5"/>
  <c r="N706" i="5"/>
  <c r="D705" i="6"/>
  <c r="B705" i="6"/>
  <c r="F705" i="6"/>
  <c r="M707" i="5"/>
  <c r="N707" i="5"/>
  <c r="D706" i="6"/>
  <c r="B706" i="6"/>
  <c r="F706" i="6"/>
  <c r="M708" i="5"/>
  <c r="N708" i="5"/>
  <c r="D707" i="6"/>
  <c r="B707" i="6"/>
  <c r="F707" i="6"/>
  <c r="M709" i="5"/>
  <c r="N709" i="5"/>
  <c r="D708" i="6"/>
  <c r="B708" i="6"/>
  <c r="F708" i="6"/>
  <c r="M710" i="5"/>
  <c r="N710" i="5"/>
  <c r="D709" i="6"/>
  <c r="B709" i="6"/>
  <c r="F709" i="6"/>
  <c r="M711" i="5"/>
  <c r="N711" i="5"/>
  <c r="D710" i="6"/>
  <c r="B710" i="6"/>
  <c r="F710" i="6"/>
  <c r="M712" i="5"/>
  <c r="N712" i="5"/>
  <c r="D711" i="6"/>
  <c r="B711" i="6"/>
  <c r="F711" i="6"/>
  <c r="M713" i="5"/>
  <c r="N713" i="5"/>
  <c r="D712" i="6"/>
  <c r="B712" i="6"/>
  <c r="F712" i="6"/>
  <c r="M714" i="5"/>
  <c r="N714" i="5"/>
  <c r="D713" i="6"/>
  <c r="B713" i="6"/>
  <c r="F713" i="6"/>
  <c r="M715" i="5"/>
  <c r="N715" i="5"/>
  <c r="D714" i="6"/>
  <c r="B714" i="6"/>
  <c r="F714" i="6"/>
  <c r="M716" i="5"/>
  <c r="N716" i="5"/>
  <c r="D715" i="6"/>
  <c r="B715" i="6"/>
  <c r="F715" i="6"/>
  <c r="M717" i="5"/>
  <c r="N717" i="5"/>
  <c r="D716" i="6"/>
  <c r="B716" i="6"/>
  <c r="F716" i="6"/>
  <c r="M718" i="5"/>
  <c r="N718" i="5"/>
  <c r="D717" i="6"/>
  <c r="B717" i="6"/>
  <c r="F717" i="6"/>
  <c r="M719" i="5"/>
  <c r="N719" i="5"/>
  <c r="D718" i="6"/>
  <c r="B718" i="6"/>
  <c r="F718" i="6"/>
  <c r="M720" i="5"/>
  <c r="N720" i="5"/>
  <c r="D719" i="6"/>
  <c r="B719" i="6"/>
  <c r="F719" i="6"/>
  <c r="M721" i="5"/>
  <c r="N721" i="5"/>
  <c r="D720" i="6"/>
  <c r="B720" i="6"/>
  <c r="F720" i="6"/>
  <c r="M722" i="5"/>
  <c r="N722" i="5"/>
  <c r="D721" i="6"/>
  <c r="B721" i="6"/>
  <c r="F721" i="6"/>
  <c r="M723" i="5"/>
  <c r="N723" i="5"/>
  <c r="D722" i="6"/>
  <c r="B722" i="6"/>
  <c r="F722" i="6"/>
  <c r="M724" i="5"/>
  <c r="N724" i="5"/>
  <c r="D723" i="6"/>
  <c r="B723" i="6"/>
  <c r="F723" i="6"/>
  <c r="M725" i="5"/>
  <c r="N725" i="5"/>
  <c r="D724" i="6"/>
  <c r="B724" i="6"/>
  <c r="F724" i="6"/>
  <c r="M726" i="5"/>
  <c r="N726" i="5"/>
  <c r="D725" i="6"/>
  <c r="B725" i="6"/>
  <c r="F725" i="6"/>
  <c r="M727" i="5"/>
  <c r="N727" i="5"/>
  <c r="D726" i="6"/>
  <c r="B726" i="6"/>
  <c r="F726" i="6"/>
  <c r="M728" i="5"/>
  <c r="N728" i="5"/>
  <c r="D727" i="6"/>
  <c r="B727" i="6"/>
  <c r="F727" i="6"/>
  <c r="M729" i="5"/>
  <c r="N729" i="5"/>
  <c r="D728" i="6"/>
  <c r="B728" i="6"/>
  <c r="F728" i="6"/>
  <c r="M730" i="5"/>
  <c r="N730" i="5"/>
  <c r="D729" i="6"/>
  <c r="B729" i="6"/>
  <c r="F729" i="6"/>
  <c r="M731" i="5"/>
  <c r="N731" i="5"/>
  <c r="D730" i="6"/>
  <c r="B730" i="6"/>
  <c r="F730" i="6"/>
  <c r="M732" i="5"/>
  <c r="N732" i="5"/>
  <c r="D731" i="6"/>
  <c r="B731" i="6"/>
  <c r="F731" i="6"/>
  <c r="M733" i="5"/>
  <c r="N733" i="5"/>
  <c r="D732" i="6"/>
  <c r="B732" i="6"/>
  <c r="F732" i="6"/>
  <c r="M734" i="5"/>
  <c r="N734" i="5"/>
  <c r="D733" i="6"/>
  <c r="B733" i="6"/>
  <c r="F733" i="6"/>
  <c r="M735" i="5"/>
  <c r="N735" i="5"/>
  <c r="D734" i="6"/>
  <c r="B734" i="6"/>
  <c r="F734" i="6"/>
  <c r="M736" i="5"/>
  <c r="N736" i="5"/>
  <c r="D735" i="6"/>
  <c r="B735" i="6"/>
  <c r="F735" i="6"/>
  <c r="M737" i="5"/>
  <c r="N737" i="5"/>
  <c r="D736" i="6"/>
  <c r="B736" i="6"/>
  <c r="F736" i="6"/>
  <c r="M738" i="5"/>
  <c r="N738" i="5"/>
  <c r="D737" i="6"/>
  <c r="B737" i="6"/>
  <c r="F737" i="6"/>
  <c r="M739" i="5"/>
  <c r="N739" i="5"/>
  <c r="D738" i="6"/>
  <c r="B738" i="6"/>
  <c r="F738" i="6"/>
  <c r="M740" i="5"/>
  <c r="N740" i="5"/>
  <c r="D739" i="6"/>
  <c r="B739" i="6"/>
  <c r="F739" i="6"/>
  <c r="M741" i="5"/>
  <c r="N741" i="5"/>
  <c r="D740" i="6"/>
  <c r="B740" i="6"/>
  <c r="F740" i="6"/>
  <c r="M742" i="5"/>
  <c r="N742" i="5"/>
  <c r="D741" i="6"/>
  <c r="B741" i="6"/>
  <c r="F741" i="6"/>
  <c r="M743" i="5"/>
  <c r="N743" i="5"/>
  <c r="D742" i="6"/>
  <c r="B742" i="6"/>
  <c r="F742" i="6"/>
  <c r="M744" i="5"/>
  <c r="N744" i="5"/>
  <c r="D743" i="6"/>
  <c r="B743" i="6"/>
  <c r="F743" i="6"/>
  <c r="M745" i="5"/>
  <c r="N745" i="5"/>
  <c r="D744" i="6"/>
  <c r="B744" i="6"/>
  <c r="F744" i="6"/>
  <c r="M746" i="5"/>
  <c r="N746" i="5"/>
  <c r="D745" i="6"/>
  <c r="B745" i="6"/>
  <c r="F745" i="6"/>
  <c r="M747" i="5"/>
  <c r="N747" i="5"/>
  <c r="D746" i="6"/>
  <c r="B746" i="6"/>
  <c r="F746" i="6"/>
  <c r="M748" i="5"/>
  <c r="N748" i="5"/>
  <c r="D747" i="6"/>
  <c r="B747" i="6"/>
  <c r="F747" i="6"/>
  <c r="M749" i="5"/>
  <c r="N749" i="5"/>
  <c r="D748" i="6"/>
  <c r="B748" i="6"/>
  <c r="F748" i="6"/>
  <c r="M750" i="5"/>
  <c r="N750" i="5"/>
  <c r="D749" i="6"/>
  <c r="B749" i="6"/>
  <c r="F749" i="6"/>
  <c r="M751" i="5"/>
  <c r="N751" i="5"/>
  <c r="D750" i="6"/>
  <c r="B750" i="6"/>
  <c r="F750" i="6"/>
  <c r="M752" i="5"/>
  <c r="N752" i="5"/>
  <c r="D751" i="6"/>
  <c r="B751" i="6"/>
  <c r="F751" i="6"/>
  <c r="M753" i="5"/>
  <c r="N753" i="5"/>
  <c r="D752" i="6"/>
  <c r="B752" i="6"/>
  <c r="F752" i="6"/>
  <c r="M754" i="5"/>
  <c r="N754" i="5"/>
  <c r="D753" i="6"/>
  <c r="B753" i="6"/>
  <c r="F753" i="6"/>
  <c r="M755" i="5"/>
  <c r="N755" i="5"/>
  <c r="D754" i="6"/>
  <c r="B754" i="6"/>
  <c r="F754" i="6"/>
  <c r="M756" i="5"/>
  <c r="N756" i="5"/>
  <c r="D755" i="6"/>
  <c r="B755" i="6"/>
  <c r="F755" i="6"/>
  <c r="M757" i="5"/>
  <c r="N757" i="5"/>
  <c r="D756" i="6"/>
  <c r="B756" i="6"/>
  <c r="F756" i="6"/>
  <c r="M758" i="5"/>
  <c r="N758" i="5"/>
  <c r="D757" i="6"/>
  <c r="B757" i="6"/>
  <c r="F757" i="6"/>
  <c r="M759" i="5"/>
  <c r="N759" i="5"/>
  <c r="D758" i="6"/>
  <c r="B758" i="6"/>
  <c r="F758" i="6"/>
  <c r="M760" i="5"/>
  <c r="N760" i="5"/>
  <c r="D759" i="6"/>
  <c r="B759" i="6"/>
  <c r="F759" i="6"/>
  <c r="M761" i="5"/>
  <c r="N761" i="5"/>
  <c r="D760" i="6"/>
  <c r="B760" i="6"/>
  <c r="F760" i="6"/>
  <c r="M762" i="5"/>
  <c r="N762" i="5"/>
  <c r="D761" i="6"/>
  <c r="B761" i="6"/>
  <c r="F761" i="6"/>
  <c r="M763" i="5"/>
  <c r="N763" i="5"/>
  <c r="D762" i="6"/>
  <c r="B762" i="6"/>
  <c r="F762" i="6"/>
  <c r="M764" i="5"/>
  <c r="N764" i="5"/>
  <c r="D763" i="6"/>
  <c r="B763" i="6"/>
  <c r="F763" i="6"/>
  <c r="M765" i="5"/>
  <c r="N765" i="5"/>
  <c r="D764" i="6"/>
  <c r="B764" i="6"/>
  <c r="F764" i="6"/>
  <c r="M766" i="5"/>
  <c r="N766" i="5"/>
  <c r="D765" i="6"/>
  <c r="B765" i="6"/>
  <c r="F765" i="6"/>
  <c r="M767" i="5"/>
  <c r="N767" i="5"/>
  <c r="D766" i="6"/>
  <c r="B766" i="6"/>
  <c r="F766" i="6"/>
  <c r="M768" i="5"/>
  <c r="N768" i="5"/>
  <c r="D767" i="6"/>
  <c r="B767" i="6"/>
  <c r="F767" i="6"/>
  <c r="M769" i="5"/>
  <c r="N769" i="5"/>
  <c r="D768" i="6"/>
  <c r="B768" i="6"/>
  <c r="F768" i="6"/>
  <c r="M770" i="5"/>
  <c r="N770" i="5"/>
  <c r="D769" i="6"/>
  <c r="B769" i="6"/>
  <c r="F769" i="6"/>
  <c r="M771" i="5"/>
  <c r="N771" i="5"/>
  <c r="D770" i="6"/>
  <c r="B770" i="6"/>
  <c r="F770" i="6"/>
  <c r="M772" i="5"/>
  <c r="N772" i="5"/>
  <c r="D771" i="6"/>
  <c r="B771" i="6"/>
  <c r="F771" i="6"/>
  <c r="M773" i="5"/>
  <c r="N773" i="5"/>
  <c r="D772" i="6"/>
  <c r="B772" i="6"/>
  <c r="F772" i="6"/>
  <c r="M774" i="5"/>
  <c r="N774" i="5"/>
  <c r="D773" i="6"/>
  <c r="B773" i="6"/>
  <c r="F773" i="6"/>
  <c r="M775" i="5"/>
  <c r="N775" i="5"/>
  <c r="D774" i="6"/>
  <c r="B774" i="6"/>
  <c r="F774" i="6"/>
  <c r="M776" i="5"/>
  <c r="N776" i="5"/>
  <c r="D775" i="6"/>
  <c r="B775" i="6"/>
  <c r="F775" i="6"/>
  <c r="M777" i="5"/>
  <c r="N777" i="5"/>
  <c r="D776" i="6"/>
  <c r="B776" i="6"/>
  <c r="F776" i="6"/>
  <c r="M778" i="5"/>
  <c r="N778" i="5"/>
  <c r="D777" i="6"/>
  <c r="B777" i="6"/>
  <c r="F777" i="6"/>
  <c r="M779" i="5"/>
  <c r="N779" i="5"/>
  <c r="D778" i="6"/>
  <c r="B778" i="6"/>
  <c r="F778" i="6"/>
  <c r="M780" i="5"/>
  <c r="N780" i="5"/>
  <c r="D779" i="6"/>
  <c r="B779" i="6"/>
  <c r="F779" i="6"/>
  <c r="M781" i="5"/>
  <c r="N781" i="5"/>
  <c r="D780" i="6"/>
  <c r="B780" i="6"/>
  <c r="F780" i="6"/>
  <c r="M782" i="5"/>
  <c r="N782" i="5"/>
  <c r="D781" i="6"/>
  <c r="B781" i="6"/>
  <c r="F781" i="6"/>
  <c r="M783" i="5"/>
  <c r="N783" i="5"/>
  <c r="D782" i="6"/>
  <c r="B782" i="6"/>
  <c r="F782" i="6"/>
  <c r="M784" i="5"/>
  <c r="N784" i="5"/>
  <c r="D783" i="6"/>
  <c r="B783" i="6"/>
  <c r="F783" i="6"/>
  <c r="M785" i="5"/>
  <c r="N785" i="5"/>
  <c r="D784" i="6"/>
  <c r="B784" i="6"/>
  <c r="F784" i="6"/>
  <c r="M786" i="5"/>
  <c r="N786" i="5"/>
  <c r="D785" i="6"/>
  <c r="B785" i="6"/>
  <c r="F785" i="6"/>
  <c r="M787" i="5"/>
  <c r="N787" i="5"/>
  <c r="D786" i="6"/>
  <c r="B786" i="6"/>
  <c r="F786" i="6"/>
  <c r="M788" i="5"/>
  <c r="N788" i="5"/>
  <c r="D787" i="6"/>
  <c r="B787" i="6"/>
  <c r="F787" i="6"/>
  <c r="M789" i="5"/>
  <c r="N789" i="5"/>
  <c r="D788" i="6"/>
  <c r="B788" i="6"/>
  <c r="F788" i="6"/>
  <c r="M790" i="5"/>
  <c r="N790" i="5"/>
  <c r="D789" i="6"/>
  <c r="B789" i="6"/>
  <c r="F789" i="6"/>
  <c r="M791" i="5"/>
  <c r="N791" i="5"/>
  <c r="D790" i="6"/>
  <c r="B790" i="6"/>
  <c r="F790" i="6"/>
  <c r="M792" i="5"/>
  <c r="N792" i="5"/>
  <c r="D791" i="6"/>
  <c r="B791" i="6"/>
  <c r="F791" i="6"/>
  <c r="M793" i="5"/>
  <c r="N793" i="5"/>
  <c r="D792" i="6"/>
  <c r="B792" i="6"/>
  <c r="F792" i="6"/>
  <c r="M794" i="5"/>
  <c r="N794" i="5"/>
  <c r="D793" i="6"/>
  <c r="B793" i="6"/>
  <c r="F793" i="6"/>
  <c r="M795" i="5"/>
  <c r="N795" i="5"/>
  <c r="D794" i="6"/>
  <c r="B794" i="6"/>
  <c r="F794" i="6"/>
  <c r="M796" i="5"/>
  <c r="N796" i="5"/>
  <c r="D795" i="6"/>
  <c r="B795" i="6"/>
  <c r="F795" i="6"/>
  <c r="M797" i="5"/>
  <c r="N797" i="5"/>
  <c r="D796" i="6"/>
  <c r="B796" i="6"/>
  <c r="F796" i="6"/>
  <c r="M798" i="5"/>
  <c r="N798" i="5"/>
  <c r="D797" i="6"/>
  <c r="B797" i="6"/>
  <c r="F797" i="6"/>
  <c r="M799" i="5"/>
  <c r="N799" i="5"/>
  <c r="D798" i="6"/>
  <c r="B798" i="6"/>
  <c r="F798" i="6"/>
  <c r="M800" i="5"/>
  <c r="N800" i="5"/>
  <c r="D799" i="6"/>
  <c r="B799" i="6"/>
  <c r="F799" i="6"/>
  <c r="M801" i="5"/>
  <c r="N801" i="5"/>
  <c r="D800" i="6"/>
  <c r="B800" i="6"/>
  <c r="F800" i="6"/>
  <c r="M802" i="5"/>
  <c r="N802" i="5"/>
  <c r="D801" i="6"/>
  <c r="B801" i="6"/>
  <c r="F801" i="6"/>
  <c r="M803" i="5"/>
  <c r="N803" i="5"/>
  <c r="D802" i="6"/>
  <c r="B802" i="6"/>
  <c r="F802" i="6"/>
  <c r="M804" i="5"/>
  <c r="N804" i="5"/>
  <c r="D803" i="6"/>
  <c r="B803" i="6"/>
  <c r="F803" i="6"/>
  <c r="M805" i="5"/>
  <c r="N805" i="5"/>
  <c r="D804" i="6"/>
  <c r="B804" i="6"/>
  <c r="F804" i="6"/>
  <c r="M806" i="5"/>
  <c r="N806" i="5"/>
  <c r="D805" i="6"/>
  <c r="B805" i="6"/>
  <c r="F805" i="6"/>
  <c r="M807" i="5"/>
  <c r="N807" i="5"/>
  <c r="D806" i="6"/>
  <c r="B806" i="6"/>
  <c r="F806" i="6"/>
  <c r="M808" i="5"/>
  <c r="N808" i="5"/>
  <c r="D807" i="6"/>
  <c r="B807" i="6"/>
  <c r="F807" i="6"/>
  <c r="M809" i="5"/>
  <c r="N809" i="5"/>
  <c r="D808" i="6"/>
  <c r="B808" i="6"/>
  <c r="F808" i="6"/>
  <c r="M810" i="5"/>
  <c r="N810" i="5"/>
  <c r="D809" i="6"/>
  <c r="B809" i="6"/>
  <c r="F809" i="6"/>
  <c r="M811" i="5"/>
  <c r="N811" i="5"/>
  <c r="D810" i="6"/>
  <c r="B810" i="6"/>
  <c r="F810" i="6"/>
  <c r="M812" i="5"/>
  <c r="N812" i="5"/>
  <c r="D811" i="6"/>
  <c r="B811" i="6"/>
  <c r="F811" i="6"/>
  <c r="M813" i="5"/>
  <c r="N813" i="5"/>
  <c r="D812" i="6"/>
  <c r="B812" i="6"/>
  <c r="F812" i="6"/>
  <c r="M814" i="5"/>
  <c r="N814" i="5"/>
  <c r="D813" i="6"/>
  <c r="B813" i="6"/>
  <c r="F813" i="6"/>
  <c r="M815" i="5"/>
  <c r="N815" i="5"/>
  <c r="D814" i="6"/>
  <c r="B814" i="6"/>
  <c r="F814" i="6"/>
  <c r="M816" i="5"/>
  <c r="N816" i="5"/>
  <c r="D815" i="6"/>
  <c r="B815" i="6"/>
  <c r="F815" i="6"/>
  <c r="M817" i="5"/>
  <c r="N817" i="5"/>
  <c r="D816" i="6"/>
  <c r="B816" i="6"/>
  <c r="F816" i="6"/>
  <c r="M818" i="5"/>
  <c r="N818" i="5"/>
  <c r="D817" i="6"/>
  <c r="B817" i="6"/>
  <c r="F817" i="6"/>
  <c r="M819" i="5"/>
  <c r="N819" i="5"/>
  <c r="D818" i="6"/>
  <c r="B818" i="6"/>
  <c r="F818" i="6"/>
  <c r="M820" i="5"/>
  <c r="N820" i="5"/>
  <c r="D819" i="6"/>
  <c r="B819" i="6"/>
  <c r="F819" i="6"/>
  <c r="M821" i="5"/>
  <c r="N821" i="5"/>
  <c r="D820" i="6"/>
  <c r="B820" i="6"/>
  <c r="F820" i="6"/>
  <c r="M822" i="5"/>
  <c r="N822" i="5"/>
  <c r="D821" i="6"/>
  <c r="B821" i="6"/>
  <c r="F821" i="6"/>
  <c r="M823" i="5"/>
  <c r="N823" i="5"/>
  <c r="D822" i="6"/>
  <c r="B822" i="6"/>
  <c r="F822" i="6"/>
  <c r="M824" i="5"/>
  <c r="N824" i="5"/>
  <c r="D823" i="6"/>
  <c r="B823" i="6"/>
  <c r="F823" i="6"/>
  <c r="M825" i="5"/>
  <c r="N825" i="5"/>
  <c r="D824" i="6"/>
  <c r="B824" i="6"/>
  <c r="F824" i="6"/>
  <c r="M826" i="5"/>
  <c r="N826" i="5"/>
  <c r="D825" i="6"/>
  <c r="B825" i="6"/>
  <c r="F825" i="6"/>
  <c r="M827" i="5"/>
  <c r="N827" i="5"/>
  <c r="D826" i="6"/>
  <c r="B826" i="6"/>
  <c r="F826" i="6"/>
  <c r="M828" i="5"/>
  <c r="N828" i="5"/>
  <c r="D827" i="6"/>
  <c r="B827" i="6"/>
  <c r="F827" i="6"/>
  <c r="M829" i="5"/>
  <c r="N829" i="5"/>
  <c r="D828" i="6"/>
  <c r="B828" i="6"/>
  <c r="F828" i="6"/>
  <c r="M830" i="5"/>
  <c r="N830" i="5"/>
  <c r="D829" i="6"/>
  <c r="B829" i="6"/>
  <c r="F829" i="6"/>
  <c r="M831" i="5"/>
  <c r="N831" i="5"/>
  <c r="D830" i="6"/>
  <c r="B830" i="6"/>
  <c r="F830" i="6"/>
  <c r="M832" i="5"/>
  <c r="N832" i="5"/>
  <c r="D831" i="6"/>
  <c r="B831" i="6"/>
  <c r="F831" i="6"/>
  <c r="M833" i="5"/>
  <c r="N833" i="5"/>
  <c r="D832" i="6"/>
  <c r="B832" i="6"/>
  <c r="F832" i="6"/>
  <c r="M834" i="5"/>
  <c r="N834" i="5"/>
  <c r="D833" i="6"/>
  <c r="B833" i="6"/>
  <c r="F833" i="6"/>
  <c r="M835" i="5"/>
  <c r="N835" i="5"/>
  <c r="D834" i="6"/>
  <c r="B834" i="6"/>
  <c r="F834" i="6"/>
  <c r="M836" i="5"/>
  <c r="N836" i="5"/>
  <c r="D835" i="6"/>
  <c r="B835" i="6"/>
  <c r="F835" i="6"/>
  <c r="M837" i="5"/>
  <c r="N837" i="5"/>
  <c r="D836" i="6"/>
  <c r="B836" i="6"/>
  <c r="F836" i="6"/>
  <c r="M838" i="5"/>
  <c r="N838" i="5"/>
  <c r="D837" i="6"/>
  <c r="B837" i="6"/>
  <c r="F837" i="6"/>
  <c r="M839" i="5"/>
  <c r="N839" i="5"/>
  <c r="D838" i="6"/>
  <c r="B838" i="6"/>
  <c r="F838" i="6"/>
  <c r="M840" i="5"/>
  <c r="N840" i="5"/>
  <c r="D839" i="6"/>
  <c r="B839" i="6"/>
  <c r="F839" i="6"/>
  <c r="M841" i="5"/>
  <c r="N841" i="5"/>
  <c r="D840" i="6"/>
  <c r="B840" i="6"/>
  <c r="F840" i="6"/>
  <c r="M842" i="5"/>
  <c r="N842" i="5"/>
  <c r="D841" i="6"/>
  <c r="B841" i="6"/>
  <c r="F841" i="6"/>
  <c r="M843" i="5"/>
  <c r="N843" i="5"/>
  <c r="D842" i="6"/>
  <c r="B842" i="6"/>
  <c r="F842" i="6"/>
  <c r="M844" i="5"/>
  <c r="N844" i="5"/>
  <c r="D843" i="6"/>
  <c r="B843" i="6"/>
  <c r="F843" i="6"/>
  <c r="M845" i="5"/>
  <c r="N845" i="5"/>
  <c r="D844" i="6"/>
  <c r="B844" i="6"/>
  <c r="F844" i="6"/>
  <c r="M846" i="5"/>
  <c r="N846" i="5"/>
  <c r="D845" i="6"/>
  <c r="B845" i="6"/>
  <c r="F845" i="6"/>
  <c r="M847" i="5"/>
  <c r="N847" i="5"/>
  <c r="D846" i="6"/>
  <c r="B846" i="6"/>
  <c r="F846" i="6"/>
  <c r="M848" i="5"/>
  <c r="N848" i="5"/>
  <c r="D847" i="6"/>
  <c r="B847" i="6"/>
  <c r="F847" i="6"/>
  <c r="M849" i="5"/>
  <c r="N849" i="5"/>
  <c r="D848" i="6"/>
  <c r="B848" i="6"/>
  <c r="F848" i="6"/>
  <c r="M850" i="5"/>
  <c r="N850" i="5"/>
  <c r="D849" i="6"/>
  <c r="B849" i="6"/>
  <c r="F849" i="6"/>
  <c r="M851" i="5"/>
  <c r="N851" i="5"/>
  <c r="D850" i="6"/>
  <c r="B850" i="6"/>
  <c r="F850" i="6"/>
  <c r="M852" i="5"/>
  <c r="N852" i="5"/>
  <c r="D851" i="6"/>
  <c r="B851" i="6"/>
  <c r="F851" i="6"/>
  <c r="M853" i="5"/>
  <c r="N853" i="5"/>
  <c r="D852" i="6"/>
  <c r="B852" i="6"/>
  <c r="F852" i="6"/>
  <c r="M854" i="5"/>
  <c r="N854" i="5"/>
  <c r="D853" i="6"/>
  <c r="B853" i="6"/>
  <c r="F853" i="6"/>
  <c r="M855" i="5"/>
  <c r="N855" i="5"/>
  <c r="D854" i="6"/>
  <c r="B854" i="6"/>
  <c r="F854" i="6"/>
  <c r="M856" i="5"/>
  <c r="N856" i="5"/>
  <c r="D855" i="6"/>
  <c r="B855" i="6"/>
  <c r="F855" i="6"/>
  <c r="M857" i="5"/>
  <c r="N857" i="5"/>
  <c r="D856" i="6"/>
  <c r="B856" i="6"/>
  <c r="F856" i="6"/>
  <c r="M858" i="5"/>
  <c r="N858" i="5"/>
  <c r="D857" i="6"/>
  <c r="B857" i="6"/>
  <c r="F857" i="6"/>
  <c r="M859" i="5"/>
  <c r="N859" i="5"/>
  <c r="D858" i="6"/>
  <c r="B858" i="6"/>
  <c r="F858" i="6"/>
  <c r="M860" i="5"/>
  <c r="N860" i="5"/>
  <c r="D859" i="6"/>
  <c r="B859" i="6"/>
  <c r="F859" i="6"/>
  <c r="M861" i="5"/>
  <c r="N861" i="5"/>
  <c r="D860" i="6"/>
  <c r="B860" i="6"/>
  <c r="F860" i="6"/>
  <c r="M862" i="5"/>
  <c r="N862" i="5"/>
  <c r="D861" i="6"/>
  <c r="B861" i="6"/>
  <c r="F861" i="6"/>
  <c r="M863" i="5"/>
  <c r="N863" i="5"/>
  <c r="D862" i="6"/>
  <c r="B862" i="6"/>
  <c r="F862" i="6"/>
  <c r="M864" i="5"/>
  <c r="N864" i="5"/>
  <c r="D863" i="6"/>
  <c r="B863" i="6"/>
  <c r="F863" i="6"/>
  <c r="M865" i="5"/>
  <c r="N865" i="5"/>
  <c r="D864" i="6"/>
  <c r="B864" i="6"/>
  <c r="F864" i="6"/>
  <c r="M866" i="5"/>
  <c r="N866" i="5"/>
  <c r="D865" i="6"/>
  <c r="B865" i="6"/>
  <c r="F865" i="6"/>
  <c r="M867" i="5"/>
  <c r="N867" i="5"/>
  <c r="D866" i="6"/>
  <c r="B866" i="6"/>
  <c r="F866" i="6"/>
  <c r="M868" i="5"/>
  <c r="N868" i="5"/>
  <c r="D867" i="6"/>
  <c r="B867" i="6"/>
  <c r="F867" i="6"/>
  <c r="M869" i="5"/>
  <c r="N869" i="5"/>
  <c r="D868" i="6"/>
  <c r="B868" i="6"/>
  <c r="F868" i="6"/>
  <c r="M870" i="5"/>
  <c r="N870" i="5"/>
  <c r="D869" i="6"/>
  <c r="B869" i="6"/>
  <c r="F869" i="6"/>
  <c r="M871" i="5"/>
  <c r="N871" i="5"/>
  <c r="D870" i="6"/>
  <c r="B870" i="6"/>
  <c r="F870" i="6"/>
  <c r="M872" i="5"/>
  <c r="N872" i="5"/>
  <c r="D871" i="6"/>
  <c r="B871" i="6"/>
  <c r="F871" i="6"/>
  <c r="M873" i="5"/>
  <c r="N873" i="5"/>
  <c r="D872" i="6"/>
  <c r="B872" i="6"/>
  <c r="F872" i="6"/>
  <c r="M874" i="5"/>
  <c r="N874" i="5"/>
  <c r="D873" i="6"/>
  <c r="B873" i="6"/>
  <c r="F873" i="6"/>
  <c r="M875" i="5"/>
  <c r="N875" i="5"/>
  <c r="D874" i="6"/>
  <c r="B874" i="6"/>
  <c r="F874" i="6"/>
  <c r="M876" i="5"/>
  <c r="N876" i="5"/>
  <c r="D875" i="6"/>
  <c r="B875" i="6"/>
  <c r="F875" i="6"/>
  <c r="M877" i="5"/>
  <c r="N877" i="5"/>
  <c r="D876" i="6"/>
  <c r="B876" i="6"/>
  <c r="F876" i="6"/>
  <c r="M878" i="5"/>
  <c r="N878" i="5"/>
  <c r="D877" i="6"/>
  <c r="B877" i="6"/>
  <c r="F877" i="6"/>
  <c r="M879" i="5"/>
  <c r="N879" i="5"/>
  <c r="D878" i="6"/>
  <c r="B878" i="6"/>
  <c r="F878" i="6"/>
  <c r="M880" i="5"/>
  <c r="N880" i="5"/>
  <c r="D879" i="6"/>
  <c r="B879" i="6"/>
  <c r="F879" i="6"/>
  <c r="M881" i="5"/>
  <c r="N881" i="5"/>
  <c r="D880" i="6"/>
  <c r="B880" i="6"/>
  <c r="F880" i="6"/>
  <c r="M882" i="5"/>
  <c r="N882" i="5"/>
  <c r="D881" i="6"/>
  <c r="B881" i="6"/>
  <c r="F881" i="6"/>
  <c r="M883" i="5"/>
  <c r="N883" i="5"/>
  <c r="D882" i="6"/>
  <c r="B882" i="6"/>
  <c r="F882" i="6"/>
  <c r="M884" i="5"/>
  <c r="N884" i="5"/>
  <c r="D883" i="6"/>
  <c r="B883" i="6"/>
  <c r="F883" i="6"/>
  <c r="M885" i="5"/>
  <c r="N885" i="5"/>
  <c r="D884" i="6"/>
  <c r="B884" i="6"/>
  <c r="F884" i="6"/>
  <c r="M886" i="5"/>
  <c r="N886" i="5"/>
  <c r="D885" i="6"/>
  <c r="B885" i="6"/>
  <c r="F885" i="6"/>
  <c r="M887" i="5"/>
  <c r="N887" i="5"/>
  <c r="D886" i="6"/>
  <c r="B886" i="6"/>
  <c r="F886" i="6"/>
  <c r="M888" i="5"/>
  <c r="N888" i="5"/>
  <c r="D887" i="6"/>
  <c r="B887" i="6"/>
  <c r="F887" i="6"/>
  <c r="M889" i="5"/>
  <c r="N889" i="5"/>
  <c r="D888" i="6"/>
  <c r="B888" i="6"/>
  <c r="F888" i="6"/>
  <c r="M890" i="5"/>
  <c r="N890" i="5"/>
  <c r="D889" i="6"/>
  <c r="B889" i="6"/>
  <c r="F889" i="6"/>
  <c r="M891" i="5"/>
  <c r="N891" i="5"/>
  <c r="D890" i="6"/>
  <c r="B890" i="6"/>
  <c r="F890" i="6"/>
  <c r="M892" i="5"/>
  <c r="N892" i="5"/>
  <c r="D891" i="6"/>
  <c r="B891" i="6"/>
  <c r="F891" i="6"/>
  <c r="M893" i="5"/>
  <c r="N893" i="5"/>
  <c r="D892" i="6"/>
  <c r="B892" i="6"/>
  <c r="F892" i="6"/>
  <c r="M894" i="5"/>
  <c r="N894" i="5"/>
  <c r="D893" i="6"/>
  <c r="B893" i="6"/>
  <c r="F893" i="6"/>
  <c r="M895" i="5"/>
  <c r="N895" i="5"/>
  <c r="D894" i="6"/>
  <c r="B894" i="6"/>
  <c r="F894" i="6"/>
  <c r="M896" i="5"/>
  <c r="N896" i="5"/>
  <c r="D895" i="6"/>
  <c r="B895" i="6"/>
  <c r="F895" i="6"/>
  <c r="M897" i="5"/>
  <c r="N897" i="5"/>
  <c r="D896" i="6"/>
  <c r="B896" i="6"/>
  <c r="F896" i="6"/>
  <c r="M898" i="5"/>
  <c r="N898" i="5"/>
  <c r="D897" i="6"/>
  <c r="B897" i="6"/>
  <c r="F897" i="6"/>
  <c r="M899" i="5"/>
  <c r="N899" i="5"/>
  <c r="D898" i="6"/>
  <c r="B898" i="6"/>
  <c r="F898" i="6"/>
  <c r="M900" i="5"/>
  <c r="N900" i="5"/>
  <c r="D899" i="6"/>
  <c r="B899" i="6"/>
  <c r="F899" i="6"/>
  <c r="M901" i="5"/>
  <c r="N901" i="5"/>
  <c r="D900" i="6"/>
  <c r="B900" i="6"/>
  <c r="F900" i="6"/>
  <c r="M902" i="5"/>
  <c r="N902" i="5"/>
  <c r="D901" i="6"/>
  <c r="B901" i="6"/>
  <c r="F901" i="6"/>
  <c r="M903" i="5"/>
  <c r="N903" i="5"/>
  <c r="D902" i="6"/>
  <c r="B902" i="6"/>
  <c r="F902" i="6"/>
  <c r="F903" i="6"/>
  <c r="G2" i="6"/>
  <c r="E903" i="6"/>
  <c r="C902" i="6"/>
  <c r="E902" i="6"/>
  <c r="C901" i="6"/>
  <c r="E901" i="6"/>
  <c r="C900" i="6"/>
  <c r="E900" i="6"/>
  <c r="C899" i="6"/>
  <c r="E899" i="6"/>
  <c r="C898" i="6"/>
  <c r="E898" i="6"/>
  <c r="C897" i="6"/>
  <c r="E897" i="6"/>
  <c r="C896" i="6"/>
  <c r="E896" i="6"/>
  <c r="C895" i="6"/>
  <c r="E895" i="6"/>
  <c r="C894" i="6"/>
  <c r="E894" i="6"/>
  <c r="C893" i="6"/>
  <c r="E893" i="6"/>
  <c r="C892" i="6"/>
  <c r="E892" i="6"/>
  <c r="C891" i="6"/>
  <c r="E891" i="6"/>
  <c r="C890" i="6"/>
  <c r="E890" i="6"/>
  <c r="C889" i="6"/>
  <c r="E889" i="6"/>
  <c r="C888" i="6"/>
  <c r="E888" i="6"/>
  <c r="C887" i="6"/>
  <c r="E887" i="6"/>
  <c r="C886" i="6"/>
  <c r="E886" i="6"/>
  <c r="C885" i="6"/>
  <c r="E885" i="6"/>
  <c r="C884" i="6"/>
  <c r="E884" i="6"/>
  <c r="C883" i="6"/>
  <c r="E883" i="6"/>
  <c r="C882" i="6"/>
  <c r="E882" i="6"/>
  <c r="C881" i="6"/>
  <c r="E881" i="6"/>
  <c r="C880" i="6"/>
  <c r="E880" i="6"/>
  <c r="C879" i="6"/>
  <c r="E879" i="6"/>
  <c r="C878" i="6"/>
  <c r="E878" i="6"/>
  <c r="C877" i="6"/>
  <c r="E877" i="6"/>
  <c r="C876" i="6"/>
  <c r="E876" i="6"/>
  <c r="C875" i="6"/>
  <c r="E875" i="6"/>
  <c r="C874" i="6"/>
  <c r="E874" i="6"/>
  <c r="C873" i="6"/>
  <c r="E873" i="6"/>
  <c r="C872" i="6"/>
  <c r="E872" i="6"/>
  <c r="C871" i="6"/>
  <c r="E871" i="6"/>
  <c r="C870" i="6"/>
  <c r="E870" i="6"/>
  <c r="C869" i="6"/>
  <c r="E869" i="6"/>
  <c r="C868" i="6"/>
  <c r="E868" i="6"/>
  <c r="C867" i="6"/>
  <c r="E867" i="6"/>
  <c r="C866" i="6"/>
  <c r="E866" i="6"/>
  <c r="C865" i="6"/>
  <c r="E865" i="6"/>
  <c r="C864" i="6"/>
  <c r="E864" i="6"/>
  <c r="C863" i="6"/>
  <c r="E863" i="6"/>
  <c r="C862" i="6"/>
  <c r="E862" i="6"/>
  <c r="C861" i="6"/>
  <c r="E861" i="6"/>
  <c r="C860" i="6"/>
  <c r="E860" i="6"/>
  <c r="C859" i="6"/>
  <c r="E859" i="6"/>
  <c r="C858" i="6"/>
  <c r="E858" i="6"/>
  <c r="C857" i="6"/>
  <c r="E857" i="6"/>
  <c r="C856" i="6"/>
  <c r="E856" i="6"/>
  <c r="C855" i="6"/>
  <c r="E855" i="6"/>
  <c r="C854" i="6"/>
  <c r="E854" i="6"/>
  <c r="C853" i="6"/>
  <c r="E853" i="6"/>
  <c r="C852" i="6"/>
  <c r="E852" i="6"/>
  <c r="C851" i="6"/>
  <c r="E851" i="6"/>
  <c r="C850" i="6"/>
  <c r="E850" i="6"/>
  <c r="C849" i="6"/>
  <c r="E849" i="6"/>
  <c r="C848" i="6"/>
  <c r="E848" i="6"/>
  <c r="C847" i="6"/>
  <c r="E847" i="6"/>
  <c r="C846" i="6"/>
  <c r="E846" i="6"/>
  <c r="C845" i="6"/>
  <c r="E845" i="6"/>
  <c r="C844" i="6"/>
  <c r="E844" i="6"/>
  <c r="C843" i="6"/>
  <c r="E843" i="6"/>
  <c r="C842" i="6"/>
  <c r="E842" i="6"/>
  <c r="C841" i="6"/>
  <c r="E841" i="6"/>
  <c r="C840" i="6"/>
  <c r="E840" i="6"/>
  <c r="C839" i="6"/>
  <c r="E839" i="6"/>
  <c r="C838" i="6"/>
  <c r="E838" i="6"/>
  <c r="C837" i="6"/>
  <c r="E837" i="6"/>
  <c r="C836" i="6"/>
  <c r="E836" i="6"/>
  <c r="C835" i="6"/>
  <c r="E835" i="6"/>
  <c r="C834" i="6"/>
  <c r="E834" i="6"/>
  <c r="C833" i="6"/>
  <c r="E833" i="6"/>
  <c r="C832" i="6"/>
  <c r="E832" i="6"/>
  <c r="C831" i="6"/>
  <c r="E831" i="6"/>
  <c r="C830" i="6"/>
  <c r="E830" i="6"/>
  <c r="C829" i="6"/>
  <c r="E829" i="6"/>
  <c r="C828" i="6"/>
  <c r="E828" i="6"/>
  <c r="C827" i="6"/>
  <c r="E827" i="6"/>
  <c r="C826" i="6"/>
  <c r="E826" i="6"/>
  <c r="C825" i="6"/>
  <c r="E825" i="6"/>
  <c r="C824" i="6"/>
  <c r="E824" i="6"/>
  <c r="C823" i="6"/>
  <c r="E823" i="6"/>
  <c r="C822" i="6"/>
  <c r="E822" i="6"/>
  <c r="C821" i="6"/>
  <c r="E821" i="6"/>
  <c r="C820" i="6"/>
  <c r="E820" i="6"/>
  <c r="C819" i="6"/>
  <c r="E819" i="6"/>
  <c r="C818" i="6"/>
  <c r="E818" i="6"/>
  <c r="C817" i="6"/>
  <c r="E817" i="6"/>
  <c r="C816" i="6"/>
  <c r="E816" i="6"/>
  <c r="C815" i="6"/>
  <c r="E815" i="6"/>
  <c r="C814" i="6"/>
  <c r="E814" i="6"/>
  <c r="C813" i="6"/>
  <c r="E813" i="6"/>
  <c r="C812" i="6"/>
  <c r="E812" i="6"/>
  <c r="C811" i="6"/>
  <c r="E811" i="6"/>
  <c r="C810" i="6"/>
  <c r="E810" i="6"/>
  <c r="C809" i="6"/>
  <c r="E809" i="6"/>
  <c r="C808" i="6"/>
  <c r="E808" i="6"/>
  <c r="C807" i="6"/>
  <c r="E807" i="6"/>
  <c r="C806" i="6"/>
  <c r="E806" i="6"/>
  <c r="C805" i="6"/>
  <c r="E805" i="6"/>
  <c r="C804" i="6"/>
  <c r="E804" i="6"/>
  <c r="C803" i="6"/>
  <c r="E803" i="6"/>
  <c r="C802" i="6"/>
  <c r="E802" i="6"/>
  <c r="C801" i="6"/>
  <c r="E801" i="6"/>
  <c r="C800" i="6"/>
  <c r="E800" i="6"/>
  <c r="C799" i="6"/>
  <c r="E799" i="6"/>
  <c r="C798" i="6"/>
  <c r="E798" i="6"/>
  <c r="C797" i="6"/>
  <c r="E797" i="6"/>
  <c r="C796" i="6"/>
  <c r="E796" i="6"/>
  <c r="C795" i="6"/>
  <c r="E795" i="6"/>
  <c r="C794" i="6"/>
  <c r="E794" i="6"/>
  <c r="C793" i="6"/>
  <c r="E793" i="6"/>
  <c r="C792" i="6"/>
  <c r="E792" i="6"/>
  <c r="C791" i="6"/>
  <c r="E791" i="6"/>
  <c r="C790" i="6"/>
  <c r="E790" i="6"/>
  <c r="C789" i="6"/>
  <c r="E789" i="6"/>
  <c r="C788" i="6"/>
  <c r="E788" i="6"/>
  <c r="C787" i="6"/>
  <c r="E787" i="6"/>
  <c r="C786" i="6"/>
  <c r="E786" i="6"/>
  <c r="C785" i="6"/>
  <c r="E785" i="6"/>
  <c r="C784" i="6"/>
  <c r="E784" i="6"/>
  <c r="C783" i="6"/>
  <c r="E783" i="6"/>
  <c r="C782" i="6"/>
  <c r="E782" i="6"/>
  <c r="C781" i="6"/>
  <c r="E781" i="6"/>
  <c r="C780" i="6"/>
  <c r="E780" i="6"/>
  <c r="C779" i="6"/>
  <c r="E779" i="6"/>
  <c r="C778" i="6"/>
  <c r="E778" i="6"/>
  <c r="C777" i="6"/>
  <c r="E777" i="6"/>
  <c r="C776" i="6"/>
  <c r="E776" i="6"/>
  <c r="C775" i="6"/>
  <c r="E775" i="6"/>
  <c r="C774" i="6"/>
  <c r="E774" i="6"/>
  <c r="C773" i="6"/>
  <c r="E773" i="6"/>
  <c r="C772" i="6"/>
  <c r="E772" i="6"/>
  <c r="C771" i="6"/>
  <c r="E771" i="6"/>
  <c r="C770" i="6"/>
  <c r="E770" i="6"/>
  <c r="C769" i="6"/>
  <c r="E769" i="6"/>
  <c r="C768" i="6"/>
  <c r="E768" i="6"/>
  <c r="C767" i="6"/>
  <c r="E767" i="6"/>
  <c r="C766" i="6"/>
  <c r="E766" i="6"/>
  <c r="C765" i="6"/>
  <c r="E765" i="6"/>
  <c r="C764" i="6"/>
  <c r="E764" i="6"/>
  <c r="C763" i="6"/>
  <c r="E763" i="6"/>
  <c r="C762" i="6"/>
  <c r="E762" i="6"/>
  <c r="C761" i="6"/>
  <c r="E761" i="6"/>
  <c r="C760" i="6"/>
  <c r="E760" i="6"/>
  <c r="C759" i="6"/>
  <c r="E759" i="6"/>
  <c r="C758" i="6"/>
  <c r="E758" i="6"/>
  <c r="C757" i="6"/>
  <c r="E757" i="6"/>
  <c r="C756" i="6"/>
  <c r="E756" i="6"/>
  <c r="C755" i="6"/>
  <c r="E755" i="6"/>
  <c r="C754" i="6"/>
  <c r="E754" i="6"/>
  <c r="C753" i="6"/>
  <c r="E753" i="6"/>
  <c r="C752" i="6"/>
  <c r="E752" i="6"/>
  <c r="C751" i="6"/>
  <c r="E751" i="6"/>
  <c r="C750" i="6"/>
  <c r="E750" i="6"/>
  <c r="C749" i="6"/>
  <c r="E749" i="6"/>
  <c r="C748" i="6"/>
  <c r="E748" i="6"/>
  <c r="C747" i="6"/>
  <c r="E747" i="6"/>
  <c r="C746" i="6"/>
  <c r="E746" i="6"/>
  <c r="C745" i="6"/>
  <c r="E745" i="6"/>
  <c r="C744" i="6"/>
  <c r="E744" i="6"/>
  <c r="C743" i="6"/>
  <c r="E743" i="6"/>
  <c r="C742" i="6"/>
  <c r="E742" i="6"/>
  <c r="C741" i="6"/>
  <c r="E741" i="6"/>
  <c r="C740" i="6"/>
  <c r="E740" i="6"/>
  <c r="C739" i="6"/>
  <c r="E739" i="6"/>
  <c r="C738" i="6"/>
  <c r="E738" i="6"/>
  <c r="C737" i="6"/>
  <c r="E737" i="6"/>
  <c r="C736" i="6"/>
  <c r="E736" i="6"/>
  <c r="C735" i="6"/>
  <c r="E735" i="6"/>
  <c r="C734" i="6"/>
  <c r="E734" i="6"/>
  <c r="C733" i="6"/>
  <c r="E733" i="6"/>
  <c r="C732" i="6"/>
  <c r="E732" i="6"/>
  <c r="C731" i="6"/>
  <c r="E731" i="6"/>
  <c r="C730" i="6"/>
  <c r="E730" i="6"/>
  <c r="C729" i="6"/>
  <c r="E729" i="6"/>
  <c r="C728" i="6"/>
  <c r="E728" i="6"/>
  <c r="C727" i="6"/>
  <c r="E727" i="6"/>
  <c r="C726" i="6"/>
  <c r="E726" i="6"/>
  <c r="C725" i="6"/>
  <c r="E725" i="6"/>
  <c r="C724" i="6"/>
  <c r="E724" i="6"/>
  <c r="C723" i="6"/>
  <c r="E723" i="6"/>
  <c r="C722" i="6"/>
  <c r="E722" i="6"/>
  <c r="C721" i="6"/>
  <c r="E721" i="6"/>
  <c r="C720" i="6"/>
  <c r="E720" i="6"/>
  <c r="C719" i="6"/>
  <c r="E719" i="6"/>
  <c r="C718" i="6"/>
  <c r="E718" i="6"/>
  <c r="C717" i="6"/>
  <c r="E717" i="6"/>
  <c r="C716" i="6"/>
  <c r="E716" i="6"/>
  <c r="C715" i="6"/>
  <c r="E715" i="6"/>
  <c r="C714" i="6"/>
  <c r="E714" i="6"/>
  <c r="C713" i="6"/>
  <c r="E713" i="6"/>
  <c r="C712" i="6"/>
  <c r="E712" i="6"/>
  <c r="C711" i="6"/>
  <c r="E711" i="6"/>
  <c r="C710" i="6"/>
  <c r="E710" i="6"/>
  <c r="C709" i="6"/>
  <c r="E709" i="6"/>
  <c r="C708" i="6"/>
  <c r="E708" i="6"/>
  <c r="C707" i="6"/>
  <c r="E707" i="6"/>
  <c r="C706" i="6"/>
  <c r="E706" i="6"/>
  <c r="C705" i="6"/>
  <c r="E705" i="6"/>
  <c r="C704" i="6"/>
  <c r="E704" i="6"/>
  <c r="C703" i="6"/>
  <c r="E703" i="6"/>
  <c r="C702" i="6"/>
  <c r="E702" i="6"/>
  <c r="C701" i="6"/>
  <c r="E701" i="6"/>
  <c r="C700" i="6"/>
  <c r="E700" i="6"/>
  <c r="C699" i="6"/>
  <c r="E699" i="6"/>
  <c r="C698" i="6"/>
  <c r="E698" i="6"/>
  <c r="C697" i="6"/>
  <c r="E697" i="6"/>
  <c r="C696" i="6"/>
  <c r="E696" i="6"/>
  <c r="C695" i="6"/>
  <c r="E695" i="6"/>
  <c r="C694" i="6"/>
  <c r="E694" i="6"/>
  <c r="C693" i="6"/>
  <c r="E693" i="6"/>
  <c r="C692" i="6"/>
  <c r="E692" i="6"/>
  <c r="C691" i="6"/>
  <c r="E691" i="6"/>
  <c r="C690" i="6"/>
  <c r="E690" i="6"/>
  <c r="C689" i="6"/>
  <c r="E689" i="6"/>
  <c r="C688" i="6"/>
  <c r="E688" i="6"/>
  <c r="C687" i="6"/>
  <c r="E687" i="6"/>
  <c r="C686" i="6"/>
  <c r="E686" i="6"/>
  <c r="C685" i="6"/>
  <c r="E685" i="6"/>
  <c r="C684" i="6"/>
  <c r="E684" i="6"/>
  <c r="C683" i="6"/>
  <c r="E683" i="6"/>
  <c r="C682" i="6"/>
  <c r="E682" i="6"/>
  <c r="C681" i="6"/>
  <c r="E681" i="6"/>
  <c r="C680" i="6"/>
  <c r="E680" i="6"/>
  <c r="C679" i="6"/>
  <c r="E679" i="6"/>
  <c r="C678" i="6"/>
  <c r="E678" i="6"/>
  <c r="C677" i="6"/>
  <c r="E677" i="6"/>
  <c r="C676" i="6"/>
  <c r="E676" i="6"/>
  <c r="C675" i="6"/>
  <c r="E675" i="6"/>
  <c r="C674" i="6"/>
  <c r="E674" i="6"/>
  <c r="C673" i="6"/>
  <c r="E673" i="6"/>
  <c r="C672" i="6"/>
  <c r="E672" i="6"/>
  <c r="C671" i="6"/>
  <c r="E671" i="6"/>
  <c r="C670" i="6"/>
  <c r="E670" i="6"/>
  <c r="C669" i="6"/>
  <c r="E669" i="6"/>
  <c r="C668" i="6"/>
  <c r="E668" i="6"/>
  <c r="C667" i="6"/>
  <c r="E667" i="6"/>
  <c r="C666" i="6"/>
  <c r="E666" i="6"/>
  <c r="C665" i="6"/>
  <c r="E665" i="6"/>
  <c r="C664" i="6"/>
  <c r="E664" i="6"/>
  <c r="C663" i="6"/>
  <c r="E663" i="6"/>
  <c r="C662" i="6"/>
  <c r="E662" i="6"/>
  <c r="C661" i="6"/>
  <c r="E661" i="6"/>
  <c r="C660" i="6"/>
  <c r="E660" i="6"/>
  <c r="C659" i="6"/>
  <c r="E659" i="6"/>
  <c r="C658" i="6"/>
  <c r="E658" i="6"/>
  <c r="C657" i="6"/>
  <c r="E657" i="6"/>
  <c r="C656" i="6"/>
  <c r="E656" i="6"/>
  <c r="C655" i="6"/>
  <c r="E655" i="6"/>
  <c r="C654" i="6"/>
  <c r="E654" i="6"/>
  <c r="C653" i="6"/>
  <c r="E653" i="6"/>
  <c r="C652" i="6"/>
  <c r="E652" i="6"/>
  <c r="C651" i="6"/>
  <c r="E651" i="6"/>
  <c r="C650" i="6"/>
  <c r="E650" i="6"/>
  <c r="C649" i="6"/>
  <c r="E649" i="6"/>
  <c r="C648" i="6"/>
  <c r="E648" i="6"/>
  <c r="C647" i="6"/>
  <c r="E647" i="6"/>
  <c r="C646" i="6"/>
  <c r="E646" i="6"/>
  <c r="C645" i="6"/>
  <c r="E645" i="6"/>
  <c r="C644" i="6"/>
  <c r="E644" i="6"/>
  <c r="C643" i="6"/>
  <c r="E643" i="6"/>
  <c r="C642" i="6"/>
  <c r="E642" i="6"/>
  <c r="C641" i="6"/>
  <c r="E641" i="6"/>
  <c r="C640" i="6"/>
  <c r="E640" i="6"/>
  <c r="C639" i="6"/>
  <c r="E639" i="6"/>
  <c r="C638" i="6"/>
  <c r="E638" i="6"/>
  <c r="C637" i="6"/>
  <c r="E637" i="6"/>
  <c r="C636" i="6"/>
  <c r="E636" i="6"/>
  <c r="C635" i="6"/>
  <c r="E635" i="6"/>
  <c r="C634" i="6"/>
  <c r="E634" i="6"/>
  <c r="C633" i="6"/>
  <c r="E633" i="6"/>
  <c r="C632" i="6"/>
  <c r="E632" i="6"/>
  <c r="C631" i="6"/>
  <c r="E631" i="6"/>
  <c r="C630" i="6"/>
  <c r="E630" i="6"/>
  <c r="C629" i="6"/>
  <c r="E629" i="6"/>
  <c r="C628" i="6"/>
  <c r="E628" i="6"/>
  <c r="C627" i="6"/>
  <c r="E627" i="6"/>
  <c r="C626" i="6"/>
  <c r="E626" i="6"/>
  <c r="C625" i="6"/>
  <c r="E625" i="6"/>
  <c r="C624" i="6"/>
  <c r="E624" i="6"/>
  <c r="C623" i="6"/>
  <c r="E623" i="6"/>
  <c r="C622" i="6"/>
  <c r="E622" i="6"/>
  <c r="C621" i="6"/>
  <c r="E621" i="6"/>
  <c r="C620" i="6"/>
  <c r="E620" i="6"/>
  <c r="C619" i="6"/>
  <c r="E619" i="6"/>
  <c r="C618" i="6"/>
  <c r="E618" i="6"/>
  <c r="C617" i="6"/>
  <c r="E617" i="6"/>
  <c r="C616" i="6"/>
  <c r="E616" i="6"/>
  <c r="C615" i="6"/>
  <c r="E615" i="6"/>
  <c r="C614" i="6"/>
  <c r="E614" i="6"/>
  <c r="C613" i="6"/>
  <c r="E613" i="6"/>
  <c r="C612" i="6"/>
  <c r="E612" i="6"/>
  <c r="C611" i="6"/>
  <c r="E611" i="6"/>
  <c r="C610" i="6"/>
  <c r="E610" i="6"/>
  <c r="C609" i="6"/>
  <c r="E609" i="6"/>
  <c r="C608" i="6"/>
  <c r="E608" i="6"/>
  <c r="C607" i="6"/>
  <c r="E607" i="6"/>
  <c r="C606" i="6"/>
  <c r="E606" i="6"/>
  <c r="C605" i="6"/>
  <c r="E605" i="6"/>
  <c r="C604" i="6"/>
  <c r="E604" i="6"/>
  <c r="C603" i="6"/>
  <c r="E603" i="6"/>
  <c r="C602" i="6"/>
  <c r="E602" i="6"/>
  <c r="C601" i="6"/>
  <c r="E601" i="6"/>
  <c r="C600" i="6"/>
  <c r="E600" i="6"/>
  <c r="C599" i="6"/>
  <c r="E599" i="6"/>
  <c r="C598" i="6"/>
  <c r="E598" i="6"/>
  <c r="C597" i="6"/>
  <c r="E597" i="6"/>
  <c r="C596" i="6"/>
  <c r="E596" i="6"/>
  <c r="C595" i="6"/>
  <c r="E595" i="6"/>
  <c r="C594" i="6"/>
  <c r="E594" i="6"/>
  <c r="C593" i="6"/>
  <c r="E593" i="6"/>
  <c r="C592" i="6"/>
  <c r="E592" i="6"/>
  <c r="C591" i="6"/>
  <c r="E591" i="6"/>
  <c r="C590" i="6"/>
  <c r="E590" i="6"/>
  <c r="C589" i="6"/>
  <c r="E589" i="6"/>
  <c r="C588" i="6"/>
  <c r="E588" i="6"/>
  <c r="C587" i="6"/>
  <c r="E587" i="6"/>
  <c r="C586" i="6"/>
  <c r="E586" i="6"/>
  <c r="C585" i="6"/>
  <c r="E585" i="6"/>
  <c r="C584" i="6"/>
  <c r="E584" i="6"/>
  <c r="C583" i="6"/>
  <c r="E583" i="6"/>
  <c r="C582" i="6"/>
  <c r="E582" i="6"/>
  <c r="C581" i="6"/>
  <c r="E581" i="6"/>
  <c r="C580" i="6"/>
  <c r="E580" i="6"/>
  <c r="C579" i="6"/>
  <c r="E579" i="6"/>
  <c r="C578" i="6"/>
  <c r="E578" i="6"/>
  <c r="C577" i="6"/>
  <c r="E577" i="6"/>
  <c r="C576" i="6"/>
  <c r="E576" i="6"/>
  <c r="C575" i="6"/>
  <c r="E575" i="6"/>
  <c r="C574" i="6"/>
  <c r="E574" i="6"/>
  <c r="C573" i="6"/>
  <c r="E573" i="6"/>
  <c r="C572" i="6"/>
  <c r="E572" i="6"/>
  <c r="C571" i="6"/>
  <c r="E571" i="6"/>
  <c r="C570" i="6"/>
  <c r="E570" i="6"/>
  <c r="C569" i="6"/>
  <c r="E569" i="6"/>
  <c r="C568" i="6"/>
  <c r="E568" i="6"/>
  <c r="C567" i="6"/>
  <c r="E567" i="6"/>
  <c r="C566" i="6"/>
  <c r="E566" i="6"/>
  <c r="C565" i="6"/>
  <c r="E565" i="6"/>
  <c r="C564" i="6"/>
  <c r="E564" i="6"/>
  <c r="C563" i="6"/>
  <c r="E563" i="6"/>
  <c r="C562" i="6"/>
  <c r="E562" i="6"/>
  <c r="C561" i="6"/>
  <c r="E561" i="6"/>
  <c r="C560" i="6"/>
  <c r="E560" i="6"/>
  <c r="C559" i="6"/>
  <c r="E559" i="6"/>
  <c r="C558" i="6"/>
  <c r="E558" i="6"/>
  <c r="C557" i="6"/>
  <c r="E557" i="6"/>
  <c r="C556" i="6"/>
  <c r="E556" i="6"/>
  <c r="C555" i="6"/>
  <c r="E555" i="6"/>
  <c r="C554" i="6"/>
  <c r="E554" i="6"/>
  <c r="C553" i="6"/>
  <c r="E553" i="6"/>
  <c r="C552" i="6"/>
  <c r="E552" i="6"/>
  <c r="C551" i="6"/>
  <c r="E551" i="6"/>
  <c r="C550" i="6"/>
  <c r="E550" i="6"/>
  <c r="C549" i="6"/>
  <c r="E549" i="6"/>
  <c r="C548" i="6"/>
  <c r="E548" i="6"/>
  <c r="C547" i="6"/>
  <c r="E547" i="6"/>
  <c r="C546" i="6"/>
  <c r="E546" i="6"/>
  <c r="C545" i="6"/>
  <c r="E545" i="6"/>
  <c r="C544" i="6"/>
  <c r="E544" i="6"/>
  <c r="C543" i="6"/>
  <c r="E543" i="6"/>
  <c r="C542" i="6"/>
  <c r="E542" i="6"/>
  <c r="C541" i="6"/>
  <c r="E541" i="6"/>
  <c r="C540" i="6"/>
  <c r="E540" i="6"/>
  <c r="C539" i="6"/>
  <c r="E539" i="6"/>
  <c r="C538" i="6"/>
  <c r="E538" i="6"/>
  <c r="C537" i="6"/>
  <c r="E537" i="6"/>
  <c r="C536" i="6"/>
  <c r="E536" i="6"/>
  <c r="C535" i="6"/>
  <c r="E535" i="6"/>
  <c r="C534" i="6"/>
  <c r="E534" i="6"/>
  <c r="C533" i="6"/>
  <c r="E533" i="6"/>
  <c r="C532" i="6"/>
  <c r="E532" i="6"/>
  <c r="C531" i="6"/>
  <c r="E531" i="6"/>
  <c r="C530" i="6"/>
  <c r="E530" i="6"/>
  <c r="C529" i="6"/>
  <c r="E529" i="6"/>
  <c r="C528" i="6"/>
  <c r="E528" i="6"/>
  <c r="C527" i="6"/>
  <c r="E527" i="6"/>
  <c r="C526" i="6"/>
  <c r="E526" i="6"/>
  <c r="C525" i="6"/>
  <c r="E525" i="6"/>
  <c r="C524" i="6"/>
  <c r="E524" i="6"/>
  <c r="C523" i="6"/>
  <c r="E523" i="6"/>
  <c r="C522" i="6"/>
  <c r="E522" i="6"/>
  <c r="C521" i="6"/>
  <c r="E521" i="6"/>
  <c r="C520" i="6"/>
  <c r="E520" i="6"/>
  <c r="C519" i="6"/>
  <c r="E519" i="6"/>
  <c r="C518" i="6"/>
  <c r="E518" i="6"/>
  <c r="C517" i="6"/>
  <c r="E517" i="6"/>
  <c r="C516" i="6"/>
  <c r="E516" i="6"/>
  <c r="C515" i="6"/>
  <c r="E515" i="6"/>
  <c r="C514" i="6"/>
  <c r="E514" i="6"/>
  <c r="C513" i="6"/>
  <c r="E513" i="6"/>
  <c r="C512" i="6"/>
  <c r="E512" i="6"/>
  <c r="C511" i="6"/>
  <c r="E511" i="6"/>
  <c r="C510" i="6"/>
  <c r="E510" i="6"/>
  <c r="C509" i="6"/>
  <c r="E509" i="6"/>
  <c r="C508" i="6"/>
  <c r="E508" i="6"/>
  <c r="C507" i="6"/>
  <c r="E507" i="6"/>
  <c r="C506" i="6"/>
  <c r="E506" i="6"/>
  <c r="C505" i="6"/>
  <c r="E505" i="6"/>
  <c r="C504" i="6"/>
  <c r="E504" i="6"/>
  <c r="C503" i="6"/>
  <c r="E503" i="6"/>
  <c r="C502" i="6"/>
  <c r="E502" i="6"/>
  <c r="C501" i="6"/>
  <c r="E501" i="6"/>
  <c r="C500" i="6"/>
  <c r="E500" i="6"/>
  <c r="C499" i="6"/>
  <c r="E499" i="6"/>
  <c r="C498" i="6"/>
  <c r="E498" i="6"/>
  <c r="C497" i="6"/>
  <c r="E497" i="6"/>
  <c r="C496" i="6"/>
  <c r="E496" i="6"/>
  <c r="C495" i="6"/>
  <c r="E495" i="6"/>
  <c r="C494" i="6"/>
  <c r="E494" i="6"/>
  <c r="C493" i="6"/>
  <c r="E493" i="6"/>
  <c r="C492" i="6"/>
  <c r="E492" i="6"/>
  <c r="C491" i="6"/>
  <c r="E491" i="6"/>
  <c r="C490" i="6"/>
  <c r="E490" i="6"/>
  <c r="C489" i="6"/>
  <c r="E489" i="6"/>
  <c r="C488" i="6"/>
  <c r="E488" i="6"/>
  <c r="C487" i="6"/>
  <c r="E487" i="6"/>
  <c r="C486" i="6"/>
  <c r="E486" i="6"/>
  <c r="C485" i="6"/>
  <c r="E485" i="6"/>
  <c r="C484" i="6"/>
  <c r="E484" i="6"/>
  <c r="C483" i="6"/>
  <c r="E483" i="6"/>
  <c r="C482" i="6"/>
  <c r="E482" i="6"/>
  <c r="C481" i="6"/>
  <c r="E481" i="6"/>
  <c r="C480" i="6"/>
  <c r="E480" i="6"/>
  <c r="C479" i="6"/>
  <c r="E479" i="6"/>
  <c r="C478" i="6"/>
  <c r="E478" i="6"/>
  <c r="C477" i="6"/>
  <c r="E477" i="6"/>
  <c r="C476" i="6"/>
  <c r="E476" i="6"/>
  <c r="C475" i="6"/>
  <c r="E475" i="6"/>
  <c r="C474" i="6"/>
  <c r="E474" i="6"/>
  <c r="C473" i="6"/>
  <c r="E473" i="6"/>
  <c r="C472" i="6"/>
  <c r="E472" i="6"/>
  <c r="C471" i="6"/>
  <c r="E471" i="6"/>
  <c r="C470" i="6"/>
  <c r="E470" i="6"/>
  <c r="C469" i="6"/>
  <c r="E469" i="6"/>
  <c r="C468" i="6"/>
  <c r="E468" i="6"/>
  <c r="C467" i="6"/>
  <c r="E467" i="6"/>
  <c r="C466" i="6"/>
  <c r="E466" i="6"/>
  <c r="C465" i="6"/>
  <c r="E465" i="6"/>
  <c r="C464" i="6"/>
  <c r="E464" i="6"/>
  <c r="C463" i="6"/>
  <c r="E463" i="6"/>
  <c r="C462" i="6"/>
  <c r="E462" i="6"/>
  <c r="C461" i="6"/>
  <c r="E461" i="6"/>
  <c r="C460" i="6"/>
  <c r="E460" i="6"/>
  <c r="C459" i="6"/>
  <c r="E459" i="6"/>
  <c r="C458" i="6"/>
  <c r="E458" i="6"/>
  <c r="C457" i="6"/>
  <c r="E457" i="6"/>
  <c r="C456" i="6"/>
  <c r="E456" i="6"/>
  <c r="C455" i="6"/>
  <c r="E455" i="6"/>
  <c r="C454" i="6"/>
  <c r="E454" i="6"/>
  <c r="C453" i="6"/>
  <c r="E453" i="6"/>
  <c r="C452" i="6"/>
  <c r="E452" i="6"/>
  <c r="C451" i="6"/>
  <c r="E451" i="6"/>
  <c r="C450" i="6"/>
  <c r="E450" i="6"/>
  <c r="C449" i="6"/>
  <c r="E449" i="6"/>
  <c r="C448" i="6"/>
  <c r="E448" i="6"/>
  <c r="C447" i="6"/>
  <c r="E447" i="6"/>
  <c r="C446" i="6"/>
  <c r="E446" i="6"/>
  <c r="C445" i="6"/>
  <c r="E445" i="6"/>
  <c r="C444" i="6"/>
  <c r="E444" i="6"/>
  <c r="C443" i="6"/>
  <c r="E443" i="6"/>
  <c r="C442" i="6"/>
  <c r="E442" i="6"/>
  <c r="C441" i="6"/>
  <c r="E441" i="6"/>
  <c r="C440" i="6"/>
  <c r="E440" i="6"/>
  <c r="C439" i="6"/>
  <c r="E439" i="6"/>
  <c r="C438" i="6"/>
  <c r="E438" i="6"/>
  <c r="C437" i="6"/>
  <c r="E437" i="6"/>
  <c r="C436" i="6"/>
  <c r="E436" i="6"/>
  <c r="C435" i="6"/>
  <c r="E435" i="6"/>
  <c r="C434" i="6"/>
  <c r="E434" i="6"/>
  <c r="C433" i="6"/>
  <c r="E433" i="6"/>
  <c r="C432" i="6"/>
  <c r="E432" i="6"/>
  <c r="C431" i="6"/>
  <c r="E431" i="6"/>
  <c r="C430" i="6"/>
  <c r="E430" i="6"/>
  <c r="C429" i="6"/>
  <c r="E429" i="6"/>
  <c r="C428" i="6"/>
  <c r="E428" i="6"/>
  <c r="C427" i="6"/>
  <c r="E427" i="6"/>
  <c r="C426" i="6"/>
  <c r="E426" i="6"/>
  <c r="C425" i="6"/>
  <c r="E425" i="6"/>
  <c r="C424" i="6"/>
  <c r="E424" i="6"/>
  <c r="C423" i="6"/>
  <c r="E423" i="6"/>
  <c r="C422" i="6"/>
  <c r="E422" i="6"/>
  <c r="C421" i="6"/>
  <c r="E421" i="6"/>
  <c r="C420" i="6"/>
  <c r="E420" i="6"/>
  <c r="C419" i="6"/>
  <c r="E419" i="6"/>
  <c r="C418" i="6"/>
  <c r="E418" i="6"/>
  <c r="C417" i="6"/>
  <c r="E417" i="6"/>
  <c r="C416" i="6"/>
  <c r="E416" i="6"/>
  <c r="C415" i="6"/>
  <c r="E415" i="6"/>
  <c r="C414" i="6"/>
  <c r="E414" i="6"/>
  <c r="C413" i="6"/>
  <c r="E413" i="6"/>
  <c r="C412" i="6"/>
  <c r="E412" i="6"/>
  <c r="C411" i="6"/>
  <c r="E411" i="6"/>
  <c r="C410" i="6"/>
  <c r="E410" i="6"/>
  <c r="C409" i="6"/>
  <c r="E409" i="6"/>
  <c r="C408" i="6"/>
  <c r="E408" i="6"/>
  <c r="C407" i="6"/>
  <c r="E407" i="6"/>
  <c r="C406" i="6"/>
  <c r="E406" i="6"/>
  <c r="C405" i="6"/>
  <c r="E405" i="6"/>
  <c r="C404" i="6"/>
  <c r="E404" i="6"/>
  <c r="C403" i="6"/>
  <c r="E403" i="6"/>
  <c r="C402" i="6"/>
  <c r="E402" i="6"/>
  <c r="C401" i="6"/>
  <c r="E401" i="6"/>
  <c r="C400" i="6"/>
  <c r="E400" i="6"/>
  <c r="C399" i="6"/>
  <c r="E399" i="6"/>
  <c r="C398" i="6"/>
  <c r="E398" i="6"/>
  <c r="C397" i="6"/>
  <c r="E397" i="6"/>
  <c r="C396" i="6"/>
  <c r="E396" i="6"/>
  <c r="C395" i="6"/>
  <c r="E395" i="6"/>
  <c r="C394" i="6"/>
  <c r="E394" i="6"/>
  <c r="C393" i="6"/>
  <c r="E393" i="6"/>
  <c r="C392" i="6"/>
  <c r="E392" i="6"/>
  <c r="C391" i="6"/>
  <c r="E391" i="6"/>
  <c r="C390" i="6"/>
  <c r="E390" i="6"/>
  <c r="C389" i="6"/>
  <c r="E389" i="6"/>
  <c r="C388" i="6"/>
  <c r="E388" i="6"/>
  <c r="C387" i="6"/>
  <c r="E387" i="6"/>
  <c r="C386" i="6"/>
  <c r="E386" i="6"/>
  <c r="C385" i="6"/>
  <c r="E385" i="6"/>
  <c r="C384" i="6"/>
  <c r="E384" i="6"/>
  <c r="C383" i="6"/>
  <c r="E383" i="6"/>
  <c r="C382" i="6"/>
  <c r="E382" i="6"/>
  <c r="C381" i="6"/>
  <c r="E381" i="6"/>
  <c r="C380" i="6"/>
  <c r="E380" i="6"/>
  <c r="C379" i="6"/>
  <c r="E379" i="6"/>
  <c r="C378" i="6"/>
  <c r="E378" i="6"/>
  <c r="C377" i="6"/>
  <c r="E377" i="6"/>
  <c r="C376" i="6"/>
  <c r="E376" i="6"/>
  <c r="C375" i="6"/>
  <c r="E375" i="6"/>
  <c r="C374" i="6"/>
  <c r="E374" i="6"/>
  <c r="C373" i="6"/>
  <c r="E373" i="6"/>
  <c r="C372" i="6"/>
  <c r="E372" i="6"/>
  <c r="C371" i="6"/>
  <c r="E371" i="6"/>
  <c r="C370" i="6"/>
  <c r="E370" i="6"/>
  <c r="C369" i="6"/>
  <c r="E369" i="6"/>
  <c r="C368" i="6"/>
  <c r="E368" i="6"/>
  <c r="C367" i="6"/>
  <c r="E367" i="6"/>
  <c r="C366" i="6"/>
  <c r="E366" i="6"/>
  <c r="C365" i="6"/>
  <c r="E365" i="6"/>
  <c r="C364" i="6"/>
  <c r="E364" i="6"/>
  <c r="C363" i="6"/>
  <c r="E363" i="6"/>
  <c r="C362" i="6"/>
  <c r="E362" i="6"/>
  <c r="C361" i="6"/>
  <c r="E361" i="6"/>
  <c r="C360" i="6"/>
  <c r="E360" i="6"/>
  <c r="C359" i="6"/>
  <c r="E359" i="6"/>
  <c r="C358" i="6"/>
  <c r="E358" i="6"/>
  <c r="C357" i="6"/>
  <c r="E357" i="6"/>
  <c r="C356" i="6"/>
  <c r="E356" i="6"/>
  <c r="C355" i="6"/>
  <c r="E355" i="6"/>
  <c r="C354" i="6"/>
  <c r="E354" i="6"/>
  <c r="C353" i="6"/>
  <c r="E353" i="6"/>
  <c r="C352" i="6"/>
  <c r="E352" i="6"/>
  <c r="C351" i="6"/>
  <c r="E351" i="6"/>
  <c r="C350" i="6"/>
  <c r="E350" i="6"/>
  <c r="C349" i="6"/>
  <c r="E349" i="6"/>
  <c r="C348" i="6"/>
  <c r="E348" i="6"/>
  <c r="C347" i="6"/>
  <c r="E347" i="6"/>
  <c r="C346" i="6"/>
  <c r="E346" i="6"/>
  <c r="C345" i="6"/>
  <c r="E345" i="6"/>
  <c r="C344" i="6"/>
  <c r="E344" i="6"/>
  <c r="C343" i="6"/>
  <c r="E343" i="6"/>
  <c r="C342" i="6"/>
  <c r="E342" i="6"/>
  <c r="C341" i="6"/>
  <c r="E341" i="6"/>
  <c r="C340" i="6"/>
  <c r="E340" i="6"/>
  <c r="C339" i="6"/>
  <c r="E339" i="6"/>
  <c r="C338" i="6"/>
  <c r="E338" i="6"/>
  <c r="C337" i="6"/>
  <c r="E337" i="6"/>
  <c r="C336" i="6"/>
  <c r="E336" i="6"/>
  <c r="C335" i="6"/>
  <c r="E335" i="6"/>
  <c r="C334" i="6"/>
  <c r="E334" i="6"/>
  <c r="C333" i="6"/>
  <c r="E333" i="6"/>
  <c r="C332" i="6"/>
  <c r="E332" i="6"/>
  <c r="C331" i="6"/>
  <c r="E331" i="6"/>
  <c r="C330" i="6"/>
  <c r="E330" i="6"/>
  <c r="C329" i="6"/>
  <c r="E329" i="6"/>
  <c r="C328" i="6"/>
  <c r="E328" i="6"/>
  <c r="C327" i="6"/>
  <c r="E327" i="6"/>
  <c r="C326" i="6"/>
  <c r="E326" i="6"/>
  <c r="C325" i="6"/>
  <c r="E325" i="6"/>
  <c r="C324" i="6"/>
  <c r="E324" i="6"/>
  <c r="C323" i="6"/>
  <c r="E323" i="6"/>
  <c r="C322" i="6"/>
  <c r="E322" i="6"/>
  <c r="C321" i="6"/>
  <c r="E321" i="6"/>
  <c r="C320" i="6"/>
  <c r="E320" i="6"/>
  <c r="C319" i="6"/>
  <c r="E319" i="6"/>
  <c r="C318" i="6"/>
  <c r="E318" i="6"/>
  <c r="C317" i="6"/>
  <c r="E317" i="6"/>
  <c r="C316" i="6"/>
  <c r="E316" i="6"/>
  <c r="C315" i="6"/>
  <c r="E315" i="6"/>
  <c r="C314" i="6"/>
  <c r="E314" i="6"/>
  <c r="C313" i="6"/>
  <c r="E313" i="6"/>
  <c r="C312" i="6"/>
  <c r="E312" i="6"/>
  <c r="C311" i="6"/>
  <c r="E311" i="6"/>
  <c r="C310" i="6"/>
  <c r="E310" i="6"/>
  <c r="C309" i="6"/>
  <c r="E309" i="6"/>
  <c r="C308" i="6"/>
  <c r="E308" i="6"/>
  <c r="C307" i="6"/>
  <c r="E307" i="6"/>
  <c r="C306" i="6"/>
  <c r="E306" i="6"/>
  <c r="C305" i="6"/>
  <c r="E305" i="6"/>
  <c r="C304" i="6"/>
  <c r="E304" i="6"/>
  <c r="C303" i="6"/>
  <c r="E303" i="6"/>
  <c r="C302" i="6"/>
  <c r="E302" i="6"/>
  <c r="C301" i="6"/>
  <c r="E301" i="6"/>
  <c r="C300" i="6"/>
  <c r="E300" i="6"/>
  <c r="C299" i="6"/>
  <c r="E299" i="6"/>
  <c r="C298" i="6"/>
  <c r="E298" i="6"/>
  <c r="C297" i="6"/>
  <c r="E297" i="6"/>
  <c r="C296" i="6"/>
  <c r="E296" i="6"/>
  <c r="C295" i="6"/>
  <c r="E295" i="6"/>
  <c r="C294" i="6"/>
  <c r="E294" i="6"/>
  <c r="C293" i="6"/>
  <c r="E293" i="6"/>
  <c r="C292" i="6"/>
  <c r="E292" i="6"/>
  <c r="C291" i="6"/>
  <c r="E291" i="6"/>
  <c r="C290" i="6"/>
  <c r="E290" i="6"/>
  <c r="C289" i="6"/>
  <c r="E289" i="6"/>
  <c r="C288" i="6"/>
  <c r="E288" i="6"/>
  <c r="C287" i="6"/>
  <c r="E287" i="6"/>
  <c r="C286" i="6"/>
  <c r="E286" i="6"/>
  <c r="C285" i="6"/>
  <c r="E285" i="6"/>
  <c r="C284" i="6"/>
  <c r="E284" i="6"/>
  <c r="C283" i="6"/>
  <c r="E283" i="6"/>
  <c r="C282" i="6"/>
  <c r="E282" i="6"/>
  <c r="C281" i="6"/>
  <c r="E281" i="6"/>
  <c r="C280" i="6"/>
  <c r="E280" i="6"/>
  <c r="C279" i="6"/>
  <c r="E279" i="6"/>
  <c r="C278" i="6"/>
  <c r="E278" i="6"/>
  <c r="C277" i="6"/>
  <c r="E277" i="6"/>
  <c r="C276" i="6"/>
  <c r="E276" i="6"/>
  <c r="C275" i="6"/>
  <c r="E275" i="6"/>
  <c r="C274" i="6"/>
  <c r="E274" i="6"/>
  <c r="C273" i="6"/>
  <c r="E273" i="6"/>
  <c r="C272" i="6"/>
  <c r="E272" i="6"/>
  <c r="C271" i="6"/>
  <c r="E271" i="6"/>
  <c r="C270" i="6"/>
  <c r="E270" i="6"/>
  <c r="C269" i="6"/>
  <c r="E269" i="6"/>
  <c r="C268" i="6"/>
  <c r="E268" i="6"/>
  <c r="C267" i="6"/>
  <c r="E267" i="6"/>
  <c r="C266" i="6"/>
  <c r="E266" i="6"/>
  <c r="C265" i="6"/>
  <c r="E265" i="6"/>
  <c r="C264" i="6"/>
  <c r="E264" i="6"/>
  <c r="C263" i="6"/>
  <c r="E263" i="6"/>
  <c r="C262" i="6"/>
  <c r="E262" i="6"/>
  <c r="C261" i="6"/>
  <c r="E261" i="6"/>
  <c r="C260" i="6"/>
  <c r="E260" i="6"/>
  <c r="C259" i="6"/>
  <c r="E259" i="6"/>
  <c r="C258" i="6"/>
  <c r="E258" i="6"/>
  <c r="C257" i="6"/>
  <c r="E257" i="6"/>
  <c r="C256" i="6"/>
  <c r="E256" i="6"/>
  <c r="C255" i="6"/>
  <c r="E255" i="6"/>
  <c r="C254" i="6"/>
  <c r="E254" i="6"/>
  <c r="C253" i="6"/>
  <c r="E253" i="6"/>
  <c r="C252" i="6"/>
  <c r="E252" i="6"/>
  <c r="C251" i="6"/>
  <c r="E251" i="6"/>
  <c r="C250" i="6"/>
  <c r="E250" i="6"/>
  <c r="C249" i="6"/>
  <c r="E249" i="6"/>
  <c r="C248" i="6"/>
  <c r="E248" i="6"/>
  <c r="C247" i="6"/>
  <c r="E247" i="6"/>
  <c r="C246" i="6"/>
  <c r="E246" i="6"/>
  <c r="C245" i="6"/>
  <c r="E245" i="6"/>
  <c r="C244" i="6"/>
  <c r="E244" i="6"/>
  <c r="C243" i="6"/>
  <c r="E243" i="6"/>
  <c r="C242" i="6"/>
  <c r="E242" i="6"/>
  <c r="C241" i="6"/>
  <c r="E241" i="6"/>
  <c r="C240" i="6"/>
  <c r="E240" i="6"/>
  <c r="C239" i="6"/>
  <c r="E239" i="6"/>
  <c r="C238" i="6"/>
  <c r="E238" i="6"/>
  <c r="C237" i="6"/>
  <c r="E237" i="6"/>
  <c r="C236" i="6"/>
  <c r="E236" i="6"/>
  <c r="C235" i="6"/>
  <c r="E235" i="6"/>
  <c r="C234" i="6"/>
  <c r="E234" i="6"/>
  <c r="C233" i="6"/>
  <c r="E233" i="6"/>
  <c r="C232" i="6"/>
  <c r="E232" i="6"/>
  <c r="C231" i="6"/>
  <c r="E231" i="6"/>
  <c r="C230" i="6"/>
  <c r="E230" i="6"/>
  <c r="C229" i="6"/>
  <c r="E229" i="6"/>
  <c r="C228" i="6"/>
  <c r="E228" i="6"/>
  <c r="C227" i="6"/>
  <c r="E227" i="6"/>
  <c r="C226" i="6"/>
  <c r="E226" i="6"/>
  <c r="C225" i="6"/>
  <c r="E225" i="6"/>
  <c r="C224" i="6"/>
  <c r="E224" i="6"/>
  <c r="C223" i="6"/>
  <c r="E223" i="6"/>
  <c r="C222" i="6"/>
  <c r="E222" i="6"/>
  <c r="C221" i="6"/>
  <c r="E221" i="6"/>
  <c r="C220" i="6"/>
  <c r="E220" i="6"/>
  <c r="C219" i="6"/>
  <c r="E219" i="6"/>
  <c r="C218" i="6"/>
  <c r="E218" i="6"/>
  <c r="C217" i="6"/>
  <c r="E217" i="6"/>
  <c r="C216" i="6"/>
  <c r="E216" i="6"/>
  <c r="C215" i="6"/>
  <c r="E215" i="6"/>
  <c r="C214" i="6"/>
  <c r="E214" i="6"/>
  <c r="C213" i="6"/>
  <c r="E213" i="6"/>
  <c r="C212" i="6"/>
  <c r="E212" i="6"/>
  <c r="C211" i="6"/>
  <c r="E211" i="6"/>
  <c r="C210" i="6"/>
  <c r="E210" i="6"/>
  <c r="C209" i="6"/>
  <c r="E209" i="6"/>
  <c r="C208" i="6"/>
  <c r="E208" i="6"/>
  <c r="C207" i="6"/>
  <c r="E207" i="6"/>
  <c r="C206" i="6"/>
  <c r="E206" i="6"/>
  <c r="C205" i="6"/>
  <c r="E205" i="6"/>
  <c r="C204" i="6"/>
  <c r="E204" i="6"/>
  <c r="C203" i="6"/>
  <c r="E203" i="6"/>
  <c r="C202" i="6"/>
  <c r="E202" i="6"/>
  <c r="C201" i="6"/>
  <c r="E201" i="6"/>
  <c r="C200" i="6"/>
  <c r="E200" i="6"/>
  <c r="C199" i="6"/>
  <c r="E199" i="6"/>
  <c r="C198" i="6"/>
  <c r="E198" i="6"/>
  <c r="C197" i="6"/>
  <c r="E197" i="6"/>
  <c r="C196" i="6"/>
  <c r="E196" i="6"/>
  <c r="C195" i="6"/>
  <c r="E195" i="6"/>
  <c r="C194" i="6"/>
  <c r="E194" i="6"/>
  <c r="C193" i="6"/>
  <c r="E193" i="6"/>
  <c r="C192" i="6"/>
  <c r="E192" i="6"/>
  <c r="C191" i="6"/>
  <c r="E191" i="6"/>
  <c r="C190" i="6"/>
  <c r="E190" i="6"/>
  <c r="C189" i="6"/>
  <c r="E189" i="6"/>
  <c r="C188" i="6"/>
  <c r="E188" i="6"/>
  <c r="C187" i="6"/>
  <c r="E187" i="6"/>
  <c r="C186" i="6"/>
  <c r="E186" i="6"/>
  <c r="C185" i="6"/>
  <c r="E185" i="6"/>
  <c r="C184" i="6"/>
  <c r="E184" i="6"/>
  <c r="C183" i="6"/>
  <c r="E183" i="6"/>
  <c r="C182" i="6"/>
  <c r="E182" i="6"/>
  <c r="C181" i="6"/>
  <c r="E181" i="6"/>
  <c r="C180" i="6"/>
  <c r="E180" i="6"/>
  <c r="C179" i="6"/>
  <c r="E179" i="6"/>
  <c r="C178" i="6"/>
  <c r="E178" i="6"/>
  <c r="C177" i="6"/>
  <c r="E177" i="6"/>
  <c r="C176" i="6"/>
  <c r="E176" i="6"/>
  <c r="C175" i="6"/>
  <c r="E175" i="6"/>
  <c r="C174" i="6"/>
  <c r="E174" i="6"/>
  <c r="C173" i="6"/>
  <c r="E173" i="6"/>
  <c r="C172" i="6"/>
  <c r="E172" i="6"/>
  <c r="C171" i="6"/>
  <c r="E171" i="6"/>
  <c r="C170" i="6"/>
  <c r="E170" i="6"/>
  <c r="C169" i="6"/>
  <c r="E169" i="6"/>
  <c r="C168" i="6"/>
  <c r="E168" i="6"/>
  <c r="C167" i="6"/>
  <c r="E167" i="6"/>
  <c r="C166" i="6"/>
  <c r="E166" i="6"/>
  <c r="C165" i="6"/>
  <c r="E165" i="6"/>
  <c r="C164" i="6"/>
  <c r="E164" i="6"/>
  <c r="C163" i="6"/>
  <c r="E163" i="6"/>
  <c r="C162" i="6"/>
  <c r="E162" i="6"/>
  <c r="C161" i="6"/>
  <c r="E161" i="6"/>
  <c r="C160" i="6"/>
  <c r="E160" i="6"/>
  <c r="C159" i="6"/>
  <c r="E159" i="6"/>
  <c r="C158" i="6"/>
  <c r="E158" i="6"/>
  <c r="C157" i="6"/>
  <c r="E157" i="6"/>
  <c r="C156" i="6"/>
  <c r="E156" i="6"/>
  <c r="C155" i="6"/>
  <c r="E155" i="6"/>
  <c r="C154" i="6"/>
  <c r="E154" i="6"/>
  <c r="C153" i="6"/>
  <c r="E153" i="6"/>
  <c r="C152" i="6"/>
  <c r="E152" i="6"/>
  <c r="C151" i="6"/>
  <c r="E151" i="6"/>
  <c r="C150" i="6"/>
  <c r="E150" i="6"/>
  <c r="C149" i="6"/>
  <c r="E149" i="6"/>
  <c r="C148" i="6"/>
  <c r="E148" i="6"/>
  <c r="C147" i="6"/>
  <c r="E147" i="6"/>
  <c r="C146" i="6"/>
  <c r="E146" i="6"/>
  <c r="C145" i="6"/>
  <c r="E145" i="6"/>
  <c r="C144" i="6"/>
  <c r="E144" i="6"/>
  <c r="C143" i="6"/>
  <c r="E143" i="6"/>
  <c r="C142" i="6"/>
  <c r="E142" i="6"/>
  <c r="C141" i="6"/>
  <c r="E141" i="6"/>
  <c r="C140" i="6"/>
  <c r="E140" i="6"/>
  <c r="C139" i="6"/>
  <c r="E139" i="6"/>
  <c r="C138" i="6"/>
  <c r="E138" i="6"/>
  <c r="C137" i="6"/>
  <c r="E137" i="6"/>
  <c r="C136" i="6"/>
  <c r="E136" i="6"/>
  <c r="C135" i="6"/>
  <c r="E135" i="6"/>
  <c r="C134" i="6"/>
  <c r="E134" i="6"/>
  <c r="C133" i="6"/>
  <c r="E133" i="6"/>
  <c r="C132" i="6"/>
  <c r="E132" i="6"/>
  <c r="C131" i="6"/>
  <c r="E131" i="6"/>
  <c r="C130" i="6"/>
  <c r="E130" i="6"/>
  <c r="C129" i="6"/>
  <c r="E129" i="6"/>
  <c r="C128" i="6"/>
  <c r="E128" i="6"/>
  <c r="C127" i="6"/>
  <c r="E127" i="6"/>
  <c r="C126" i="6"/>
  <c r="E126" i="6"/>
  <c r="C125" i="6"/>
  <c r="E125" i="6"/>
  <c r="C124" i="6"/>
  <c r="E124" i="6"/>
  <c r="C123" i="6"/>
  <c r="E123" i="6"/>
  <c r="C122" i="6"/>
  <c r="E122" i="6"/>
  <c r="C121" i="6"/>
  <c r="E121" i="6"/>
  <c r="C120" i="6"/>
  <c r="E120" i="6"/>
  <c r="C119" i="6"/>
  <c r="E119" i="6"/>
  <c r="C118" i="6"/>
  <c r="E118" i="6"/>
  <c r="C117" i="6"/>
  <c r="E117" i="6"/>
  <c r="C116" i="6"/>
  <c r="E116" i="6"/>
  <c r="C115" i="6"/>
  <c r="E115" i="6"/>
  <c r="C114" i="6"/>
  <c r="E114" i="6"/>
  <c r="C113" i="6"/>
  <c r="E113" i="6"/>
  <c r="C112" i="6"/>
  <c r="E112" i="6"/>
  <c r="C111" i="6"/>
  <c r="E111" i="6"/>
  <c r="C110" i="6"/>
  <c r="E110" i="6"/>
  <c r="C109" i="6"/>
  <c r="E109" i="6"/>
  <c r="C108" i="6"/>
  <c r="E108" i="6"/>
  <c r="C107" i="6"/>
  <c r="E107" i="6"/>
  <c r="C106" i="6"/>
  <c r="E106" i="6"/>
  <c r="C105" i="6"/>
  <c r="E105" i="6"/>
  <c r="C104" i="6"/>
  <c r="E104" i="6"/>
  <c r="C103" i="6"/>
  <c r="E103" i="6"/>
  <c r="C102" i="6"/>
  <c r="E102" i="6"/>
  <c r="C101" i="6"/>
  <c r="E101" i="6"/>
  <c r="C100" i="6"/>
  <c r="E100" i="6"/>
  <c r="C99" i="6"/>
  <c r="E99" i="6"/>
  <c r="C98" i="6"/>
  <c r="E98" i="6"/>
  <c r="C97" i="6"/>
  <c r="E97" i="6"/>
  <c r="C96" i="6"/>
  <c r="E96" i="6"/>
  <c r="C95" i="6"/>
  <c r="E95" i="6"/>
  <c r="C94" i="6"/>
  <c r="E94" i="6"/>
  <c r="C93" i="6"/>
  <c r="E93" i="6"/>
  <c r="C92" i="6"/>
  <c r="E92" i="6"/>
  <c r="C91" i="6"/>
  <c r="E91" i="6"/>
  <c r="C90" i="6"/>
  <c r="E90" i="6"/>
  <c r="C89" i="6"/>
  <c r="E89" i="6"/>
  <c r="C88" i="6"/>
  <c r="E88" i="6"/>
  <c r="C87" i="6"/>
  <c r="E87" i="6"/>
  <c r="C86" i="6"/>
  <c r="E86" i="6"/>
  <c r="C85" i="6"/>
  <c r="E85" i="6"/>
  <c r="C84" i="6"/>
  <c r="E84" i="6"/>
  <c r="C83" i="6"/>
  <c r="E83" i="6"/>
  <c r="C82" i="6"/>
  <c r="E82" i="6"/>
  <c r="C81" i="6"/>
  <c r="E81" i="6"/>
  <c r="C80" i="6"/>
  <c r="E80" i="6"/>
  <c r="C79" i="6"/>
  <c r="E79" i="6"/>
  <c r="C78" i="6"/>
  <c r="E78" i="6"/>
  <c r="C77" i="6"/>
  <c r="E77" i="6"/>
  <c r="C76" i="6"/>
  <c r="E76" i="6"/>
  <c r="C75" i="6"/>
  <c r="E75" i="6"/>
  <c r="C74" i="6"/>
  <c r="E74" i="6"/>
  <c r="C73" i="6"/>
  <c r="E73" i="6"/>
  <c r="C72" i="6"/>
  <c r="E72" i="6"/>
  <c r="C71" i="6"/>
  <c r="E71" i="6"/>
  <c r="C70" i="6"/>
  <c r="E70" i="6"/>
  <c r="C69" i="6"/>
  <c r="E69" i="6"/>
  <c r="C68" i="6"/>
  <c r="E68" i="6"/>
  <c r="C67" i="6"/>
  <c r="E67" i="6"/>
  <c r="C66" i="6"/>
  <c r="E66" i="6"/>
  <c r="C65" i="6"/>
  <c r="E65" i="6"/>
  <c r="C64" i="6"/>
  <c r="E64" i="6"/>
  <c r="C63" i="6"/>
  <c r="E63" i="6"/>
  <c r="C62" i="6"/>
  <c r="E62" i="6"/>
  <c r="C61" i="6"/>
  <c r="E61" i="6"/>
  <c r="C60" i="6"/>
  <c r="E60" i="6"/>
  <c r="C59" i="6"/>
  <c r="E59" i="6"/>
  <c r="C58" i="6"/>
  <c r="E58" i="6"/>
  <c r="C57" i="6"/>
  <c r="E57" i="6"/>
  <c r="C56" i="6"/>
  <c r="E56" i="6"/>
  <c r="C55" i="6"/>
  <c r="E55" i="6"/>
  <c r="C54" i="6"/>
  <c r="E54" i="6"/>
  <c r="C53" i="6"/>
  <c r="E53" i="6"/>
  <c r="C52" i="6"/>
  <c r="E52" i="6"/>
  <c r="C51" i="6"/>
  <c r="E51" i="6"/>
  <c r="C50" i="6"/>
  <c r="E50" i="6"/>
  <c r="C49" i="6"/>
  <c r="E49" i="6"/>
  <c r="C48" i="6"/>
  <c r="E48" i="6"/>
  <c r="C47" i="6"/>
  <c r="E47" i="6"/>
  <c r="C46" i="6"/>
  <c r="E46" i="6"/>
  <c r="C45" i="6"/>
  <c r="E45" i="6"/>
  <c r="C44" i="6"/>
  <c r="E44" i="6"/>
  <c r="C43" i="6"/>
  <c r="E43" i="6"/>
  <c r="C42" i="6"/>
  <c r="E42" i="6"/>
  <c r="C41" i="6"/>
  <c r="E41" i="6"/>
  <c r="C40" i="6"/>
  <c r="E40" i="6"/>
  <c r="C39" i="6"/>
  <c r="E39" i="6"/>
  <c r="C38" i="6"/>
  <c r="E38" i="6"/>
  <c r="C37" i="6"/>
  <c r="E37" i="6"/>
  <c r="C36" i="6"/>
  <c r="E36" i="6"/>
  <c r="C35" i="6"/>
  <c r="E35" i="6"/>
  <c r="C34" i="6"/>
  <c r="E34" i="6"/>
  <c r="C33" i="6"/>
  <c r="E33" i="6"/>
  <c r="C32" i="6"/>
  <c r="E32" i="6"/>
  <c r="C31" i="6"/>
  <c r="E31" i="6"/>
  <c r="C30" i="6"/>
  <c r="E30" i="6"/>
  <c r="C29" i="6"/>
  <c r="E29" i="6"/>
  <c r="C28" i="6"/>
  <c r="E28" i="6"/>
  <c r="C27" i="6"/>
  <c r="E27" i="6"/>
  <c r="C26" i="6"/>
  <c r="E26" i="6"/>
  <c r="C25" i="6"/>
  <c r="E25" i="6"/>
  <c r="C24" i="6"/>
  <c r="E24" i="6"/>
  <c r="C23" i="6"/>
  <c r="E23" i="6"/>
  <c r="C22" i="6"/>
  <c r="E22" i="6"/>
  <c r="C21" i="6"/>
  <c r="E21" i="6"/>
  <c r="C20" i="6"/>
  <c r="E20" i="6"/>
  <c r="C19" i="6"/>
  <c r="E19" i="6"/>
  <c r="C18" i="6"/>
  <c r="E18" i="6"/>
  <c r="C17" i="6"/>
  <c r="E17" i="6"/>
  <c r="C16" i="6"/>
  <c r="E16" i="6"/>
  <c r="C15" i="6"/>
  <c r="E15" i="6"/>
  <c r="C14" i="6"/>
  <c r="E14" i="6"/>
  <c r="C13" i="6"/>
  <c r="E13" i="6"/>
  <c r="C12" i="6"/>
  <c r="E12" i="6"/>
  <c r="C11" i="6"/>
  <c r="E11" i="6"/>
  <c r="C10" i="6"/>
  <c r="E10" i="6"/>
  <c r="C9" i="6"/>
  <c r="E9" i="6"/>
  <c r="C8" i="6"/>
  <c r="E8" i="6"/>
  <c r="C7" i="6"/>
  <c r="E7" i="6"/>
  <c r="C6" i="6"/>
  <c r="E6" i="6"/>
  <c r="C5" i="6"/>
  <c r="E5" i="6"/>
  <c r="C4" i="6"/>
  <c r="E4" i="6"/>
  <c r="C3" i="6"/>
  <c r="E3" i="6"/>
  <c r="C2" i="6"/>
  <c r="E2" i="6"/>
  <c r="B1" i="6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I4" i="4"/>
  <c r="I2" i="4"/>
  <c r="J4" i="4"/>
  <c r="I3" i="4"/>
  <c r="J3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G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D36" i="2"/>
  <c r="C36" i="2"/>
  <c r="B36" i="2"/>
  <c r="D32" i="2"/>
  <c r="C32" i="2"/>
  <c r="B32" i="2"/>
  <c r="C27" i="2"/>
  <c r="C26" i="2"/>
  <c r="D27" i="2"/>
  <c r="B27" i="2"/>
  <c r="D26" i="2"/>
  <c r="B26" i="2"/>
  <c r="E4" i="2"/>
  <c r="E3" i="2"/>
  <c r="F3" i="2"/>
</calcChain>
</file>

<file path=xl/sharedStrings.xml><?xml version="1.0" encoding="utf-8"?>
<sst xmlns="http://schemas.openxmlformats.org/spreadsheetml/2006/main" count="118" uniqueCount="36">
  <si>
    <t>Apollo</t>
  </si>
  <si>
    <t>Hermes</t>
  </si>
  <si>
    <t>Zeus</t>
  </si>
  <si>
    <t>Time</t>
  </si>
  <si>
    <t>Best_Config</t>
  </si>
  <si>
    <t>Best_R1</t>
  </si>
  <si>
    <t>Best_R2</t>
  </si>
  <si>
    <t>Best_Speed</t>
  </si>
  <si>
    <t>CLA1</t>
  </si>
  <si>
    <t>CLA2</t>
  </si>
  <si>
    <t>S2_r</t>
  </si>
  <si>
    <t>S4_r</t>
  </si>
  <si>
    <t>r2</t>
  </si>
  <si>
    <t>r3</t>
  </si>
  <si>
    <t>Ideal</t>
  </si>
  <si>
    <t xml:space="preserve">Current </t>
  </si>
  <si>
    <t>Cumulative</t>
  </si>
  <si>
    <t>Excess %</t>
  </si>
  <si>
    <t>Excess</t>
  </si>
  <si>
    <t>Initial CLA (Measurements)</t>
  </si>
  <si>
    <t>Initial CLA (Energy)</t>
  </si>
  <si>
    <t>Total</t>
  </si>
  <si>
    <t>Loss (per RQV invocation)</t>
  </si>
  <si>
    <t>r1</t>
  </si>
  <si>
    <t>CLAs</t>
  </si>
  <si>
    <t>Rates</t>
  </si>
  <si>
    <t>UUV Speed</t>
  </si>
  <si>
    <t>speed</t>
  </si>
  <si>
    <t>Sensor reliability</t>
  </si>
  <si>
    <t>Ideal measurements + energy within 60s</t>
  </si>
  <si>
    <t>Measurements</t>
  </si>
  <si>
    <t>Energy</t>
  </si>
  <si>
    <t>Ideal required time to satisfy CLA1</t>
  </si>
  <si>
    <t>Energy consumed within time from above</t>
  </si>
  <si>
    <t>DECIDE</t>
  </si>
  <si>
    <t>S1_r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</si>
</sst>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6"/>
      <color theme="1"/>
      <name val="Calibri"/>
      <scheme val="minor"/>
    </font>
    <font>
      <sz val="12"/>
      <color rgb="FF000000"/>
      <name val="Calibri"/>
      <family val="2"/>
      <charset val="134"/>
      <scheme val="minor"/>
    </font>
    <font>
      <b/>
      <sz val="12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/>
    <xf numFmtId="2" fontId="0" fillId="0" borderId="0" xfId="0" applyNumberForma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/>
    <xf numFmtId="2" fontId="0" fillId="5" borderId="0" xfId="0" applyNumberFormat="1" applyFill="1"/>
    <xf numFmtId="2" fontId="0" fillId="2" borderId="0" xfId="0" applyNumberFormat="1" applyFill="1"/>
    <xf numFmtId="0" fontId="1" fillId="0" borderId="0" xfId="0" applyFont="1" applyAlignment="1">
      <alignment horizontal="center"/>
    </xf>
    <xf numFmtId="2" fontId="0" fillId="4" borderId="0" xfId="0" applyNumberForma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0" fontId="5" fillId="0" borderId="0" xfId="0" applyFont="1"/>
    <xf numFmtId="2" fontId="5" fillId="0" borderId="0" xfId="0" applyNumberFormat="1" applyFont="1"/>
    <xf numFmtId="2" fontId="6" fillId="0" borderId="0" xfId="0" applyNumberFormat="1" applyFont="1"/>
    <xf numFmtId="0" fontId="6" fillId="0" borderId="0" xfId="0" applyFont="1"/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4"/>
  <sheetViews>
    <sheetView topLeftCell="J1" workbookViewId="0">
      <selection activeCell="V3" sqref="V3:V1020"/>
    </sheetView>
  </sheetViews>
  <sheetFormatPr baseColWidth="10" defaultRowHeight="15" x14ac:dyDescent="0"/>
  <cols>
    <col min="1" max="18" width="10.83203125" style="4"/>
  </cols>
  <sheetData>
    <row r="1" spans="1:28">
      <c r="C1" s="16" t="s">
        <v>0</v>
      </c>
      <c r="D1" s="16"/>
      <c r="E1" s="16"/>
      <c r="F1" s="16"/>
      <c r="G1" s="16"/>
      <c r="H1" s="16"/>
      <c r="I1" s="16"/>
      <c r="K1" s="16" t="s">
        <v>1</v>
      </c>
      <c r="L1" s="16"/>
      <c r="M1" s="16"/>
      <c r="N1" s="16"/>
      <c r="O1" s="16"/>
      <c r="P1" s="16"/>
      <c r="Q1" s="16"/>
      <c r="R1" s="7"/>
      <c r="S1" s="6"/>
      <c r="U1" s="11" t="s">
        <v>2</v>
      </c>
      <c r="V1" s="11"/>
      <c r="W1" s="11"/>
      <c r="X1" s="11"/>
      <c r="Y1" s="11"/>
      <c r="Z1" s="11"/>
      <c r="AA1" s="11"/>
      <c r="AB1" s="11"/>
    </row>
    <row r="2" spans="1:28" s="2" customFormat="1">
      <c r="A2" s="1" t="s">
        <v>3</v>
      </c>
      <c r="B2" s="1"/>
      <c r="C2" s="19" t="s">
        <v>4</v>
      </c>
      <c r="D2" s="19" t="s">
        <v>5</v>
      </c>
      <c r="E2" s="19" t="s">
        <v>6</v>
      </c>
      <c r="F2" s="19" t="s">
        <v>7</v>
      </c>
      <c r="G2" s="19" t="s">
        <v>8</v>
      </c>
      <c r="H2" s="19" t="s">
        <v>9</v>
      </c>
      <c r="I2" s="19" t="s">
        <v>11</v>
      </c>
      <c r="J2" s="19"/>
      <c r="K2" s="19" t="s">
        <v>4</v>
      </c>
      <c r="L2" s="19" t="s">
        <v>5</v>
      </c>
      <c r="M2" s="19" t="s">
        <v>6</v>
      </c>
      <c r="N2" s="19" t="s">
        <v>7</v>
      </c>
      <c r="O2" s="19" t="s">
        <v>8</v>
      </c>
      <c r="P2" s="19" t="s">
        <v>9</v>
      </c>
      <c r="Q2" s="19" t="s">
        <v>35</v>
      </c>
      <c r="R2" s="19" t="s">
        <v>11</v>
      </c>
      <c r="U2" s="20" t="s">
        <v>4</v>
      </c>
      <c r="V2" s="20" t="s">
        <v>5</v>
      </c>
      <c r="W2" s="20" t="s">
        <v>6</v>
      </c>
      <c r="X2" s="20" t="s">
        <v>7</v>
      </c>
      <c r="Y2" s="20" t="s">
        <v>8</v>
      </c>
      <c r="Z2" s="20" t="s">
        <v>9</v>
      </c>
      <c r="AA2" s="2" t="s">
        <v>10</v>
      </c>
      <c r="AB2" s="2" t="s">
        <v>11</v>
      </c>
    </row>
    <row r="3" spans="1:28">
      <c r="A3" s="4">
        <v>27.9238</v>
      </c>
      <c r="C3" s="4">
        <v>4</v>
      </c>
      <c r="D3" s="4">
        <v>229.423</v>
      </c>
      <c r="E3" s="4">
        <v>264.67399999999998</v>
      </c>
      <c r="F3" s="4">
        <v>3.6</v>
      </c>
      <c r="G3" s="4">
        <v>199.69800000000001</v>
      </c>
      <c r="H3" s="4">
        <v>302.95800000000003</v>
      </c>
      <c r="I3" s="4">
        <v>4.4155600000000002</v>
      </c>
      <c r="K3" s="18">
        <v>5</v>
      </c>
      <c r="L3" s="18">
        <v>386.68299999999999</v>
      </c>
      <c r="M3" s="18">
        <v>571.66700000000003</v>
      </c>
      <c r="N3" s="18">
        <v>3.9</v>
      </c>
      <c r="O3" s="18">
        <v>373.47</v>
      </c>
      <c r="P3" s="18">
        <v>677.03700000000003</v>
      </c>
      <c r="Q3" s="18">
        <v>3.5</v>
      </c>
      <c r="R3" s="18">
        <v>3.9859399999999998</v>
      </c>
      <c r="U3" s="17">
        <v>6</v>
      </c>
      <c r="V3" s="17">
        <v>483.25700000000001</v>
      </c>
      <c r="W3" s="17">
        <v>629.96900000000005</v>
      </c>
      <c r="X3" s="17">
        <v>3.9</v>
      </c>
      <c r="Y3" s="17">
        <v>433.86</v>
      </c>
      <c r="Z3" s="17">
        <v>738.82299999999998</v>
      </c>
      <c r="AA3">
        <v>4.5033899999999996</v>
      </c>
      <c r="AB3">
        <v>5.0395000000000003</v>
      </c>
    </row>
    <row r="4" spans="1:28">
      <c r="A4" s="4">
        <v>40.936</v>
      </c>
      <c r="C4" s="4">
        <v>4</v>
      </c>
      <c r="D4" s="4">
        <v>224.30099999999999</v>
      </c>
      <c r="E4" s="4">
        <v>258.98899999999998</v>
      </c>
      <c r="F4" s="4">
        <v>3.6</v>
      </c>
      <c r="G4" s="4">
        <v>199.69800000000001</v>
      </c>
      <c r="H4" s="4">
        <v>302.95800000000003</v>
      </c>
      <c r="I4" s="4">
        <v>4.4724000000000004</v>
      </c>
      <c r="K4" s="18">
        <v>5</v>
      </c>
      <c r="L4" s="18">
        <v>385.83800000000002</v>
      </c>
      <c r="M4" s="18">
        <v>569.96</v>
      </c>
      <c r="N4" s="18">
        <v>3.9</v>
      </c>
      <c r="O4" s="18">
        <v>373.47</v>
      </c>
      <c r="P4" s="18">
        <v>677.03700000000003</v>
      </c>
      <c r="Q4" s="18">
        <v>3.5</v>
      </c>
      <c r="R4" s="18">
        <v>3.9672100000000001</v>
      </c>
      <c r="U4" s="17">
        <v>6</v>
      </c>
      <c r="V4" s="17">
        <v>486.12900000000002</v>
      </c>
      <c r="W4" s="17">
        <v>633.87199999999996</v>
      </c>
      <c r="X4" s="17">
        <v>3.9</v>
      </c>
      <c r="Y4" s="17">
        <v>433.86</v>
      </c>
      <c r="Z4" s="17">
        <v>738.82299999999998</v>
      </c>
      <c r="AA4">
        <v>4.4543900000000001</v>
      </c>
      <c r="AB4">
        <v>4.98393</v>
      </c>
    </row>
    <row r="5" spans="1:28">
      <c r="A5" s="4">
        <v>43.620699999999999</v>
      </c>
      <c r="C5" s="4">
        <v>4</v>
      </c>
      <c r="D5" s="4">
        <v>230.595</v>
      </c>
      <c r="E5" s="4">
        <v>265.97500000000002</v>
      </c>
      <c r="F5" s="4">
        <v>3.6</v>
      </c>
      <c r="G5" s="4">
        <v>199.69800000000001</v>
      </c>
      <c r="H5" s="4">
        <v>302.95800000000003</v>
      </c>
      <c r="I5" s="4">
        <v>4.3673299999999999</v>
      </c>
      <c r="K5" s="18">
        <v>5</v>
      </c>
      <c r="L5" s="18">
        <v>386.74799999999999</v>
      </c>
      <c r="M5" s="18">
        <v>571.25300000000004</v>
      </c>
      <c r="N5" s="18">
        <v>3.9</v>
      </c>
      <c r="O5" s="18">
        <v>373.47</v>
      </c>
      <c r="P5" s="18">
        <v>677.03700000000003</v>
      </c>
      <c r="Q5" s="18">
        <v>3.47681</v>
      </c>
      <c r="R5" s="18">
        <v>3.97349</v>
      </c>
      <c r="U5" s="17">
        <v>6</v>
      </c>
      <c r="V5" s="17">
        <v>486.14100000000002</v>
      </c>
      <c r="W5" s="17">
        <v>633.97</v>
      </c>
      <c r="X5" s="17">
        <v>3.9</v>
      </c>
      <c r="Y5" s="17">
        <v>433.86</v>
      </c>
      <c r="Z5" s="17">
        <v>738.82299999999998</v>
      </c>
      <c r="AA5">
        <v>4.4987700000000004</v>
      </c>
      <c r="AB5">
        <v>4.99864</v>
      </c>
    </row>
    <row r="6" spans="1:28">
      <c r="A6" s="4">
        <v>53.674500000000002</v>
      </c>
      <c r="C6" s="4">
        <v>4</v>
      </c>
      <c r="D6" s="4">
        <v>230.40799999999999</v>
      </c>
      <c r="E6" s="4">
        <v>265.767</v>
      </c>
      <c r="F6" s="4">
        <v>3.6</v>
      </c>
      <c r="G6" s="4">
        <v>199.69800000000001</v>
      </c>
      <c r="H6" s="4">
        <v>302.95800000000003</v>
      </c>
      <c r="I6" s="4">
        <v>4.4964899999999997</v>
      </c>
      <c r="K6" s="18">
        <v>5</v>
      </c>
      <c r="L6" s="18">
        <v>385.93200000000002</v>
      </c>
      <c r="M6" s="18">
        <v>570.09400000000005</v>
      </c>
      <c r="N6" s="18">
        <v>3.9</v>
      </c>
      <c r="O6" s="18">
        <v>373.47</v>
      </c>
      <c r="P6" s="18">
        <v>677.03700000000003</v>
      </c>
      <c r="Q6" s="18">
        <v>3.4853800000000001</v>
      </c>
      <c r="R6" s="18">
        <v>3.9832900000000002</v>
      </c>
      <c r="U6" s="17">
        <v>6</v>
      </c>
      <c r="V6" s="17">
        <v>483.70600000000002</v>
      </c>
      <c r="W6" s="17">
        <v>629.20399999999995</v>
      </c>
      <c r="X6" s="17">
        <v>3.9</v>
      </c>
      <c r="Y6" s="17">
        <v>433.86</v>
      </c>
      <c r="Z6" s="17">
        <v>738.82299999999998</v>
      </c>
      <c r="AA6">
        <v>4.5040100000000001</v>
      </c>
      <c r="AB6">
        <v>4.9935799999999997</v>
      </c>
    </row>
    <row r="7" spans="1:28">
      <c r="A7" s="4">
        <v>63.759399999999999</v>
      </c>
      <c r="C7" s="4">
        <v>4</v>
      </c>
      <c r="D7" s="4">
        <v>225.774</v>
      </c>
      <c r="E7" s="4">
        <v>260.62400000000002</v>
      </c>
      <c r="F7" s="4">
        <v>3.6</v>
      </c>
      <c r="G7" s="4">
        <v>199.69800000000001</v>
      </c>
      <c r="H7" s="4">
        <v>302.95800000000003</v>
      </c>
      <c r="I7" s="4">
        <v>4.4926300000000001</v>
      </c>
      <c r="K7" s="18">
        <v>5</v>
      </c>
      <c r="L7" s="18">
        <v>395.101</v>
      </c>
      <c r="M7" s="18">
        <v>583.34299999999996</v>
      </c>
      <c r="N7" s="18">
        <v>3.9</v>
      </c>
      <c r="O7" s="18">
        <v>373.47</v>
      </c>
      <c r="P7" s="18">
        <v>677.03700000000003</v>
      </c>
      <c r="Q7" s="18">
        <v>3.4777</v>
      </c>
      <c r="R7" s="18">
        <v>3.97451</v>
      </c>
      <c r="U7" s="17">
        <v>6</v>
      </c>
      <c r="V7" s="17">
        <v>482.76100000000002</v>
      </c>
      <c r="W7" s="17">
        <v>629.60299999999995</v>
      </c>
      <c r="X7" s="17">
        <v>3.9</v>
      </c>
      <c r="Y7" s="17">
        <v>433.86</v>
      </c>
      <c r="Z7" s="17">
        <v>738.82299999999998</v>
      </c>
      <c r="AA7">
        <v>4.3762999999999996</v>
      </c>
      <c r="AB7">
        <v>5.0725300000000004</v>
      </c>
    </row>
    <row r="8" spans="1:28">
      <c r="A8" s="4">
        <v>73.803399999999996</v>
      </c>
      <c r="C8" s="4">
        <v>4</v>
      </c>
      <c r="D8" s="4">
        <v>230.041</v>
      </c>
      <c r="E8" s="4">
        <v>265.36</v>
      </c>
      <c r="F8" s="4">
        <v>3.6</v>
      </c>
      <c r="G8" s="4">
        <v>199.69800000000001</v>
      </c>
      <c r="H8" s="4">
        <v>302.95800000000003</v>
      </c>
      <c r="I8" s="4">
        <v>4.3975200000000001</v>
      </c>
      <c r="K8" s="18">
        <v>5</v>
      </c>
      <c r="L8" s="18">
        <v>384.608</v>
      </c>
      <c r="M8" s="18">
        <v>568.21199999999999</v>
      </c>
      <c r="N8" s="18">
        <v>3.9</v>
      </c>
      <c r="O8" s="18">
        <v>373.47</v>
      </c>
      <c r="P8" s="18">
        <v>677.03700000000003</v>
      </c>
      <c r="Q8" s="18">
        <v>3.5707</v>
      </c>
      <c r="R8" s="18">
        <v>4.06663</v>
      </c>
      <c r="U8" s="17">
        <v>6</v>
      </c>
      <c r="V8" s="17">
        <v>483.04300000000001</v>
      </c>
      <c r="W8" s="17">
        <v>629.96100000000001</v>
      </c>
      <c r="X8" s="17">
        <v>3.9</v>
      </c>
      <c r="Y8" s="17">
        <v>433.86</v>
      </c>
      <c r="Z8" s="17">
        <v>738.82299999999998</v>
      </c>
      <c r="AA8">
        <v>4.4658300000000004</v>
      </c>
      <c r="AB8">
        <v>4.96204</v>
      </c>
    </row>
    <row r="9" spans="1:28">
      <c r="A9" s="4">
        <v>83.852999999999994</v>
      </c>
      <c r="C9" s="4">
        <v>4</v>
      </c>
      <c r="D9" s="4">
        <v>229.601</v>
      </c>
      <c r="E9" s="4">
        <v>264.87200000000001</v>
      </c>
      <c r="F9" s="4">
        <v>3.6</v>
      </c>
      <c r="G9" s="4">
        <v>199.69800000000001</v>
      </c>
      <c r="H9" s="4">
        <v>302.95800000000003</v>
      </c>
      <c r="I9" s="4">
        <v>4.4851000000000001</v>
      </c>
      <c r="K9" s="18">
        <v>5</v>
      </c>
      <c r="L9" s="18">
        <v>385.68400000000003</v>
      </c>
      <c r="M9" s="18">
        <v>569.74099999999999</v>
      </c>
      <c r="N9" s="18">
        <v>3.9</v>
      </c>
      <c r="O9" s="18">
        <v>373.47</v>
      </c>
      <c r="P9" s="18">
        <v>677.03700000000003</v>
      </c>
      <c r="Q9" s="18">
        <v>3.46523</v>
      </c>
      <c r="R9" s="18">
        <v>3.9602599999999999</v>
      </c>
      <c r="U9" s="17">
        <v>6</v>
      </c>
      <c r="V9" s="17">
        <v>489.923</v>
      </c>
      <c r="W9" s="17">
        <v>637.92399999999998</v>
      </c>
      <c r="X9" s="17">
        <v>3.9</v>
      </c>
      <c r="Y9" s="17">
        <v>433.86</v>
      </c>
      <c r="Z9" s="17">
        <v>738.82299999999998</v>
      </c>
      <c r="AA9">
        <v>4.4685899999999998</v>
      </c>
      <c r="AB9">
        <v>4.9650999999999996</v>
      </c>
    </row>
    <row r="10" spans="1:28">
      <c r="A10" s="4">
        <v>93.900300000000001</v>
      </c>
      <c r="C10" s="4">
        <v>4</v>
      </c>
      <c r="D10" s="4">
        <v>228.767</v>
      </c>
      <c r="E10" s="4">
        <v>263.94600000000003</v>
      </c>
      <c r="F10" s="4">
        <v>3.6</v>
      </c>
      <c r="G10" s="4">
        <v>199.69800000000001</v>
      </c>
      <c r="H10" s="4">
        <v>302.95800000000003</v>
      </c>
      <c r="I10" s="4">
        <v>4.4760600000000004</v>
      </c>
      <c r="K10" s="18">
        <v>5</v>
      </c>
      <c r="L10" s="18">
        <v>382.24299999999999</v>
      </c>
      <c r="M10" s="18">
        <v>564.85199999999998</v>
      </c>
      <c r="N10" s="18">
        <v>3.9</v>
      </c>
      <c r="O10" s="18">
        <v>373.47</v>
      </c>
      <c r="P10" s="18">
        <v>677.03700000000003</v>
      </c>
      <c r="Q10" s="18">
        <v>3.4753599999999998</v>
      </c>
      <c r="R10" s="18">
        <v>3.9718399999999998</v>
      </c>
      <c r="U10" s="17">
        <v>6</v>
      </c>
      <c r="V10" s="17">
        <v>483.875</v>
      </c>
      <c r="W10" s="17">
        <v>631.01499999999999</v>
      </c>
      <c r="X10" s="17">
        <v>3.9</v>
      </c>
      <c r="Y10" s="17">
        <v>433.86</v>
      </c>
      <c r="Z10" s="17">
        <v>738.82299999999998</v>
      </c>
      <c r="AA10">
        <v>4.4889599999999996</v>
      </c>
      <c r="AB10">
        <v>5.0874899999999998</v>
      </c>
    </row>
    <row r="11" spans="1:28">
      <c r="A11" s="4">
        <v>103.956</v>
      </c>
      <c r="C11" s="4">
        <v>4</v>
      </c>
      <c r="D11" s="4">
        <v>230.726</v>
      </c>
      <c r="E11" s="4">
        <v>266.12099999999998</v>
      </c>
      <c r="F11" s="4">
        <v>3.6</v>
      </c>
      <c r="G11" s="4">
        <v>199.69800000000001</v>
      </c>
      <c r="H11" s="4">
        <v>302.95800000000003</v>
      </c>
      <c r="I11" s="4">
        <v>4.4589400000000001</v>
      </c>
      <c r="K11" s="18">
        <v>5</v>
      </c>
      <c r="L11" s="18">
        <v>390.77499999999998</v>
      </c>
      <c r="M11" s="18">
        <v>575.44500000000005</v>
      </c>
      <c r="N11" s="18">
        <v>3.9</v>
      </c>
      <c r="O11" s="18">
        <v>373.47</v>
      </c>
      <c r="P11" s="18">
        <v>677.03700000000003</v>
      </c>
      <c r="Q11" s="18">
        <v>3.4429799999999999</v>
      </c>
      <c r="R11" s="18">
        <v>3.9348299999999998</v>
      </c>
      <c r="U11" s="17">
        <v>6</v>
      </c>
      <c r="V11" s="17">
        <v>483.81299999999999</v>
      </c>
      <c r="W11" s="17">
        <v>630.93700000000001</v>
      </c>
      <c r="X11" s="17">
        <v>3.9</v>
      </c>
      <c r="Y11" s="17">
        <v>433.86</v>
      </c>
      <c r="Z11" s="17">
        <v>738.82299999999998</v>
      </c>
      <c r="AA11">
        <v>4.4767200000000003</v>
      </c>
      <c r="AB11">
        <v>4.9741400000000002</v>
      </c>
    </row>
    <row r="12" spans="1:28">
      <c r="A12" s="4">
        <v>113.999</v>
      </c>
      <c r="C12" s="4">
        <v>4</v>
      </c>
      <c r="D12" s="4">
        <v>226.02500000000001</v>
      </c>
      <c r="E12" s="4">
        <v>260.90199999999999</v>
      </c>
      <c r="F12" s="4">
        <v>3.6</v>
      </c>
      <c r="G12" s="4">
        <v>199.69800000000001</v>
      </c>
      <c r="H12" s="4">
        <v>302.95800000000003</v>
      </c>
      <c r="I12" s="4">
        <v>4.49918</v>
      </c>
      <c r="K12" s="18">
        <v>5</v>
      </c>
      <c r="L12" s="18">
        <v>384.28699999999998</v>
      </c>
      <c r="M12" s="18">
        <v>567.75599999999997</v>
      </c>
      <c r="N12" s="18">
        <v>3.9</v>
      </c>
      <c r="O12" s="18">
        <v>373.47</v>
      </c>
      <c r="P12" s="18">
        <v>677.03700000000003</v>
      </c>
      <c r="Q12" s="18">
        <v>3.4772099999999999</v>
      </c>
      <c r="R12" s="18">
        <v>4.0732999999999997</v>
      </c>
      <c r="U12" s="17">
        <v>6</v>
      </c>
      <c r="V12" s="17">
        <v>479.05</v>
      </c>
      <c r="W12" s="17">
        <v>624.05899999999997</v>
      </c>
      <c r="X12" s="17">
        <v>3.9</v>
      </c>
      <c r="Y12" s="17">
        <v>433.86</v>
      </c>
      <c r="Z12" s="17">
        <v>738.82299999999998</v>
      </c>
      <c r="AA12">
        <v>4.4761199999999999</v>
      </c>
      <c r="AB12">
        <v>4.9734600000000002</v>
      </c>
    </row>
    <row r="13" spans="1:28">
      <c r="A13" s="4">
        <v>124.07299999999999</v>
      </c>
      <c r="C13" s="4">
        <v>4</v>
      </c>
      <c r="D13" s="4">
        <v>230.03700000000001</v>
      </c>
      <c r="E13" s="4">
        <v>265.35599999999999</v>
      </c>
      <c r="F13" s="4">
        <v>3.6</v>
      </c>
      <c r="G13" s="4">
        <v>199.69800000000001</v>
      </c>
      <c r="H13" s="4">
        <v>302.95800000000003</v>
      </c>
      <c r="I13" s="4">
        <v>4.40266</v>
      </c>
      <c r="K13" s="18">
        <v>5</v>
      </c>
      <c r="L13" s="18">
        <v>390.51100000000002</v>
      </c>
      <c r="M13" s="18">
        <v>578.351</v>
      </c>
      <c r="N13" s="18">
        <v>3.9</v>
      </c>
      <c r="O13" s="18">
        <v>373.47</v>
      </c>
      <c r="P13" s="18">
        <v>677.03700000000003</v>
      </c>
      <c r="Q13" s="18">
        <v>3.4622099999999998</v>
      </c>
      <c r="R13" s="18">
        <v>3.9568099999999999</v>
      </c>
      <c r="U13" s="17">
        <v>6</v>
      </c>
      <c r="V13" s="17">
        <v>487.62900000000002</v>
      </c>
      <c r="W13" s="17">
        <v>635.01900000000001</v>
      </c>
      <c r="X13" s="17">
        <v>3.9</v>
      </c>
      <c r="Y13" s="17">
        <v>433.86</v>
      </c>
      <c r="Z13" s="17">
        <v>738.82299999999998</v>
      </c>
      <c r="AA13">
        <v>4.3775500000000003</v>
      </c>
      <c r="AB13">
        <v>4.9744900000000003</v>
      </c>
    </row>
    <row r="14" spans="1:28">
      <c r="A14" s="4">
        <v>134.14699999999999</v>
      </c>
      <c r="C14" s="4">
        <v>4</v>
      </c>
      <c r="D14" s="4">
        <v>225.87200000000001</v>
      </c>
      <c r="E14" s="4">
        <v>260.73200000000003</v>
      </c>
      <c r="F14" s="4">
        <v>3.6</v>
      </c>
      <c r="G14" s="4">
        <v>199.69800000000001</v>
      </c>
      <c r="H14" s="4">
        <v>302.95800000000003</v>
      </c>
      <c r="I14" s="4">
        <v>4.4850199999999996</v>
      </c>
      <c r="K14" s="18">
        <v>5</v>
      </c>
      <c r="L14" s="18">
        <v>384.77499999999998</v>
      </c>
      <c r="M14" s="18">
        <v>568.44899999999996</v>
      </c>
      <c r="N14" s="18">
        <v>3.9</v>
      </c>
      <c r="O14" s="18">
        <v>373.47</v>
      </c>
      <c r="P14" s="18">
        <v>677.03700000000003</v>
      </c>
      <c r="Q14" s="18">
        <v>3.57355</v>
      </c>
      <c r="R14" s="18">
        <v>3.9706100000000002</v>
      </c>
      <c r="U14" s="17">
        <v>6</v>
      </c>
      <c r="V14" s="17">
        <v>481.77300000000002</v>
      </c>
      <c r="W14" s="17">
        <v>628.35199999999998</v>
      </c>
      <c r="X14" s="17">
        <v>3.9</v>
      </c>
      <c r="Y14" s="17">
        <v>433.86</v>
      </c>
      <c r="Z14" s="17">
        <v>738.82299999999998</v>
      </c>
      <c r="AA14">
        <v>4.4667300000000001</v>
      </c>
      <c r="AB14">
        <v>5.0622999999999996</v>
      </c>
    </row>
    <row r="15" spans="1:28">
      <c r="A15" s="4">
        <v>144.209</v>
      </c>
      <c r="C15" s="4">
        <v>4</v>
      </c>
      <c r="D15" s="4">
        <v>230.68700000000001</v>
      </c>
      <c r="E15" s="4">
        <v>266.077</v>
      </c>
      <c r="F15" s="4">
        <v>3.6</v>
      </c>
      <c r="G15" s="4">
        <v>199.69800000000001</v>
      </c>
      <c r="H15" s="4">
        <v>302.95800000000003</v>
      </c>
      <c r="I15" s="4">
        <v>4.3995300000000004</v>
      </c>
      <c r="K15" s="18">
        <v>5</v>
      </c>
      <c r="L15" s="18">
        <v>385.03100000000001</v>
      </c>
      <c r="M15" s="18">
        <v>568.81299999999999</v>
      </c>
      <c r="N15" s="18">
        <v>3.9</v>
      </c>
      <c r="O15" s="18">
        <v>373.47</v>
      </c>
      <c r="P15" s="18">
        <v>677.03700000000003</v>
      </c>
      <c r="Q15" s="18">
        <v>3.4668000000000001</v>
      </c>
      <c r="R15" s="18">
        <v>3.9620600000000001</v>
      </c>
      <c r="U15" s="17">
        <v>6</v>
      </c>
      <c r="V15" s="17">
        <v>484.42399999999998</v>
      </c>
      <c r="W15" s="17">
        <v>631.71199999999999</v>
      </c>
      <c r="X15" s="17">
        <v>3.9</v>
      </c>
      <c r="Y15" s="17">
        <v>433.86</v>
      </c>
      <c r="Z15" s="17">
        <v>738.82299999999998</v>
      </c>
      <c r="AA15">
        <v>4.4561799999999998</v>
      </c>
      <c r="AB15">
        <v>4.9513100000000003</v>
      </c>
    </row>
    <row r="16" spans="1:28">
      <c r="A16" s="4">
        <v>154.25</v>
      </c>
      <c r="C16" s="4">
        <v>4</v>
      </c>
      <c r="D16" s="4">
        <v>227.03800000000001</v>
      </c>
      <c r="E16" s="4">
        <v>262.02600000000001</v>
      </c>
      <c r="F16" s="4">
        <v>3.6</v>
      </c>
      <c r="G16" s="4">
        <v>199.69800000000001</v>
      </c>
      <c r="H16" s="4">
        <v>302.95800000000003</v>
      </c>
      <c r="I16" s="4">
        <v>4.4983700000000004</v>
      </c>
      <c r="K16" s="18">
        <v>5</v>
      </c>
      <c r="L16" s="18">
        <v>385.80599999999998</v>
      </c>
      <c r="M16" s="18">
        <v>569.91499999999996</v>
      </c>
      <c r="N16" s="18">
        <v>3.9</v>
      </c>
      <c r="O16" s="18">
        <v>373.47</v>
      </c>
      <c r="P16" s="18">
        <v>677.03700000000003</v>
      </c>
      <c r="Q16" s="18">
        <v>3.4692099999999999</v>
      </c>
      <c r="R16" s="18">
        <v>3.9648099999999999</v>
      </c>
      <c r="U16" s="17">
        <v>6</v>
      </c>
      <c r="V16" s="17">
        <v>484.81599999999997</v>
      </c>
      <c r="W16" s="17">
        <v>632.20799999999997</v>
      </c>
      <c r="X16" s="17">
        <v>3.9</v>
      </c>
      <c r="Y16" s="17">
        <v>433.86</v>
      </c>
      <c r="Z16" s="17">
        <v>738.82299999999998</v>
      </c>
      <c r="AA16">
        <v>4.4821</v>
      </c>
      <c r="AB16">
        <v>4.9801099999999998</v>
      </c>
    </row>
    <row r="17" spans="1:28">
      <c r="A17" s="4">
        <v>164.60300000000001</v>
      </c>
      <c r="C17" s="4">
        <v>4</v>
      </c>
      <c r="D17" s="4">
        <v>229.25899999999999</v>
      </c>
      <c r="E17" s="4">
        <v>264.49200000000002</v>
      </c>
      <c r="F17" s="4">
        <v>3.6</v>
      </c>
      <c r="G17" s="4">
        <v>199.69800000000001</v>
      </c>
      <c r="H17" s="4">
        <v>302.95800000000003</v>
      </c>
      <c r="I17" s="4">
        <v>4.4234400000000003</v>
      </c>
      <c r="K17" s="18">
        <v>5</v>
      </c>
      <c r="L17" s="18">
        <v>385.52100000000002</v>
      </c>
      <c r="M17" s="18">
        <v>567.99800000000005</v>
      </c>
      <c r="N17" s="18">
        <v>3.9</v>
      </c>
      <c r="O17" s="18">
        <v>373.47</v>
      </c>
      <c r="P17" s="18">
        <v>677.03700000000003</v>
      </c>
      <c r="Q17" s="18">
        <v>3.4765100000000002</v>
      </c>
      <c r="R17" s="18">
        <v>3.97315</v>
      </c>
      <c r="U17" s="17">
        <v>6</v>
      </c>
      <c r="V17" s="17">
        <v>486.17099999999999</v>
      </c>
      <c r="W17" s="17">
        <v>633.173</v>
      </c>
      <c r="X17" s="17">
        <v>3.9</v>
      </c>
      <c r="Y17" s="17">
        <v>433.86</v>
      </c>
      <c r="Z17" s="17">
        <v>738.82299999999998</v>
      </c>
      <c r="AA17">
        <v>4.4859299999999998</v>
      </c>
      <c r="AB17">
        <v>4.9843599999999997</v>
      </c>
    </row>
    <row r="18" spans="1:28">
      <c r="A18" s="4">
        <v>174.37299999999999</v>
      </c>
      <c r="C18" s="4">
        <v>4</v>
      </c>
      <c r="D18" s="4">
        <v>231.887</v>
      </c>
      <c r="E18" s="4">
        <v>267.40899999999999</v>
      </c>
      <c r="F18" s="4">
        <v>3.6</v>
      </c>
      <c r="G18" s="4">
        <v>199.69800000000001</v>
      </c>
      <c r="H18" s="4">
        <v>302.95800000000003</v>
      </c>
      <c r="I18" s="4">
        <v>4.4690399999999997</v>
      </c>
      <c r="K18" s="18">
        <v>5</v>
      </c>
      <c r="L18" s="18">
        <v>386.89699999999999</v>
      </c>
      <c r="M18" s="18">
        <v>571.46500000000003</v>
      </c>
      <c r="N18" s="18">
        <v>3.9</v>
      </c>
      <c r="O18" s="18">
        <v>373.47</v>
      </c>
      <c r="P18" s="18">
        <v>677.03700000000003</v>
      </c>
      <c r="Q18" s="18">
        <v>3.4283600000000001</v>
      </c>
      <c r="R18" s="18">
        <v>4.01607</v>
      </c>
      <c r="U18" s="17">
        <v>6</v>
      </c>
      <c r="V18" s="17">
        <v>480.423</v>
      </c>
      <c r="W18" s="17">
        <v>625.79700000000003</v>
      </c>
      <c r="X18" s="17">
        <v>3.9</v>
      </c>
      <c r="Y18" s="17">
        <v>433.86</v>
      </c>
      <c r="Z18" s="17">
        <v>738.82299999999998</v>
      </c>
      <c r="AA18">
        <v>4.45261</v>
      </c>
      <c r="AB18">
        <v>5.0462899999999999</v>
      </c>
    </row>
    <row r="19" spans="1:28">
      <c r="A19" s="4">
        <v>184.41</v>
      </c>
      <c r="C19" s="4">
        <v>4</v>
      </c>
      <c r="D19" s="4">
        <v>226.03700000000001</v>
      </c>
      <c r="E19" s="4">
        <v>260.91500000000002</v>
      </c>
      <c r="F19" s="4">
        <v>3.6</v>
      </c>
      <c r="G19" s="4">
        <v>199.69800000000001</v>
      </c>
      <c r="H19" s="4">
        <v>302.95800000000003</v>
      </c>
      <c r="I19" s="4">
        <v>4.5230399999999999</v>
      </c>
      <c r="K19" s="18">
        <v>5</v>
      </c>
      <c r="L19" s="18">
        <v>386.57100000000003</v>
      </c>
      <c r="M19" s="18">
        <v>571.00199999999995</v>
      </c>
      <c r="N19" s="18">
        <v>3.9</v>
      </c>
      <c r="O19" s="18">
        <v>373.47</v>
      </c>
      <c r="P19" s="18">
        <v>677.03700000000003</v>
      </c>
      <c r="Q19" s="18">
        <v>3.48678</v>
      </c>
      <c r="R19" s="18">
        <v>3.98489</v>
      </c>
      <c r="U19" s="17">
        <v>6</v>
      </c>
      <c r="V19" s="17">
        <v>485.03399999999999</v>
      </c>
      <c r="W19" s="17">
        <v>632.48500000000001</v>
      </c>
      <c r="X19" s="17">
        <v>3.9</v>
      </c>
      <c r="Y19" s="17">
        <v>433.86</v>
      </c>
      <c r="Z19" s="17">
        <v>738.82299999999998</v>
      </c>
      <c r="AA19">
        <v>4.3908100000000001</v>
      </c>
      <c r="AB19">
        <v>4.9895500000000004</v>
      </c>
    </row>
    <row r="20" spans="1:28">
      <c r="A20" s="4">
        <v>194.547</v>
      </c>
      <c r="C20" s="4">
        <v>4</v>
      </c>
      <c r="D20" s="4">
        <v>230.47</v>
      </c>
      <c r="E20" s="4">
        <v>265.83600000000001</v>
      </c>
      <c r="F20" s="4">
        <v>3.6</v>
      </c>
      <c r="G20" s="4">
        <v>199.69800000000001</v>
      </c>
      <c r="H20" s="4">
        <v>302.95800000000003</v>
      </c>
      <c r="I20" s="4">
        <v>4.4028999999999998</v>
      </c>
      <c r="K20" s="18">
        <v>5</v>
      </c>
      <c r="L20" s="18">
        <v>390.108</v>
      </c>
      <c r="M20" s="18">
        <v>576.24400000000003</v>
      </c>
      <c r="N20" s="18">
        <v>3.9</v>
      </c>
      <c r="O20" s="18">
        <v>373.47</v>
      </c>
      <c r="P20" s="18">
        <v>677.03700000000003</v>
      </c>
      <c r="Q20" s="18">
        <v>3.4837099999999999</v>
      </c>
      <c r="R20" s="18">
        <v>3.9813900000000002</v>
      </c>
      <c r="U20" s="17">
        <v>6</v>
      </c>
      <c r="V20" s="17">
        <v>483.62099999999998</v>
      </c>
      <c r="W20" s="17">
        <v>629.94500000000005</v>
      </c>
      <c r="X20" s="17">
        <v>3.9</v>
      </c>
      <c r="Y20" s="17">
        <v>433.86</v>
      </c>
      <c r="Z20" s="17">
        <v>738.82299999999998</v>
      </c>
      <c r="AA20">
        <v>4.4880599999999999</v>
      </c>
      <c r="AB20">
        <v>4.9867400000000002</v>
      </c>
    </row>
    <row r="21" spans="1:28">
      <c r="A21" s="4">
        <v>204.66300000000001</v>
      </c>
      <c r="C21" s="4">
        <v>4</v>
      </c>
      <c r="D21" s="4">
        <v>230.75700000000001</v>
      </c>
      <c r="E21" s="4">
        <v>266.15499999999997</v>
      </c>
      <c r="F21" s="4">
        <v>3.6</v>
      </c>
      <c r="G21" s="4">
        <v>199.69800000000001</v>
      </c>
      <c r="H21" s="4">
        <v>302.95800000000003</v>
      </c>
      <c r="I21" s="4">
        <v>4.4939099999999996</v>
      </c>
      <c r="K21" s="18">
        <v>5</v>
      </c>
      <c r="L21" s="18">
        <v>380.90899999999999</v>
      </c>
      <c r="M21" s="18">
        <v>562.95600000000002</v>
      </c>
      <c r="N21" s="18">
        <v>3.9</v>
      </c>
      <c r="O21" s="18">
        <v>373.47</v>
      </c>
      <c r="P21" s="18">
        <v>677.03700000000003</v>
      </c>
      <c r="Q21" s="18">
        <v>3.5235300000000001</v>
      </c>
      <c r="R21" s="18">
        <v>4.0129000000000001</v>
      </c>
      <c r="U21" s="17">
        <v>6</v>
      </c>
      <c r="V21" s="17">
        <v>491.27100000000002</v>
      </c>
      <c r="W21" s="17">
        <v>640.47299999999996</v>
      </c>
      <c r="X21" s="17">
        <v>3.9</v>
      </c>
      <c r="Y21" s="17">
        <v>433.86</v>
      </c>
      <c r="Z21" s="17">
        <v>738.82299999999998</v>
      </c>
      <c r="AA21">
        <v>4.4279299999999999</v>
      </c>
      <c r="AB21">
        <v>5.0183200000000001</v>
      </c>
    </row>
    <row r="22" spans="1:28">
      <c r="A22" s="4">
        <v>214.709</v>
      </c>
      <c r="C22" s="4">
        <v>4</v>
      </c>
      <c r="D22" s="4">
        <v>227.941</v>
      </c>
      <c r="E22" s="4">
        <v>263.029</v>
      </c>
      <c r="F22" s="4">
        <v>3.6</v>
      </c>
      <c r="G22" s="4">
        <v>199.69800000000001</v>
      </c>
      <c r="H22" s="4">
        <v>302.95800000000003</v>
      </c>
      <c r="I22" s="4">
        <v>4.4998199999999997</v>
      </c>
      <c r="K22" s="18">
        <v>5</v>
      </c>
      <c r="L22" s="18">
        <v>395.024</v>
      </c>
      <c r="M22" s="18">
        <v>583.23299999999995</v>
      </c>
      <c r="N22" s="18">
        <v>3.9</v>
      </c>
      <c r="O22" s="18">
        <v>373.47</v>
      </c>
      <c r="P22" s="18">
        <v>677.03700000000003</v>
      </c>
      <c r="Q22" s="18">
        <v>3.4304299999999999</v>
      </c>
      <c r="R22" s="18">
        <v>3.92049</v>
      </c>
      <c r="U22" s="17">
        <v>6</v>
      </c>
      <c r="V22" s="17">
        <v>479.09300000000002</v>
      </c>
      <c r="W22" s="17">
        <v>624.11300000000006</v>
      </c>
      <c r="X22" s="17">
        <v>3.9</v>
      </c>
      <c r="Y22" s="17">
        <v>433.86</v>
      </c>
      <c r="Z22" s="17">
        <v>738.82299999999998</v>
      </c>
      <c r="AA22">
        <v>4.5542899999999999</v>
      </c>
      <c r="AB22">
        <v>5.0493199999999998</v>
      </c>
    </row>
    <row r="23" spans="1:28">
      <c r="A23" s="4">
        <v>224.76599999999999</v>
      </c>
      <c r="C23" s="4">
        <v>4</v>
      </c>
      <c r="D23" s="4">
        <v>227.428</v>
      </c>
      <c r="E23" s="4">
        <v>262.459</v>
      </c>
      <c r="F23" s="4">
        <v>3.6</v>
      </c>
      <c r="G23" s="4">
        <v>199.69800000000001</v>
      </c>
      <c r="H23" s="4">
        <v>302.95800000000003</v>
      </c>
      <c r="I23" s="4">
        <v>4.44198</v>
      </c>
      <c r="K23" s="18">
        <v>5</v>
      </c>
      <c r="L23" s="18">
        <v>385.45699999999999</v>
      </c>
      <c r="M23" s="18">
        <v>569.41899999999998</v>
      </c>
      <c r="N23" s="18">
        <v>3.9</v>
      </c>
      <c r="O23" s="18">
        <v>373.47</v>
      </c>
      <c r="P23" s="18">
        <v>677.03700000000003</v>
      </c>
      <c r="Q23" s="18">
        <v>3.5699700000000001</v>
      </c>
      <c r="R23" s="18">
        <v>4.0658000000000003</v>
      </c>
      <c r="U23" s="17">
        <v>6</v>
      </c>
      <c r="V23" s="17">
        <v>483.59100000000001</v>
      </c>
      <c r="W23" s="17">
        <v>630.65599999999995</v>
      </c>
      <c r="X23" s="17">
        <v>3.9</v>
      </c>
      <c r="Y23" s="17">
        <v>433.86</v>
      </c>
      <c r="Z23" s="17">
        <v>738.82299999999998</v>
      </c>
      <c r="AA23">
        <v>4.3779599999999999</v>
      </c>
      <c r="AB23">
        <v>4.9749600000000003</v>
      </c>
    </row>
    <row r="24" spans="1:28">
      <c r="A24" s="4">
        <v>234.846</v>
      </c>
      <c r="C24" s="4">
        <v>4</v>
      </c>
      <c r="D24" s="4">
        <v>231.12799999999999</v>
      </c>
      <c r="E24" s="4">
        <v>266.56599999999997</v>
      </c>
      <c r="F24" s="4">
        <v>3.6</v>
      </c>
      <c r="G24" s="4">
        <v>199.69800000000001</v>
      </c>
      <c r="H24" s="4">
        <v>302.95800000000003</v>
      </c>
      <c r="I24" s="4">
        <v>4.4314400000000003</v>
      </c>
      <c r="K24" s="18">
        <v>5</v>
      </c>
      <c r="L24" s="18">
        <v>385.01499999999999</v>
      </c>
      <c r="M24" s="18">
        <v>568.79</v>
      </c>
      <c r="N24" s="18">
        <v>3.9</v>
      </c>
      <c r="O24" s="18">
        <v>373.47</v>
      </c>
      <c r="P24" s="18">
        <v>677.03700000000003</v>
      </c>
      <c r="Q24" s="18">
        <v>3.47322</v>
      </c>
      <c r="R24" s="18">
        <v>3.9693999999999998</v>
      </c>
      <c r="U24" s="17">
        <v>6</v>
      </c>
      <c r="V24" s="17">
        <v>484.69900000000001</v>
      </c>
      <c r="W24" s="17">
        <v>631.30999999999995</v>
      </c>
      <c r="X24" s="17">
        <v>3.9</v>
      </c>
      <c r="Y24" s="17">
        <v>433.86</v>
      </c>
      <c r="Z24" s="17">
        <v>738.82299999999998</v>
      </c>
      <c r="AA24">
        <v>4.4739500000000003</v>
      </c>
      <c r="AB24">
        <v>4.9710599999999996</v>
      </c>
    </row>
    <row r="25" spans="1:28">
      <c r="A25" s="4">
        <v>245.16300000000001</v>
      </c>
      <c r="C25" s="4">
        <v>4</v>
      </c>
      <c r="D25" s="4">
        <v>224.773</v>
      </c>
      <c r="E25" s="4">
        <v>259.51299999999998</v>
      </c>
      <c r="F25" s="4">
        <v>3.6</v>
      </c>
      <c r="G25" s="4">
        <v>199.69800000000001</v>
      </c>
      <c r="H25" s="4">
        <v>302.95800000000003</v>
      </c>
      <c r="I25" s="4">
        <v>4.5074300000000003</v>
      </c>
      <c r="K25" s="18">
        <v>5</v>
      </c>
      <c r="L25" s="18">
        <v>387.44400000000002</v>
      </c>
      <c r="M25" s="18">
        <v>572.24199999999996</v>
      </c>
      <c r="N25" s="18">
        <v>3.9</v>
      </c>
      <c r="O25" s="18">
        <v>373.47</v>
      </c>
      <c r="P25" s="18">
        <v>677.03700000000003</v>
      </c>
      <c r="Q25" s="18">
        <v>3.4690599999999998</v>
      </c>
      <c r="R25" s="18">
        <v>3.9646400000000002</v>
      </c>
      <c r="U25" s="17">
        <v>6</v>
      </c>
      <c r="V25" s="17">
        <v>485.98200000000003</v>
      </c>
      <c r="W25" s="17">
        <v>633.68700000000001</v>
      </c>
      <c r="X25" s="17">
        <v>3.9</v>
      </c>
      <c r="Y25" s="17">
        <v>433.86</v>
      </c>
      <c r="Z25" s="17">
        <v>738.82299999999998</v>
      </c>
      <c r="AA25">
        <v>4.4383600000000003</v>
      </c>
      <c r="AB25">
        <v>5.0301499999999999</v>
      </c>
    </row>
    <row r="26" spans="1:28">
      <c r="A26" s="4">
        <v>255.04</v>
      </c>
      <c r="C26" s="4">
        <v>4</v>
      </c>
      <c r="D26" s="4">
        <v>230.33500000000001</v>
      </c>
      <c r="E26" s="4">
        <v>265.68599999999998</v>
      </c>
      <c r="F26" s="4">
        <v>3.6</v>
      </c>
      <c r="G26" s="4">
        <v>199.69800000000001</v>
      </c>
      <c r="H26" s="4">
        <v>302.95800000000003</v>
      </c>
      <c r="I26" s="4">
        <v>4.3769999999999998</v>
      </c>
      <c r="K26" s="18">
        <v>5</v>
      </c>
      <c r="L26" s="18">
        <v>383.733</v>
      </c>
      <c r="M26" s="18">
        <v>566.96900000000005</v>
      </c>
      <c r="N26" s="18">
        <v>3.9</v>
      </c>
      <c r="O26" s="18">
        <v>373.47</v>
      </c>
      <c r="P26" s="18">
        <v>677.03700000000003</v>
      </c>
      <c r="Q26" s="18">
        <v>3.49193</v>
      </c>
      <c r="R26" s="18">
        <v>3.99078</v>
      </c>
      <c r="U26" s="17">
        <v>6</v>
      </c>
      <c r="V26" s="17">
        <v>480.435</v>
      </c>
      <c r="W26" s="17">
        <v>626.65700000000004</v>
      </c>
      <c r="X26" s="17">
        <v>3.9</v>
      </c>
      <c r="Y26" s="17">
        <v>433.86</v>
      </c>
      <c r="Z26" s="17">
        <v>738.82299999999998</v>
      </c>
      <c r="AA26">
        <v>4.4973400000000003</v>
      </c>
      <c r="AB26">
        <v>4.9970400000000001</v>
      </c>
    </row>
    <row r="27" spans="1:28">
      <c r="A27" s="4">
        <v>265.238</v>
      </c>
      <c r="C27" s="4">
        <v>4</v>
      </c>
      <c r="D27" s="4">
        <v>230.59100000000001</v>
      </c>
      <c r="E27" s="4">
        <v>265.971</v>
      </c>
      <c r="F27" s="4">
        <v>3.6</v>
      </c>
      <c r="G27" s="4">
        <v>199.69800000000001</v>
      </c>
      <c r="H27" s="4">
        <v>302.95800000000003</v>
      </c>
      <c r="I27" s="4">
        <v>4.4911300000000001</v>
      </c>
      <c r="K27" s="18">
        <v>5</v>
      </c>
      <c r="L27" s="18">
        <v>384.6</v>
      </c>
      <c r="M27" s="18">
        <v>566.69200000000001</v>
      </c>
      <c r="N27" s="18">
        <v>3.9</v>
      </c>
      <c r="O27" s="18">
        <v>373.47</v>
      </c>
      <c r="P27" s="18">
        <v>677.03700000000003</v>
      </c>
      <c r="Q27" s="18">
        <v>3.4569999999999999</v>
      </c>
      <c r="R27" s="18">
        <v>3.95085</v>
      </c>
      <c r="U27" s="17">
        <v>6</v>
      </c>
      <c r="V27" s="17">
        <v>490.77499999999998</v>
      </c>
      <c r="W27" s="17">
        <v>639.1</v>
      </c>
      <c r="X27" s="17">
        <v>3.9</v>
      </c>
      <c r="Y27" s="17">
        <v>433.86</v>
      </c>
      <c r="Z27" s="17">
        <v>738.82299999999998</v>
      </c>
      <c r="AA27">
        <v>4.4431099999999999</v>
      </c>
      <c r="AB27">
        <v>4.9367900000000002</v>
      </c>
    </row>
    <row r="28" spans="1:28">
      <c r="A28" s="4">
        <v>275.36399999999998</v>
      </c>
      <c r="C28" s="4">
        <v>4</v>
      </c>
      <c r="D28" s="4">
        <v>230.34399999999999</v>
      </c>
      <c r="E28" s="4">
        <v>265.69600000000003</v>
      </c>
      <c r="F28" s="4">
        <v>3.6</v>
      </c>
      <c r="G28" s="4">
        <v>199.69800000000001</v>
      </c>
      <c r="H28" s="4">
        <v>302.95800000000003</v>
      </c>
      <c r="I28" s="4">
        <v>4.4964000000000004</v>
      </c>
      <c r="K28" s="18">
        <v>5</v>
      </c>
      <c r="L28" s="18">
        <v>387.13499999999999</v>
      </c>
      <c r="M28" s="18">
        <v>573.53700000000003</v>
      </c>
      <c r="N28" s="18">
        <v>3.9</v>
      </c>
      <c r="O28" s="18">
        <v>373.47</v>
      </c>
      <c r="P28" s="18">
        <v>677.03700000000003</v>
      </c>
      <c r="Q28" s="18">
        <v>3.4198</v>
      </c>
      <c r="R28" s="18">
        <v>4.0060500000000001</v>
      </c>
      <c r="U28" s="17">
        <v>6</v>
      </c>
      <c r="V28" s="17">
        <v>481.20600000000002</v>
      </c>
      <c r="W28" s="17">
        <v>627.63400000000001</v>
      </c>
      <c r="X28" s="17">
        <v>3.9</v>
      </c>
      <c r="Y28" s="17">
        <v>433.86</v>
      </c>
      <c r="Z28" s="17">
        <v>738.82299999999998</v>
      </c>
      <c r="AA28">
        <v>4.5032899999999998</v>
      </c>
      <c r="AB28">
        <v>5.0906799999999999</v>
      </c>
    </row>
    <row r="29" spans="1:28">
      <c r="A29" s="4">
        <v>285.565</v>
      </c>
      <c r="C29" s="4">
        <v>4</v>
      </c>
      <c r="D29" s="4">
        <v>227.215</v>
      </c>
      <c r="E29" s="4">
        <v>262.22300000000001</v>
      </c>
      <c r="F29" s="4">
        <v>3.6</v>
      </c>
      <c r="G29" s="4">
        <v>199.69800000000001</v>
      </c>
      <c r="H29" s="4">
        <v>302.95800000000003</v>
      </c>
      <c r="I29" s="4">
        <v>4.49132</v>
      </c>
      <c r="K29" s="18">
        <v>5</v>
      </c>
      <c r="L29" s="18">
        <v>385.17200000000003</v>
      </c>
      <c r="M29" s="18">
        <v>567.50199999999995</v>
      </c>
      <c r="N29" s="18">
        <v>3.9</v>
      </c>
      <c r="O29" s="18">
        <v>373.47</v>
      </c>
      <c r="P29" s="18">
        <v>677.03700000000003</v>
      </c>
      <c r="Q29" s="18">
        <v>3.5412599999999999</v>
      </c>
      <c r="R29" s="18">
        <v>3.9347300000000001</v>
      </c>
      <c r="U29" s="17">
        <v>6</v>
      </c>
      <c r="V29" s="17">
        <v>486.13900000000001</v>
      </c>
      <c r="W29" s="17">
        <v>633.96799999999996</v>
      </c>
      <c r="X29" s="17">
        <v>3.9</v>
      </c>
      <c r="Y29" s="17">
        <v>433.86</v>
      </c>
      <c r="Z29" s="17">
        <v>738.82299999999998</v>
      </c>
      <c r="AA29">
        <v>4.4506399999999999</v>
      </c>
      <c r="AB29">
        <v>4.9451599999999996</v>
      </c>
    </row>
    <row r="30" spans="1:28">
      <c r="A30" s="4">
        <v>295.68200000000002</v>
      </c>
      <c r="C30" s="4">
        <v>4</v>
      </c>
      <c r="D30" s="4">
        <v>230.61500000000001</v>
      </c>
      <c r="E30" s="4">
        <v>265.99700000000001</v>
      </c>
      <c r="F30" s="4">
        <v>3.6</v>
      </c>
      <c r="G30" s="4">
        <v>199.69800000000001</v>
      </c>
      <c r="H30" s="4">
        <v>302.95800000000003</v>
      </c>
      <c r="I30" s="4">
        <v>4.4270800000000001</v>
      </c>
      <c r="K30" s="18">
        <v>5</v>
      </c>
      <c r="L30" s="18">
        <v>389.83199999999999</v>
      </c>
      <c r="M30" s="18">
        <v>577.38199999999995</v>
      </c>
      <c r="N30" s="18">
        <v>3.9</v>
      </c>
      <c r="O30" s="18">
        <v>373.47</v>
      </c>
      <c r="P30" s="18">
        <v>677.03700000000003</v>
      </c>
      <c r="Q30" s="18">
        <v>3.4251100000000001</v>
      </c>
      <c r="R30" s="18">
        <v>4.01227</v>
      </c>
      <c r="U30" s="17">
        <v>6</v>
      </c>
      <c r="V30" s="17">
        <v>485.85399999999998</v>
      </c>
      <c r="W30" s="17">
        <v>632.77300000000002</v>
      </c>
      <c r="X30" s="17">
        <v>3.9</v>
      </c>
      <c r="Y30" s="17">
        <v>433.86</v>
      </c>
      <c r="Z30" s="17">
        <v>738.82299999999998</v>
      </c>
      <c r="AA30">
        <v>4.5039999999999996</v>
      </c>
      <c r="AB30">
        <v>4.9935600000000004</v>
      </c>
    </row>
    <row r="31" spans="1:28">
      <c r="A31" s="4">
        <v>305.95499999999998</v>
      </c>
      <c r="C31" s="4">
        <v>4</v>
      </c>
      <c r="D31" s="4">
        <v>227.416</v>
      </c>
      <c r="E31" s="4">
        <v>262.44600000000003</v>
      </c>
      <c r="F31" s="4">
        <v>3.6</v>
      </c>
      <c r="G31" s="4">
        <v>199.69800000000001</v>
      </c>
      <c r="H31" s="4">
        <v>302.95800000000003</v>
      </c>
      <c r="I31" s="4">
        <v>4.4968899999999996</v>
      </c>
      <c r="K31" s="18">
        <v>5</v>
      </c>
      <c r="L31" s="18">
        <v>384.99299999999999</v>
      </c>
      <c r="M31" s="18">
        <v>568.75900000000001</v>
      </c>
      <c r="N31" s="18">
        <v>3.9</v>
      </c>
      <c r="O31" s="18">
        <v>373.47</v>
      </c>
      <c r="P31" s="18">
        <v>677.03700000000003</v>
      </c>
      <c r="Q31" s="18">
        <v>3.5670500000000001</v>
      </c>
      <c r="R31" s="18">
        <v>3.96339</v>
      </c>
      <c r="U31" s="17">
        <v>6</v>
      </c>
      <c r="V31" s="17">
        <v>485.74599999999998</v>
      </c>
      <c r="W31" s="17">
        <v>633.38599999999997</v>
      </c>
      <c r="X31" s="17">
        <v>3.9</v>
      </c>
      <c r="Y31" s="17">
        <v>433.86</v>
      </c>
      <c r="Z31" s="17">
        <v>738.82299999999998</v>
      </c>
      <c r="AA31">
        <v>4.4495500000000003</v>
      </c>
      <c r="AB31">
        <v>5.0428199999999999</v>
      </c>
    </row>
    <row r="32" spans="1:28">
      <c r="A32" s="4">
        <v>315.774</v>
      </c>
      <c r="C32" s="4">
        <v>4</v>
      </c>
      <c r="D32" s="4">
        <v>225.94200000000001</v>
      </c>
      <c r="E32" s="4">
        <v>260.81</v>
      </c>
      <c r="F32" s="4">
        <v>3.6</v>
      </c>
      <c r="G32" s="4">
        <v>199.69800000000001</v>
      </c>
      <c r="H32" s="4">
        <v>302.95800000000003</v>
      </c>
      <c r="I32" s="4">
        <v>4.43119</v>
      </c>
      <c r="K32" s="18">
        <v>5</v>
      </c>
      <c r="L32" s="18">
        <v>390.49299999999999</v>
      </c>
      <c r="M32" s="18">
        <v>575.04499999999996</v>
      </c>
      <c r="N32" s="18">
        <v>3.9</v>
      </c>
      <c r="O32" s="18">
        <v>373.47</v>
      </c>
      <c r="P32" s="18">
        <v>677.03700000000003</v>
      </c>
      <c r="Q32" s="18">
        <v>3.4688500000000002</v>
      </c>
      <c r="R32" s="18">
        <v>3.96441</v>
      </c>
      <c r="U32" s="17">
        <v>6</v>
      </c>
      <c r="V32" s="17">
        <v>476.24799999999999</v>
      </c>
      <c r="W32" s="17">
        <v>620.51199999999994</v>
      </c>
      <c r="X32" s="17">
        <v>3.9</v>
      </c>
      <c r="Y32" s="17">
        <v>433.86</v>
      </c>
      <c r="Z32" s="17">
        <v>738.82299999999998</v>
      </c>
      <c r="AA32">
        <v>4.4950200000000002</v>
      </c>
      <c r="AB32">
        <v>4.9944699999999997</v>
      </c>
    </row>
    <row r="33" spans="1:28">
      <c r="A33" s="4">
        <v>325.904</v>
      </c>
      <c r="C33" s="4">
        <v>4</v>
      </c>
      <c r="D33" s="4">
        <v>230.99700000000001</v>
      </c>
      <c r="E33" s="4">
        <v>266.42200000000003</v>
      </c>
      <c r="F33" s="4">
        <v>3.6</v>
      </c>
      <c r="G33" s="4">
        <v>199.69800000000001</v>
      </c>
      <c r="H33" s="4">
        <v>302.95800000000003</v>
      </c>
      <c r="I33" s="4">
        <v>4.40097</v>
      </c>
      <c r="K33" s="18">
        <v>5</v>
      </c>
      <c r="L33" s="18">
        <v>385.38900000000001</v>
      </c>
      <c r="M33" s="18">
        <v>569.322</v>
      </c>
      <c r="N33" s="18">
        <v>3.9</v>
      </c>
      <c r="O33" s="18">
        <v>373.47</v>
      </c>
      <c r="P33" s="18">
        <v>677.03700000000003</v>
      </c>
      <c r="Q33" s="18">
        <v>3.47458</v>
      </c>
      <c r="R33" s="18">
        <v>4.0702299999999996</v>
      </c>
      <c r="U33" s="17">
        <v>6</v>
      </c>
      <c r="V33" s="17">
        <v>487.17399999999998</v>
      </c>
      <c r="W33" s="17">
        <v>634.44299999999998</v>
      </c>
      <c r="X33" s="17">
        <v>3.9</v>
      </c>
      <c r="Y33" s="17">
        <v>433.86</v>
      </c>
      <c r="Z33" s="17">
        <v>738.82299999999998</v>
      </c>
      <c r="AA33">
        <v>4.3505099999999999</v>
      </c>
      <c r="AB33">
        <v>4.9437600000000002</v>
      </c>
    </row>
    <row r="34" spans="1:28">
      <c r="A34" s="4">
        <v>336.01900000000001</v>
      </c>
      <c r="C34" s="4">
        <v>4</v>
      </c>
      <c r="D34" s="4">
        <v>229.672</v>
      </c>
      <c r="E34" s="4">
        <v>264.95100000000002</v>
      </c>
      <c r="F34" s="4">
        <v>3.6</v>
      </c>
      <c r="G34" s="4">
        <v>199.69800000000001</v>
      </c>
      <c r="H34" s="4">
        <v>302.95800000000003</v>
      </c>
      <c r="I34" s="4">
        <v>4.5047499999999996</v>
      </c>
      <c r="K34" s="18">
        <v>5</v>
      </c>
      <c r="L34" s="18">
        <v>383.226</v>
      </c>
      <c r="M34" s="18">
        <v>566.24900000000002</v>
      </c>
      <c r="N34" s="18">
        <v>3.9</v>
      </c>
      <c r="O34" s="18">
        <v>373.47</v>
      </c>
      <c r="P34" s="18">
        <v>677.03700000000003</v>
      </c>
      <c r="Q34" s="18">
        <v>3.4725799999999998</v>
      </c>
      <c r="R34" s="18">
        <v>3.9686699999999999</v>
      </c>
      <c r="U34" s="17">
        <v>6</v>
      </c>
      <c r="V34" s="17">
        <v>486.15800000000002</v>
      </c>
      <c r="W34" s="17">
        <v>634.745</v>
      </c>
      <c r="X34" s="17">
        <v>3.9</v>
      </c>
      <c r="Y34" s="17">
        <v>433.86</v>
      </c>
      <c r="Z34" s="17">
        <v>738.82299999999998</v>
      </c>
      <c r="AA34">
        <v>4.4623200000000001</v>
      </c>
      <c r="AB34">
        <v>5.0572999999999997</v>
      </c>
    </row>
    <row r="35" spans="1:28">
      <c r="A35" s="4">
        <v>346.13299999999998</v>
      </c>
      <c r="C35" s="4">
        <v>4</v>
      </c>
      <c r="D35" s="4">
        <v>226.28</v>
      </c>
      <c r="E35" s="4">
        <v>261.185</v>
      </c>
      <c r="F35" s="4">
        <v>3.6</v>
      </c>
      <c r="G35" s="4">
        <v>199.69800000000001</v>
      </c>
      <c r="H35" s="4">
        <v>302.95800000000003</v>
      </c>
      <c r="I35" s="4">
        <v>4.4775200000000002</v>
      </c>
      <c r="K35" s="18">
        <v>5</v>
      </c>
      <c r="L35" s="18">
        <v>385.45400000000001</v>
      </c>
      <c r="M35" s="18">
        <v>569.41399999999999</v>
      </c>
      <c r="N35" s="18">
        <v>3.9</v>
      </c>
      <c r="O35" s="18">
        <v>373.47</v>
      </c>
      <c r="P35" s="18">
        <v>677.03700000000003</v>
      </c>
      <c r="Q35" s="18">
        <v>3.4522300000000001</v>
      </c>
      <c r="R35" s="18">
        <v>3.9453999999999998</v>
      </c>
      <c r="U35" s="17">
        <v>6</v>
      </c>
      <c r="V35" s="17">
        <v>485.46699999999998</v>
      </c>
      <c r="W35" s="17">
        <v>632.28200000000004</v>
      </c>
      <c r="X35" s="17">
        <v>3.9</v>
      </c>
      <c r="Y35" s="17">
        <v>433.86</v>
      </c>
      <c r="Z35" s="17">
        <v>738.82299999999998</v>
      </c>
      <c r="AA35">
        <v>4.5508499999999996</v>
      </c>
      <c r="AB35">
        <v>4.9465700000000004</v>
      </c>
    </row>
    <row r="36" spans="1:28">
      <c r="A36" s="4">
        <v>356.24799999999999</v>
      </c>
      <c r="C36" s="4">
        <v>4</v>
      </c>
      <c r="D36" s="4">
        <v>230.267</v>
      </c>
      <c r="E36" s="4">
        <v>265.61099999999999</v>
      </c>
      <c r="F36" s="4">
        <v>3.6</v>
      </c>
      <c r="G36" s="4">
        <v>199.69800000000001</v>
      </c>
      <c r="H36" s="4">
        <v>302.95800000000003</v>
      </c>
      <c r="I36" s="4">
        <v>4.4078900000000001</v>
      </c>
      <c r="K36" s="18">
        <v>5</v>
      </c>
      <c r="L36" s="18">
        <v>393.69400000000002</v>
      </c>
      <c r="M36" s="18">
        <v>581.34199999999998</v>
      </c>
      <c r="N36" s="18">
        <v>3.9</v>
      </c>
      <c r="O36" s="18">
        <v>373.47</v>
      </c>
      <c r="P36" s="18">
        <v>677.03700000000003</v>
      </c>
      <c r="Q36" s="18">
        <v>3.4731900000000002</v>
      </c>
      <c r="R36" s="18">
        <v>3.96936</v>
      </c>
      <c r="U36" s="17">
        <v>6</v>
      </c>
      <c r="V36" s="17">
        <v>485.59199999999998</v>
      </c>
      <c r="W36" s="17">
        <v>632.44000000000005</v>
      </c>
      <c r="X36" s="17">
        <v>3.9</v>
      </c>
      <c r="Y36" s="17">
        <v>433.86</v>
      </c>
      <c r="Z36" s="17">
        <v>738.82299999999998</v>
      </c>
      <c r="AA36">
        <v>4.4458000000000002</v>
      </c>
      <c r="AB36">
        <v>5.03857</v>
      </c>
    </row>
    <row r="37" spans="1:28">
      <c r="A37" s="4">
        <v>366.44</v>
      </c>
      <c r="C37" s="4">
        <v>4</v>
      </c>
      <c r="D37" s="4">
        <v>230.08199999999999</v>
      </c>
      <c r="E37" s="4">
        <v>265.40600000000001</v>
      </c>
      <c r="F37" s="4">
        <v>3.6</v>
      </c>
      <c r="G37" s="4">
        <v>199.69800000000001</v>
      </c>
      <c r="H37" s="4">
        <v>302.95800000000003</v>
      </c>
      <c r="I37" s="4">
        <v>4.4897400000000003</v>
      </c>
      <c r="K37" s="18">
        <v>5</v>
      </c>
      <c r="L37" s="18">
        <v>382.96699999999998</v>
      </c>
      <c r="M37" s="18">
        <v>565.88099999999997</v>
      </c>
      <c r="N37" s="18">
        <v>3.9</v>
      </c>
      <c r="O37" s="18">
        <v>373.47</v>
      </c>
      <c r="P37" s="18">
        <v>677.03700000000003</v>
      </c>
      <c r="Q37" s="18">
        <v>3.5573999999999999</v>
      </c>
      <c r="R37" s="18">
        <v>4.0514900000000003</v>
      </c>
      <c r="U37" s="17">
        <v>6</v>
      </c>
      <c r="V37" s="17">
        <v>477.30200000000002</v>
      </c>
      <c r="W37" s="17">
        <v>622.68600000000004</v>
      </c>
      <c r="X37" s="17">
        <v>3.9</v>
      </c>
      <c r="Y37" s="17">
        <v>433.86</v>
      </c>
      <c r="Z37" s="17">
        <v>738.82299999999998</v>
      </c>
      <c r="AA37">
        <v>4.4470099999999997</v>
      </c>
      <c r="AB37">
        <v>5.0399399999999996</v>
      </c>
    </row>
    <row r="38" spans="1:28">
      <c r="A38" s="4">
        <v>376.85300000000001</v>
      </c>
      <c r="C38" s="4">
        <v>4</v>
      </c>
      <c r="D38" s="4">
        <v>226.756</v>
      </c>
      <c r="E38" s="4">
        <v>261.71300000000002</v>
      </c>
      <c r="F38" s="4">
        <v>3.6</v>
      </c>
      <c r="G38" s="4">
        <v>199.69800000000001</v>
      </c>
      <c r="H38" s="4">
        <v>302.95800000000003</v>
      </c>
      <c r="I38" s="4">
        <v>4.4859499999999999</v>
      </c>
      <c r="K38" s="18">
        <v>5</v>
      </c>
      <c r="L38" s="18">
        <v>386.87599999999998</v>
      </c>
      <c r="M38" s="18">
        <v>571.43600000000004</v>
      </c>
      <c r="N38" s="18">
        <v>3.9</v>
      </c>
      <c r="O38" s="18">
        <v>373.47</v>
      </c>
      <c r="P38" s="18">
        <v>677.03700000000003</v>
      </c>
      <c r="Q38" s="18">
        <v>3.4497900000000001</v>
      </c>
      <c r="R38" s="18">
        <v>3.9426199999999998</v>
      </c>
      <c r="U38" s="17">
        <v>6</v>
      </c>
      <c r="V38" s="17">
        <v>489.154</v>
      </c>
      <c r="W38" s="17">
        <v>637.78899999999999</v>
      </c>
      <c r="X38" s="17">
        <v>3.9</v>
      </c>
      <c r="Y38" s="17">
        <v>433.86</v>
      </c>
      <c r="Z38" s="17">
        <v>738.82299999999998</v>
      </c>
      <c r="AA38">
        <v>4.4125100000000002</v>
      </c>
      <c r="AB38">
        <v>4.9027900000000004</v>
      </c>
    </row>
    <row r="39" spans="1:28">
      <c r="A39" s="4">
        <v>386.86900000000003</v>
      </c>
      <c r="C39" s="4">
        <v>4</v>
      </c>
      <c r="D39" s="4">
        <v>229.351</v>
      </c>
      <c r="E39" s="4">
        <v>264.59399999999999</v>
      </c>
      <c r="F39" s="4">
        <v>3.6</v>
      </c>
      <c r="G39" s="4">
        <v>199.69800000000001</v>
      </c>
      <c r="H39" s="4">
        <v>302.95800000000003</v>
      </c>
      <c r="I39" s="4">
        <v>4.4176500000000001</v>
      </c>
      <c r="K39" s="18">
        <v>5</v>
      </c>
      <c r="L39" s="18">
        <v>389.42899999999997</v>
      </c>
      <c r="M39" s="18">
        <v>575.279</v>
      </c>
      <c r="N39" s="18">
        <v>3.9</v>
      </c>
      <c r="O39" s="18">
        <v>373.47</v>
      </c>
      <c r="P39" s="18">
        <v>677.03700000000003</v>
      </c>
      <c r="Q39" s="18">
        <v>3.4865900000000001</v>
      </c>
      <c r="R39" s="18">
        <v>3.9846699999999999</v>
      </c>
      <c r="U39" s="17">
        <v>6</v>
      </c>
      <c r="V39" s="17">
        <v>480.94900000000001</v>
      </c>
      <c r="W39" s="17">
        <v>626.46199999999999</v>
      </c>
      <c r="X39" s="17">
        <v>3.9</v>
      </c>
      <c r="Y39" s="17">
        <v>433.86</v>
      </c>
      <c r="Z39" s="17">
        <v>738.82299999999998</v>
      </c>
      <c r="AA39">
        <v>4.5335299999999998</v>
      </c>
      <c r="AB39">
        <v>5.0263099999999996</v>
      </c>
    </row>
    <row r="40" spans="1:28">
      <c r="A40" s="4">
        <v>397.24799999999999</v>
      </c>
      <c r="C40" s="4">
        <v>4</v>
      </c>
      <c r="D40" s="4">
        <v>232.16200000000001</v>
      </c>
      <c r="E40" s="4">
        <v>267.714</v>
      </c>
      <c r="F40" s="4">
        <v>3.6</v>
      </c>
      <c r="G40" s="4">
        <v>199.69800000000001</v>
      </c>
      <c r="H40" s="4">
        <v>302.95800000000003</v>
      </c>
      <c r="I40" s="4">
        <v>4.4709300000000001</v>
      </c>
      <c r="K40" s="18">
        <v>5</v>
      </c>
      <c r="L40" s="18">
        <v>384.613</v>
      </c>
      <c r="M40" s="18">
        <v>568.22</v>
      </c>
      <c r="N40" s="18">
        <v>3.9</v>
      </c>
      <c r="O40" s="18">
        <v>373.47</v>
      </c>
      <c r="P40" s="18">
        <v>677.03700000000003</v>
      </c>
      <c r="Q40" s="18">
        <v>3.5171199999999998</v>
      </c>
      <c r="R40" s="18">
        <v>4.0056099999999999</v>
      </c>
      <c r="U40" s="17">
        <v>6</v>
      </c>
      <c r="V40" s="17">
        <v>489.101</v>
      </c>
      <c r="W40" s="17">
        <v>637.72199999999998</v>
      </c>
      <c r="X40" s="17">
        <v>3.9</v>
      </c>
      <c r="Y40" s="17">
        <v>433.86</v>
      </c>
      <c r="Z40" s="17">
        <v>738.82299999999998</v>
      </c>
      <c r="AA40">
        <v>4.39588</v>
      </c>
      <c r="AB40">
        <v>4.9953200000000004</v>
      </c>
    </row>
    <row r="41" spans="1:28">
      <c r="A41" s="4">
        <v>407.113</v>
      </c>
      <c r="C41" s="4">
        <v>4</v>
      </c>
      <c r="D41" s="4">
        <v>226.089</v>
      </c>
      <c r="E41" s="4">
        <v>260.97300000000001</v>
      </c>
      <c r="F41" s="4">
        <v>3.6</v>
      </c>
      <c r="G41" s="4">
        <v>199.69800000000001</v>
      </c>
      <c r="H41" s="4">
        <v>302.95800000000003</v>
      </c>
      <c r="I41" s="4">
        <v>4.5286900000000001</v>
      </c>
      <c r="K41" s="18">
        <v>5</v>
      </c>
      <c r="L41" s="18">
        <v>383.89400000000001</v>
      </c>
      <c r="M41" s="18">
        <v>567.19799999999998</v>
      </c>
      <c r="N41" s="18">
        <v>3.9</v>
      </c>
      <c r="O41" s="18">
        <v>373.47</v>
      </c>
      <c r="P41" s="18">
        <v>677.03700000000003</v>
      </c>
      <c r="Q41" s="18">
        <v>3.4652799999999999</v>
      </c>
      <c r="R41" s="18">
        <v>3.9603199999999998</v>
      </c>
      <c r="U41" s="17">
        <v>6</v>
      </c>
      <c r="V41" s="17">
        <v>481.29300000000001</v>
      </c>
      <c r="W41" s="17">
        <v>627.74400000000003</v>
      </c>
      <c r="X41" s="17">
        <v>3.9</v>
      </c>
      <c r="Y41" s="17">
        <v>433.86</v>
      </c>
      <c r="Z41" s="17">
        <v>738.82299999999998</v>
      </c>
      <c r="AA41">
        <v>4.53301</v>
      </c>
      <c r="AB41">
        <v>5.0257300000000003</v>
      </c>
    </row>
    <row r="42" spans="1:28">
      <c r="A42" s="4">
        <v>417.38299999999998</v>
      </c>
      <c r="C42" s="4">
        <v>4</v>
      </c>
      <c r="D42" s="4">
        <v>231.16499999999999</v>
      </c>
      <c r="E42" s="4">
        <v>266.60700000000003</v>
      </c>
      <c r="F42" s="4">
        <v>3.6</v>
      </c>
      <c r="G42" s="4">
        <v>199.69800000000001</v>
      </c>
      <c r="H42" s="4">
        <v>302.95800000000003</v>
      </c>
      <c r="I42" s="4">
        <v>4.4039700000000002</v>
      </c>
      <c r="K42" s="18">
        <v>5</v>
      </c>
      <c r="L42" s="18">
        <v>391.279</v>
      </c>
      <c r="M42" s="18">
        <v>576.15800000000002</v>
      </c>
      <c r="N42" s="18">
        <v>3.9</v>
      </c>
      <c r="O42" s="18">
        <v>373.47</v>
      </c>
      <c r="P42" s="18">
        <v>677.03700000000003</v>
      </c>
      <c r="Q42" s="18">
        <v>3.45851</v>
      </c>
      <c r="R42" s="18">
        <v>3.9525899999999998</v>
      </c>
      <c r="U42" s="17">
        <v>6</v>
      </c>
      <c r="V42" s="17">
        <v>481.18200000000002</v>
      </c>
      <c r="W42" s="17">
        <v>626.75699999999995</v>
      </c>
      <c r="X42" s="17">
        <v>3.9</v>
      </c>
      <c r="Y42" s="17">
        <v>433.86</v>
      </c>
      <c r="Z42" s="17">
        <v>738.82299999999998</v>
      </c>
      <c r="AA42">
        <v>4.4514899999999997</v>
      </c>
      <c r="AB42">
        <v>4.9461000000000004</v>
      </c>
    </row>
    <row r="43" spans="1:28">
      <c r="A43" s="4">
        <v>427.226</v>
      </c>
      <c r="C43" s="4">
        <v>4</v>
      </c>
      <c r="D43" s="4">
        <v>226.96199999999999</v>
      </c>
      <c r="E43" s="4">
        <v>261.94299999999998</v>
      </c>
      <c r="F43" s="4">
        <v>3.6</v>
      </c>
      <c r="G43" s="4">
        <v>199.69800000000001</v>
      </c>
      <c r="H43" s="4">
        <v>302.95800000000003</v>
      </c>
      <c r="I43" s="4">
        <v>4.5081899999999999</v>
      </c>
      <c r="K43" s="18">
        <v>5</v>
      </c>
      <c r="L43" s="18">
        <v>386.08300000000003</v>
      </c>
      <c r="M43" s="18">
        <v>570.30799999999999</v>
      </c>
      <c r="N43" s="18">
        <v>3.9</v>
      </c>
      <c r="O43" s="18">
        <v>373.47</v>
      </c>
      <c r="P43" s="18">
        <v>677.03700000000003</v>
      </c>
      <c r="Q43" s="18">
        <v>3.4818899999999999</v>
      </c>
      <c r="R43" s="18">
        <v>4.0787899999999997</v>
      </c>
      <c r="U43" s="17">
        <v>6</v>
      </c>
      <c r="V43" s="17">
        <v>486.79899999999998</v>
      </c>
      <c r="W43" s="17">
        <v>633.96900000000005</v>
      </c>
      <c r="X43" s="17">
        <v>3.9</v>
      </c>
      <c r="Y43" s="17">
        <v>433.86</v>
      </c>
      <c r="Z43" s="17">
        <v>738.82299999999998</v>
      </c>
      <c r="AA43">
        <v>4.3981300000000001</v>
      </c>
      <c r="AB43">
        <v>4.9978699999999998</v>
      </c>
    </row>
    <row r="44" spans="1:28">
      <c r="A44" s="4">
        <v>437.09</v>
      </c>
      <c r="C44" s="4">
        <v>4</v>
      </c>
      <c r="D44" s="4">
        <v>231.21199999999999</v>
      </c>
      <c r="E44" s="4">
        <v>266.66000000000003</v>
      </c>
      <c r="F44" s="4">
        <v>3.6</v>
      </c>
      <c r="G44" s="4">
        <v>199.69800000000001</v>
      </c>
      <c r="H44" s="4">
        <v>302.95800000000003</v>
      </c>
      <c r="I44" s="4">
        <v>4.4218900000000003</v>
      </c>
      <c r="K44" s="18">
        <v>5</v>
      </c>
      <c r="L44" s="18">
        <v>384.93599999999998</v>
      </c>
      <c r="M44" s="18">
        <v>568.678</v>
      </c>
      <c r="N44" s="18">
        <v>3.9</v>
      </c>
      <c r="O44" s="18">
        <v>373.47</v>
      </c>
      <c r="P44" s="18">
        <v>677.03700000000003</v>
      </c>
      <c r="Q44" s="18">
        <v>3.47912</v>
      </c>
      <c r="R44" s="18">
        <v>3.9761299999999999</v>
      </c>
      <c r="U44" s="17">
        <v>6</v>
      </c>
      <c r="V44" s="17">
        <v>485.48</v>
      </c>
      <c r="W44" s="17">
        <v>633.88400000000001</v>
      </c>
      <c r="X44" s="17">
        <v>3.9</v>
      </c>
      <c r="Y44" s="17">
        <v>433.86</v>
      </c>
      <c r="Z44" s="17">
        <v>738.82299999999998</v>
      </c>
      <c r="AA44">
        <v>4.4587000000000003</v>
      </c>
      <c r="AB44">
        <v>5.0531899999999998</v>
      </c>
    </row>
    <row r="45" spans="1:28">
      <c r="A45" s="4">
        <v>447.14400000000001</v>
      </c>
      <c r="C45" s="4">
        <v>4</v>
      </c>
      <c r="D45" s="4">
        <v>227.16499999999999</v>
      </c>
      <c r="E45" s="4">
        <v>262.16699999999997</v>
      </c>
      <c r="F45" s="4">
        <v>3.6</v>
      </c>
      <c r="G45" s="4">
        <v>199.69800000000001</v>
      </c>
      <c r="H45" s="4">
        <v>302.95800000000003</v>
      </c>
      <c r="I45" s="4">
        <v>4.5091700000000001</v>
      </c>
      <c r="K45" s="18">
        <v>5</v>
      </c>
      <c r="L45" s="18">
        <v>385.23899999999998</v>
      </c>
      <c r="M45" s="18">
        <v>569.10900000000004</v>
      </c>
      <c r="N45" s="18">
        <v>3.9</v>
      </c>
      <c r="O45" s="18">
        <v>373.47</v>
      </c>
      <c r="P45" s="18">
        <v>677.03700000000003</v>
      </c>
      <c r="Q45" s="18">
        <v>3.4683199999999998</v>
      </c>
      <c r="R45" s="18">
        <v>3.9637899999999999</v>
      </c>
      <c r="U45" s="17">
        <v>6</v>
      </c>
      <c r="V45" s="17">
        <v>487.60500000000002</v>
      </c>
      <c r="W45" s="17">
        <v>634.98900000000003</v>
      </c>
      <c r="X45" s="17">
        <v>3.9</v>
      </c>
      <c r="Y45" s="17">
        <v>433.86</v>
      </c>
      <c r="Z45" s="17">
        <v>738.82299999999998</v>
      </c>
      <c r="AA45">
        <v>4.5441399999999996</v>
      </c>
      <c r="AB45">
        <v>4.9392800000000001</v>
      </c>
    </row>
    <row r="46" spans="1:28">
      <c r="A46" s="4">
        <v>457.20400000000001</v>
      </c>
      <c r="C46" s="4">
        <v>4</v>
      </c>
      <c r="D46" s="4">
        <v>227.614</v>
      </c>
      <c r="E46" s="4">
        <v>262.666</v>
      </c>
      <c r="F46" s="4">
        <v>3.6</v>
      </c>
      <c r="G46" s="4">
        <v>199.69800000000001</v>
      </c>
      <c r="H46" s="4">
        <v>302.95800000000003</v>
      </c>
      <c r="I46" s="4">
        <v>4.4260400000000004</v>
      </c>
      <c r="K46" s="18">
        <v>5</v>
      </c>
      <c r="L46" s="18">
        <v>385.27100000000002</v>
      </c>
      <c r="M46" s="18">
        <v>569.154</v>
      </c>
      <c r="N46" s="18">
        <v>3.9</v>
      </c>
      <c r="O46" s="18">
        <v>373.47</v>
      </c>
      <c r="P46" s="18">
        <v>677.03700000000003</v>
      </c>
      <c r="Q46" s="18">
        <v>3.4711699999999999</v>
      </c>
      <c r="R46" s="18">
        <v>3.96705</v>
      </c>
      <c r="U46" s="17">
        <v>6</v>
      </c>
      <c r="V46" s="17">
        <v>479.18099999999998</v>
      </c>
      <c r="W46" s="17">
        <v>624.22400000000005</v>
      </c>
      <c r="X46" s="17">
        <v>3.9</v>
      </c>
      <c r="Y46" s="17">
        <v>433.86</v>
      </c>
      <c r="Z46" s="17">
        <v>738.82299999999998</v>
      </c>
      <c r="AA46">
        <v>4.4664999999999999</v>
      </c>
      <c r="AB46">
        <v>5.06203</v>
      </c>
    </row>
    <row r="47" spans="1:28">
      <c r="A47" s="4">
        <v>467.30700000000002</v>
      </c>
      <c r="C47" s="4">
        <v>4</v>
      </c>
      <c r="D47" s="4">
        <v>227.744</v>
      </c>
      <c r="E47" s="4">
        <v>262.81</v>
      </c>
      <c r="F47" s="4">
        <v>3.6</v>
      </c>
      <c r="G47" s="4">
        <v>199.69800000000001</v>
      </c>
      <c r="H47" s="4">
        <v>302.95800000000003</v>
      </c>
      <c r="I47" s="4">
        <v>4.4352600000000004</v>
      </c>
      <c r="K47" s="18">
        <v>5</v>
      </c>
      <c r="L47" s="18">
        <v>385.11799999999999</v>
      </c>
      <c r="M47" s="18">
        <v>568.93700000000001</v>
      </c>
      <c r="N47" s="18">
        <v>3.9</v>
      </c>
      <c r="O47" s="18">
        <v>373.47</v>
      </c>
      <c r="P47" s="18">
        <v>677.03700000000003</v>
      </c>
      <c r="Q47" s="18">
        <v>3.4714700000000001</v>
      </c>
      <c r="R47" s="18">
        <v>3.96739</v>
      </c>
      <c r="U47" s="17">
        <v>6</v>
      </c>
      <c r="V47" s="17">
        <v>481.61700000000002</v>
      </c>
      <c r="W47" s="17">
        <v>628.15499999999997</v>
      </c>
      <c r="X47" s="17">
        <v>3.9</v>
      </c>
      <c r="Y47" s="17">
        <v>433.86</v>
      </c>
      <c r="Z47" s="17">
        <v>738.82299999999998</v>
      </c>
      <c r="AA47">
        <v>4.3788099999999996</v>
      </c>
      <c r="AB47">
        <v>4.9759200000000003</v>
      </c>
    </row>
    <row r="48" spans="1:28">
      <c r="A48" s="4">
        <v>477.358</v>
      </c>
      <c r="C48" s="4">
        <v>4</v>
      </c>
      <c r="D48" s="4">
        <v>233.21299999999999</v>
      </c>
      <c r="E48" s="4">
        <v>268.88099999999997</v>
      </c>
      <c r="F48" s="4">
        <v>3.6</v>
      </c>
      <c r="G48" s="4">
        <v>199.69800000000001</v>
      </c>
      <c r="H48" s="4">
        <v>302.95800000000003</v>
      </c>
      <c r="I48" s="4">
        <v>4.4379299999999997</v>
      </c>
      <c r="K48" s="18">
        <v>5</v>
      </c>
      <c r="L48" s="18">
        <v>395.74799999999999</v>
      </c>
      <c r="M48" s="18">
        <v>584.26300000000003</v>
      </c>
      <c r="N48" s="18">
        <v>3.9</v>
      </c>
      <c r="O48" s="18">
        <v>373.47</v>
      </c>
      <c r="P48" s="18">
        <v>677.03700000000003</v>
      </c>
      <c r="Q48" s="18">
        <v>3.4700299999999999</v>
      </c>
      <c r="R48" s="18">
        <v>3.9657499999999999</v>
      </c>
      <c r="U48" s="17">
        <v>6</v>
      </c>
      <c r="V48" s="17">
        <v>489.43400000000003</v>
      </c>
      <c r="W48" s="17">
        <v>637.30399999999997</v>
      </c>
      <c r="X48" s="17">
        <v>3.9</v>
      </c>
      <c r="Y48" s="17">
        <v>433.86</v>
      </c>
      <c r="Z48" s="17">
        <v>738.82299999999998</v>
      </c>
      <c r="AA48">
        <v>4.4546599999999996</v>
      </c>
      <c r="AB48">
        <v>4.9496200000000004</v>
      </c>
    </row>
    <row r="49" spans="1:28">
      <c r="A49" s="4">
        <v>487.40499999999997</v>
      </c>
      <c r="C49" s="4">
        <v>4</v>
      </c>
      <c r="D49" s="4">
        <v>227.93700000000001</v>
      </c>
      <c r="E49" s="4">
        <v>263.02499999999998</v>
      </c>
      <c r="F49" s="4">
        <v>3.6</v>
      </c>
      <c r="G49" s="4">
        <v>199.69800000000001</v>
      </c>
      <c r="H49" s="4">
        <v>302.95800000000003</v>
      </c>
      <c r="I49" s="4">
        <v>4.5503200000000001</v>
      </c>
      <c r="K49" s="18">
        <v>5</v>
      </c>
      <c r="L49" s="18">
        <v>381.78399999999999</v>
      </c>
      <c r="M49" s="18">
        <v>562.44000000000005</v>
      </c>
      <c r="N49" s="18">
        <v>3.9</v>
      </c>
      <c r="O49" s="18">
        <v>373.47</v>
      </c>
      <c r="P49" s="18">
        <v>677.03700000000003</v>
      </c>
      <c r="Q49" s="18">
        <v>3.5768200000000001</v>
      </c>
      <c r="R49" s="18">
        <v>4.0735999999999999</v>
      </c>
      <c r="U49" s="17">
        <v>6</v>
      </c>
      <c r="V49" s="17">
        <v>483.34800000000001</v>
      </c>
      <c r="W49" s="17">
        <v>630.34799999999996</v>
      </c>
      <c r="X49" s="17">
        <v>3.9</v>
      </c>
      <c r="Y49" s="17">
        <v>433.86</v>
      </c>
      <c r="Z49" s="17">
        <v>738.82299999999998</v>
      </c>
      <c r="AA49">
        <v>4.4842199999999997</v>
      </c>
      <c r="AB49">
        <v>5.0821199999999997</v>
      </c>
    </row>
    <row r="50" spans="1:28">
      <c r="A50" s="4">
        <v>497.51100000000002</v>
      </c>
      <c r="C50" s="4">
        <v>4</v>
      </c>
      <c r="D50" s="4">
        <v>227.31899999999999</v>
      </c>
      <c r="E50" s="4">
        <v>262.33800000000002</v>
      </c>
      <c r="F50" s="4">
        <v>3.6</v>
      </c>
      <c r="G50" s="4">
        <v>199.69800000000001</v>
      </c>
      <c r="H50" s="4">
        <v>302.95800000000003</v>
      </c>
      <c r="I50" s="4">
        <v>4.4419000000000004</v>
      </c>
      <c r="K50" s="18">
        <v>5</v>
      </c>
      <c r="L50" s="18">
        <v>388.786</v>
      </c>
      <c r="M50" s="18">
        <v>575.89200000000005</v>
      </c>
      <c r="N50" s="18">
        <v>3.9</v>
      </c>
      <c r="O50" s="18">
        <v>373.47</v>
      </c>
      <c r="P50" s="18">
        <v>677.03700000000003</v>
      </c>
      <c r="Q50" s="18">
        <v>3.3858299999999999</v>
      </c>
      <c r="R50" s="18">
        <v>3.98332</v>
      </c>
      <c r="U50" s="17">
        <v>6</v>
      </c>
      <c r="V50" s="17">
        <v>481.43099999999998</v>
      </c>
      <c r="W50" s="17">
        <v>627.91899999999998</v>
      </c>
      <c r="X50" s="17">
        <v>3.9</v>
      </c>
      <c r="Y50" s="17">
        <v>433.86</v>
      </c>
      <c r="Z50" s="17">
        <v>738.82299999999998</v>
      </c>
      <c r="AA50">
        <v>4.4715800000000003</v>
      </c>
      <c r="AB50">
        <v>4.9684200000000001</v>
      </c>
    </row>
    <row r="51" spans="1:28">
      <c r="A51" s="4">
        <v>507.55</v>
      </c>
      <c r="C51" s="4">
        <v>4</v>
      </c>
      <c r="D51" s="4">
        <v>227.60900000000001</v>
      </c>
      <c r="E51" s="4">
        <v>262.66000000000003</v>
      </c>
      <c r="F51" s="4">
        <v>3.6</v>
      </c>
      <c r="G51" s="4">
        <v>199.69800000000001</v>
      </c>
      <c r="H51" s="4">
        <v>302.95800000000003</v>
      </c>
      <c r="I51" s="4">
        <v>4.4291999999999998</v>
      </c>
      <c r="K51" s="18">
        <v>5</v>
      </c>
      <c r="L51" s="18">
        <v>387.10300000000001</v>
      </c>
      <c r="M51" s="18">
        <v>571.75800000000004</v>
      </c>
      <c r="N51" s="18">
        <v>3.9</v>
      </c>
      <c r="O51" s="18">
        <v>373.47</v>
      </c>
      <c r="P51" s="18">
        <v>677.03700000000003</v>
      </c>
      <c r="Q51" s="18">
        <v>3.5570499999999998</v>
      </c>
      <c r="R51" s="18">
        <v>3.95228</v>
      </c>
      <c r="U51" s="17">
        <v>6</v>
      </c>
      <c r="V51" s="17">
        <v>485.64100000000002</v>
      </c>
      <c r="W51" s="17">
        <v>633.25300000000004</v>
      </c>
      <c r="X51" s="17">
        <v>3.9</v>
      </c>
      <c r="Y51" s="17">
        <v>433.86</v>
      </c>
      <c r="Z51" s="17">
        <v>738.82299999999998</v>
      </c>
      <c r="AA51">
        <v>4.4528400000000001</v>
      </c>
      <c r="AB51">
        <v>4.9476000000000004</v>
      </c>
    </row>
    <row r="52" spans="1:28">
      <c r="A52" s="4">
        <v>517.59100000000001</v>
      </c>
      <c r="C52" s="4">
        <v>4</v>
      </c>
      <c r="D52" s="4">
        <v>227.92500000000001</v>
      </c>
      <c r="E52" s="4">
        <v>263.01100000000002</v>
      </c>
      <c r="F52" s="4">
        <v>3.6</v>
      </c>
      <c r="G52" s="4">
        <v>199.69800000000001</v>
      </c>
      <c r="H52" s="4">
        <v>302.95800000000003</v>
      </c>
      <c r="I52" s="4">
        <v>4.4351500000000001</v>
      </c>
      <c r="K52" s="18">
        <v>5</v>
      </c>
      <c r="L52" s="18">
        <v>384.62700000000001</v>
      </c>
      <c r="M52" s="18">
        <v>568.23900000000003</v>
      </c>
      <c r="N52" s="18">
        <v>3.9</v>
      </c>
      <c r="O52" s="18">
        <v>373.47</v>
      </c>
      <c r="P52" s="18">
        <v>677.03700000000003</v>
      </c>
      <c r="Q52" s="18">
        <v>3.4887199999999998</v>
      </c>
      <c r="R52" s="18">
        <v>3.9871099999999999</v>
      </c>
      <c r="U52" s="17">
        <v>6</v>
      </c>
      <c r="V52" s="17">
        <v>487.892</v>
      </c>
      <c r="W52" s="17">
        <v>635.35199999999998</v>
      </c>
      <c r="X52" s="17">
        <v>3.9</v>
      </c>
      <c r="Y52" s="17">
        <v>433.86</v>
      </c>
      <c r="Z52" s="17">
        <v>738.82299999999998</v>
      </c>
      <c r="AA52">
        <v>4.4939900000000002</v>
      </c>
      <c r="AB52">
        <v>4.9933300000000003</v>
      </c>
    </row>
    <row r="53" spans="1:28">
      <c r="A53" s="4">
        <v>527.68600000000004</v>
      </c>
      <c r="C53" s="4">
        <v>4</v>
      </c>
      <c r="D53" s="4">
        <v>227.857</v>
      </c>
      <c r="E53" s="4">
        <v>262.935</v>
      </c>
      <c r="F53" s="4">
        <v>3.6</v>
      </c>
      <c r="G53" s="4">
        <v>199.69800000000001</v>
      </c>
      <c r="H53" s="4">
        <v>302.95800000000003</v>
      </c>
      <c r="I53" s="4">
        <v>4.4416500000000001</v>
      </c>
      <c r="K53" s="18">
        <v>5</v>
      </c>
      <c r="L53" s="18">
        <v>388.755</v>
      </c>
      <c r="M53" s="18">
        <v>572.58199999999999</v>
      </c>
      <c r="N53" s="18">
        <v>3.9</v>
      </c>
      <c r="O53" s="18">
        <v>373.47</v>
      </c>
      <c r="P53" s="18">
        <v>677.03700000000003</v>
      </c>
      <c r="Q53" s="18">
        <v>3.4654099999999999</v>
      </c>
      <c r="R53" s="18">
        <v>3.9604699999999999</v>
      </c>
      <c r="U53" s="17">
        <v>6</v>
      </c>
      <c r="V53" s="17">
        <v>481.322</v>
      </c>
      <c r="W53" s="17">
        <v>627.78</v>
      </c>
      <c r="X53" s="17">
        <v>3.9</v>
      </c>
      <c r="Y53" s="17">
        <v>433.86</v>
      </c>
      <c r="Z53" s="17">
        <v>738.82299999999998</v>
      </c>
      <c r="AA53">
        <v>4.4692800000000004</v>
      </c>
      <c r="AB53">
        <v>5.0651799999999998</v>
      </c>
    </row>
    <row r="54" spans="1:28">
      <c r="A54" s="4">
        <v>537.81899999999996</v>
      </c>
      <c r="C54" s="4">
        <v>4</v>
      </c>
      <c r="D54" s="4">
        <v>230.071</v>
      </c>
      <c r="E54" s="4">
        <v>265.39400000000001</v>
      </c>
      <c r="F54" s="4">
        <v>3.6</v>
      </c>
      <c r="G54" s="4">
        <v>199.69800000000001</v>
      </c>
      <c r="H54" s="4">
        <v>302.95800000000003</v>
      </c>
      <c r="I54" s="4">
        <v>4.4402400000000002</v>
      </c>
      <c r="K54" s="18">
        <v>5</v>
      </c>
      <c r="L54" s="18">
        <v>386.30599999999998</v>
      </c>
      <c r="M54" s="18">
        <v>570.62400000000002</v>
      </c>
      <c r="N54" s="18">
        <v>3.9</v>
      </c>
      <c r="O54" s="18">
        <v>373.47</v>
      </c>
      <c r="P54" s="18">
        <v>677.03700000000003</v>
      </c>
      <c r="Q54" s="18">
        <v>3.4584199999999998</v>
      </c>
      <c r="R54" s="18">
        <v>4.0512899999999998</v>
      </c>
      <c r="U54" s="17">
        <v>6</v>
      </c>
      <c r="V54" s="17">
        <v>485.10399999999998</v>
      </c>
      <c r="W54" s="17">
        <v>631.822</v>
      </c>
      <c r="X54" s="17">
        <v>3.9</v>
      </c>
      <c r="Y54" s="17">
        <v>433.86</v>
      </c>
      <c r="Z54" s="17">
        <v>738.82299999999998</v>
      </c>
      <c r="AA54">
        <v>4.4517699999999998</v>
      </c>
      <c r="AB54">
        <v>4.9464100000000002</v>
      </c>
    </row>
    <row r="55" spans="1:28">
      <c r="A55" s="4">
        <v>547.90499999999997</v>
      </c>
      <c r="C55" s="4">
        <v>4</v>
      </c>
      <c r="D55" s="4">
        <v>231.607</v>
      </c>
      <c r="E55" s="4">
        <v>267.09899999999999</v>
      </c>
      <c r="F55" s="4">
        <v>3.6</v>
      </c>
      <c r="G55" s="4">
        <v>199.69800000000001</v>
      </c>
      <c r="H55" s="4">
        <v>302.95800000000003</v>
      </c>
      <c r="I55" s="4">
        <v>4.4857199999999997</v>
      </c>
      <c r="K55" s="18">
        <v>5</v>
      </c>
      <c r="L55" s="18">
        <v>386.82900000000001</v>
      </c>
      <c r="M55" s="18">
        <v>571.36800000000005</v>
      </c>
      <c r="N55" s="18">
        <v>3.9</v>
      </c>
      <c r="O55" s="18">
        <v>373.47</v>
      </c>
      <c r="P55" s="18">
        <v>677.03700000000003</v>
      </c>
      <c r="Q55" s="18">
        <v>3.4812099999999999</v>
      </c>
      <c r="R55" s="18">
        <v>3.9785300000000001</v>
      </c>
      <c r="U55" s="17">
        <v>6</v>
      </c>
      <c r="V55" s="17">
        <v>483.01900000000001</v>
      </c>
      <c r="W55" s="17">
        <v>629.93100000000004</v>
      </c>
      <c r="X55" s="17">
        <v>3.9</v>
      </c>
      <c r="Y55" s="17">
        <v>433.86</v>
      </c>
      <c r="Z55" s="17">
        <v>738.82299999999998</v>
      </c>
      <c r="AA55">
        <v>4.4422800000000002</v>
      </c>
      <c r="AB55">
        <v>5.0345899999999997</v>
      </c>
    </row>
    <row r="56" spans="1:28">
      <c r="A56" s="4">
        <v>557.94500000000005</v>
      </c>
      <c r="C56" s="4">
        <v>4</v>
      </c>
      <c r="D56" s="4">
        <v>228.142</v>
      </c>
      <c r="E56" s="4">
        <v>263.25200000000001</v>
      </c>
      <c r="F56" s="4">
        <v>3.6</v>
      </c>
      <c r="G56" s="4">
        <v>199.69800000000001</v>
      </c>
      <c r="H56" s="4">
        <v>302.95800000000003</v>
      </c>
      <c r="I56" s="4">
        <v>4.51729</v>
      </c>
      <c r="K56" s="18">
        <v>5</v>
      </c>
      <c r="L56" s="18">
        <v>385.63299999999998</v>
      </c>
      <c r="M56" s="18">
        <v>569.66899999999998</v>
      </c>
      <c r="N56" s="18">
        <v>3.9</v>
      </c>
      <c r="O56" s="18">
        <v>373.47</v>
      </c>
      <c r="P56" s="18">
        <v>677.03700000000003</v>
      </c>
      <c r="Q56" s="18">
        <v>3.4861399999999998</v>
      </c>
      <c r="R56" s="18">
        <v>3.9841600000000001</v>
      </c>
      <c r="U56" s="17">
        <v>6</v>
      </c>
      <c r="V56" s="17">
        <v>484.00400000000002</v>
      </c>
      <c r="W56" s="17">
        <v>631.17999999999995</v>
      </c>
      <c r="X56" s="17">
        <v>3.9</v>
      </c>
      <c r="Y56" s="17">
        <v>433.86</v>
      </c>
      <c r="Z56" s="17">
        <v>738.82299999999998</v>
      </c>
      <c r="AA56">
        <v>4.4683599999999997</v>
      </c>
      <c r="AB56">
        <v>4.9648500000000002</v>
      </c>
    </row>
    <row r="57" spans="1:28">
      <c r="A57" s="4">
        <v>567.98199999999997</v>
      </c>
      <c r="C57" s="4">
        <v>4</v>
      </c>
      <c r="D57" s="4">
        <v>227.251</v>
      </c>
      <c r="E57" s="4">
        <v>262.26299999999998</v>
      </c>
      <c r="F57" s="4">
        <v>3.6</v>
      </c>
      <c r="G57" s="4">
        <v>199.69800000000001</v>
      </c>
      <c r="H57" s="4">
        <v>302.95800000000003</v>
      </c>
      <c r="I57" s="4">
        <v>4.4461000000000004</v>
      </c>
      <c r="K57" s="18">
        <v>5</v>
      </c>
      <c r="L57" s="18">
        <v>386.65699999999998</v>
      </c>
      <c r="M57" s="18">
        <v>571.12400000000002</v>
      </c>
      <c r="N57" s="18">
        <v>3.9</v>
      </c>
      <c r="O57" s="18">
        <v>373.47</v>
      </c>
      <c r="P57" s="18">
        <v>677.03700000000003</v>
      </c>
      <c r="Q57" s="18">
        <v>3.4748800000000002</v>
      </c>
      <c r="R57" s="18">
        <v>3.9712900000000002</v>
      </c>
      <c r="U57" s="17">
        <v>6</v>
      </c>
      <c r="V57" s="17">
        <v>484.798</v>
      </c>
      <c r="W57" s="17">
        <v>630.58500000000004</v>
      </c>
      <c r="X57" s="17">
        <v>3.9</v>
      </c>
      <c r="Y57" s="17">
        <v>433.86</v>
      </c>
      <c r="Z57" s="17">
        <v>738.82299999999998</v>
      </c>
      <c r="AA57">
        <v>4.4779900000000001</v>
      </c>
      <c r="AB57">
        <v>4.9755500000000001</v>
      </c>
    </row>
    <row r="58" spans="1:28">
      <c r="A58" s="4">
        <v>578.06500000000005</v>
      </c>
      <c r="C58" s="4">
        <v>4</v>
      </c>
      <c r="D58" s="4">
        <v>227.31200000000001</v>
      </c>
      <c r="E58" s="4">
        <v>262.33100000000002</v>
      </c>
      <c r="F58" s="4">
        <v>3.6</v>
      </c>
      <c r="G58" s="4">
        <v>199.69800000000001</v>
      </c>
      <c r="H58" s="4">
        <v>302.95800000000003</v>
      </c>
      <c r="I58" s="4">
        <v>4.4278199999999996</v>
      </c>
      <c r="K58" s="18">
        <v>5</v>
      </c>
      <c r="L58" s="18">
        <v>386.54599999999999</v>
      </c>
      <c r="M58" s="18">
        <v>570.96699999999998</v>
      </c>
      <c r="N58" s="18">
        <v>3.9</v>
      </c>
      <c r="O58" s="18">
        <v>373.47</v>
      </c>
      <c r="P58" s="18">
        <v>677.03700000000003</v>
      </c>
      <c r="Q58" s="18">
        <v>3.4845199999999998</v>
      </c>
      <c r="R58" s="18">
        <v>3.98231</v>
      </c>
      <c r="U58" s="17">
        <v>6</v>
      </c>
      <c r="V58" s="17">
        <v>482.983</v>
      </c>
      <c r="W58" s="17">
        <v>629.88499999999999</v>
      </c>
      <c r="X58" s="17">
        <v>3.9</v>
      </c>
      <c r="Y58" s="17">
        <v>433.86</v>
      </c>
      <c r="Z58" s="17">
        <v>738.82299999999998</v>
      </c>
      <c r="AA58">
        <v>4.3867500000000001</v>
      </c>
      <c r="AB58">
        <v>5.0846400000000003</v>
      </c>
    </row>
    <row r="59" spans="1:28">
      <c r="A59" s="4">
        <v>588.14300000000003</v>
      </c>
      <c r="C59" s="4">
        <v>4</v>
      </c>
      <c r="D59" s="4">
        <v>232.19399999999999</v>
      </c>
      <c r="E59" s="4">
        <v>267.75</v>
      </c>
      <c r="F59" s="4">
        <v>3.6</v>
      </c>
      <c r="G59" s="4">
        <v>199.69800000000001</v>
      </c>
      <c r="H59" s="4">
        <v>302.95800000000003</v>
      </c>
      <c r="I59" s="4">
        <v>4.4290700000000003</v>
      </c>
      <c r="K59" s="18">
        <v>5</v>
      </c>
      <c r="L59" s="18">
        <v>386.16899999999998</v>
      </c>
      <c r="M59" s="18">
        <v>570.43100000000004</v>
      </c>
      <c r="N59" s="18">
        <v>3.9</v>
      </c>
      <c r="O59" s="18">
        <v>373.47</v>
      </c>
      <c r="P59" s="18">
        <v>677.03700000000003</v>
      </c>
      <c r="Q59" s="18">
        <v>3.4834800000000001</v>
      </c>
      <c r="R59" s="18">
        <v>3.9811200000000002</v>
      </c>
      <c r="U59" s="17">
        <v>6</v>
      </c>
      <c r="V59" s="17">
        <v>486.851</v>
      </c>
      <c r="W59" s="17">
        <v>634.03399999999999</v>
      </c>
      <c r="X59" s="17">
        <v>3.9</v>
      </c>
      <c r="Y59" s="17">
        <v>433.86</v>
      </c>
      <c r="Z59" s="17">
        <v>738.82299999999998</v>
      </c>
      <c r="AA59">
        <v>4.4680099999999996</v>
      </c>
      <c r="AB59">
        <v>4.9644500000000003</v>
      </c>
    </row>
    <row r="60" spans="1:28">
      <c r="A60" s="4">
        <v>598.18600000000004</v>
      </c>
      <c r="C60" s="4">
        <v>4</v>
      </c>
      <c r="D60" s="4">
        <v>227.48699999999999</v>
      </c>
      <c r="E60" s="4">
        <v>262.52499999999998</v>
      </c>
      <c r="F60" s="4">
        <v>3.6</v>
      </c>
      <c r="G60" s="4">
        <v>199.69800000000001</v>
      </c>
      <c r="H60" s="4">
        <v>302.95800000000003</v>
      </c>
      <c r="I60" s="4">
        <v>4.5293599999999996</v>
      </c>
      <c r="K60" s="18">
        <v>5</v>
      </c>
      <c r="L60" s="18">
        <v>385.63099999999997</v>
      </c>
      <c r="M60" s="18">
        <v>569.66600000000005</v>
      </c>
      <c r="N60" s="18">
        <v>3.9</v>
      </c>
      <c r="O60" s="18">
        <v>373.47</v>
      </c>
      <c r="P60" s="18">
        <v>677.03700000000003</v>
      </c>
      <c r="Q60" s="18">
        <v>3.47993</v>
      </c>
      <c r="R60" s="18">
        <v>3.9770599999999998</v>
      </c>
      <c r="U60" s="17">
        <v>6</v>
      </c>
      <c r="V60" s="17">
        <v>482.29599999999999</v>
      </c>
      <c r="W60" s="17">
        <v>629.01400000000001</v>
      </c>
      <c r="X60" s="17">
        <v>3.9</v>
      </c>
      <c r="Y60" s="17">
        <v>433.86</v>
      </c>
      <c r="Z60" s="17">
        <v>738.82299999999998</v>
      </c>
      <c r="AA60">
        <v>4.4592000000000001</v>
      </c>
      <c r="AB60">
        <v>5.0537599999999996</v>
      </c>
    </row>
    <row r="61" spans="1:28">
      <c r="A61" s="4">
        <v>608.27499999999998</v>
      </c>
      <c r="C61" s="4">
        <v>4</v>
      </c>
      <c r="D61" s="4">
        <v>227.922</v>
      </c>
      <c r="E61" s="4">
        <v>263.00799999999998</v>
      </c>
      <c r="F61" s="4">
        <v>3.6</v>
      </c>
      <c r="G61" s="4">
        <v>199.69800000000001</v>
      </c>
      <c r="H61" s="4">
        <v>302.95800000000003</v>
      </c>
      <c r="I61" s="4">
        <v>4.4326499999999998</v>
      </c>
      <c r="K61" s="18">
        <v>5</v>
      </c>
      <c r="L61" s="18">
        <v>386.17899999999997</v>
      </c>
      <c r="M61" s="18">
        <v>570.44399999999996</v>
      </c>
      <c r="N61" s="18">
        <v>3.9</v>
      </c>
      <c r="O61" s="18">
        <v>373.47</v>
      </c>
      <c r="P61" s="18">
        <v>677.03700000000003</v>
      </c>
      <c r="Q61" s="18">
        <v>3.4748600000000001</v>
      </c>
      <c r="R61" s="18">
        <v>3.9712700000000001</v>
      </c>
      <c r="U61" s="17">
        <v>6</v>
      </c>
      <c r="V61" s="17">
        <v>484.27499999999998</v>
      </c>
      <c r="W61" s="17">
        <v>631.52300000000002</v>
      </c>
      <c r="X61" s="17">
        <v>3.9</v>
      </c>
      <c r="Y61" s="17">
        <v>433.86</v>
      </c>
      <c r="Z61" s="17">
        <v>738.82299999999998</v>
      </c>
      <c r="AA61">
        <v>4.46129</v>
      </c>
      <c r="AB61">
        <v>4.9569900000000002</v>
      </c>
    </row>
    <row r="62" spans="1:28">
      <c r="A62" s="4">
        <v>618.322</v>
      </c>
      <c r="C62" s="4">
        <v>4</v>
      </c>
      <c r="D62" s="4">
        <v>227.83099999999999</v>
      </c>
      <c r="E62" s="4">
        <v>262.90699999999998</v>
      </c>
      <c r="F62" s="4">
        <v>3.6</v>
      </c>
      <c r="G62" s="4">
        <v>199.69800000000001</v>
      </c>
      <c r="H62" s="4">
        <v>302.95800000000003</v>
      </c>
      <c r="I62" s="4">
        <v>4.4415800000000001</v>
      </c>
      <c r="K62" s="18">
        <v>5</v>
      </c>
      <c r="L62" s="18">
        <v>386.36799999999999</v>
      </c>
      <c r="M62" s="18">
        <v>570.71299999999997</v>
      </c>
      <c r="N62" s="18">
        <v>3.9</v>
      </c>
      <c r="O62" s="18">
        <v>373.47</v>
      </c>
      <c r="P62" s="18">
        <v>677.03700000000003</v>
      </c>
      <c r="Q62" s="18">
        <v>3.4800200000000001</v>
      </c>
      <c r="R62" s="18">
        <v>3.97716</v>
      </c>
      <c r="U62" s="17">
        <v>6</v>
      </c>
      <c r="V62" s="17">
        <v>484.714</v>
      </c>
      <c r="W62" s="17">
        <v>632.07899999999995</v>
      </c>
      <c r="X62" s="17">
        <v>3.9</v>
      </c>
      <c r="Y62" s="17">
        <v>433.86</v>
      </c>
      <c r="Z62" s="17">
        <v>738.82299999999998</v>
      </c>
      <c r="AA62">
        <v>4.4806400000000002</v>
      </c>
      <c r="AB62">
        <v>4.9784899999999999</v>
      </c>
    </row>
    <row r="63" spans="1:28">
      <c r="A63" s="4">
        <v>628.33699999999999</v>
      </c>
      <c r="C63" s="4">
        <v>4</v>
      </c>
      <c r="D63" s="4">
        <v>227.73599999999999</v>
      </c>
      <c r="E63" s="4">
        <v>262.80099999999999</v>
      </c>
      <c r="F63" s="4">
        <v>3.6</v>
      </c>
      <c r="G63" s="4">
        <v>199.69800000000001</v>
      </c>
      <c r="H63" s="4">
        <v>302.95800000000003</v>
      </c>
      <c r="I63" s="4">
        <v>4.4397099999999998</v>
      </c>
      <c r="K63" s="18">
        <v>5</v>
      </c>
      <c r="L63" s="18">
        <v>387.71199999999999</v>
      </c>
      <c r="M63" s="18">
        <v>572.62400000000002</v>
      </c>
      <c r="N63" s="18">
        <v>3.9</v>
      </c>
      <c r="O63" s="18">
        <v>373.47</v>
      </c>
      <c r="P63" s="18">
        <v>677.03700000000003</v>
      </c>
      <c r="Q63" s="18">
        <v>3.4817999999999998</v>
      </c>
      <c r="R63" s="18">
        <v>3.9792000000000001</v>
      </c>
      <c r="U63" s="17">
        <v>6</v>
      </c>
      <c r="V63" s="17">
        <v>480.43</v>
      </c>
      <c r="W63" s="17">
        <v>625.80499999999995</v>
      </c>
      <c r="X63" s="17">
        <v>3.9</v>
      </c>
      <c r="Y63" s="17">
        <v>433.86</v>
      </c>
      <c r="Z63" s="17">
        <v>738.82299999999998</v>
      </c>
      <c r="AA63">
        <v>4.4849300000000003</v>
      </c>
      <c r="AB63">
        <v>4.9832599999999996</v>
      </c>
    </row>
    <row r="64" spans="1:28">
      <c r="A64" s="4">
        <v>638.37800000000004</v>
      </c>
      <c r="C64" s="4">
        <v>4</v>
      </c>
      <c r="D64" s="4">
        <v>232.27099999999999</v>
      </c>
      <c r="E64" s="4">
        <v>267.83499999999998</v>
      </c>
      <c r="F64" s="4">
        <v>3.6</v>
      </c>
      <c r="G64" s="4">
        <v>199.69800000000001</v>
      </c>
      <c r="H64" s="4">
        <v>302.95800000000003</v>
      </c>
      <c r="I64" s="4">
        <v>4.4377599999999999</v>
      </c>
      <c r="K64" s="18">
        <v>5</v>
      </c>
      <c r="L64" s="18">
        <v>386.85599999999999</v>
      </c>
      <c r="M64" s="18">
        <v>571.40700000000004</v>
      </c>
      <c r="N64" s="18">
        <v>3.9</v>
      </c>
      <c r="O64" s="18">
        <v>373.47</v>
      </c>
      <c r="P64" s="18">
        <v>677.03700000000003</v>
      </c>
      <c r="Q64" s="18">
        <v>3.4944600000000001</v>
      </c>
      <c r="R64" s="18">
        <v>3.9936699999999998</v>
      </c>
      <c r="U64" s="17">
        <v>6</v>
      </c>
      <c r="V64" s="17">
        <v>488.81700000000001</v>
      </c>
      <c r="W64" s="17">
        <v>636.52200000000005</v>
      </c>
      <c r="X64" s="17">
        <v>3.9</v>
      </c>
      <c r="Y64" s="17">
        <v>433.86</v>
      </c>
      <c r="Z64" s="17">
        <v>738.82299999999998</v>
      </c>
      <c r="AA64">
        <v>4.3908699999999996</v>
      </c>
      <c r="AB64">
        <v>4.9896200000000004</v>
      </c>
    </row>
    <row r="65" spans="1:28">
      <c r="A65" s="4">
        <v>648.43299999999999</v>
      </c>
      <c r="C65" s="4">
        <v>4</v>
      </c>
      <c r="D65" s="4">
        <v>228.09800000000001</v>
      </c>
      <c r="E65" s="4">
        <v>263.20299999999997</v>
      </c>
      <c r="F65" s="4">
        <v>3.6</v>
      </c>
      <c r="G65" s="4">
        <v>199.69800000000001</v>
      </c>
      <c r="H65" s="4">
        <v>302.95800000000003</v>
      </c>
      <c r="I65" s="4">
        <v>4.5309400000000002</v>
      </c>
      <c r="K65" s="18">
        <v>5</v>
      </c>
      <c r="L65" s="18">
        <v>386.67</v>
      </c>
      <c r="M65" s="18">
        <v>571.14200000000005</v>
      </c>
      <c r="N65" s="18">
        <v>3.9</v>
      </c>
      <c r="O65" s="18">
        <v>373.47</v>
      </c>
      <c r="P65" s="18">
        <v>677.03700000000003</v>
      </c>
      <c r="Q65" s="18">
        <v>3.4864000000000002</v>
      </c>
      <c r="R65" s="18">
        <v>3.9844499999999998</v>
      </c>
      <c r="U65" s="17">
        <v>6</v>
      </c>
      <c r="V65" s="17">
        <v>484.887</v>
      </c>
      <c r="W65" s="17">
        <v>632.298</v>
      </c>
      <c r="X65" s="17">
        <v>3.9</v>
      </c>
      <c r="Y65" s="17">
        <v>433.86</v>
      </c>
      <c r="Z65" s="17">
        <v>738.82299999999998</v>
      </c>
      <c r="AA65">
        <v>4.4782400000000004</v>
      </c>
      <c r="AB65">
        <v>5.0753300000000001</v>
      </c>
    </row>
    <row r="66" spans="1:28">
      <c r="A66" s="4">
        <v>658.45500000000004</v>
      </c>
      <c r="C66" s="4">
        <v>4</v>
      </c>
      <c r="D66" s="4">
        <v>227.86600000000001</v>
      </c>
      <c r="E66" s="4">
        <v>262.94600000000003</v>
      </c>
      <c r="F66" s="4">
        <v>3.6</v>
      </c>
      <c r="G66" s="4">
        <v>199.69800000000001</v>
      </c>
      <c r="H66" s="4">
        <v>302.95800000000003</v>
      </c>
      <c r="I66" s="4">
        <v>4.4451999999999998</v>
      </c>
      <c r="K66" s="18">
        <v>5</v>
      </c>
      <c r="L66" s="18">
        <v>392.02100000000002</v>
      </c>
      <c r="M66" s="18">
        <v>577.21</v>
      </c>
      <c r="N66" s="18">
        <v>3.9</v>
      </c>
      <c r="O66" s="18">
        <v>373.47</v>
      </c>
      <c r="P66" s="18">
        <v>677.03700000000003</v>
      </c>
      <c r="Q66" s="18">
        <v>3.4846400000000002</v>
      </c>
      <c r="R66" s="18">
        <v>3.98245</v>
      </c>
      <c r="U66" s="17">
        <v>6</v>
      </c>
      <c r="V66" s="17">
        <v>484.476</v>
      </c>
      <c r="W66" s="17">
        <v>631.77700000000004</v>
      </c>
      <c r="X66" s="17">
        <v>3.9</v>
      </c>
      <c r="Y66" s="17">
        <v>433.86</v>
      </c>
      <c r="Z66" s="17">
        <v>738.82299999999998</v>
      </c>
      <c r="AA66">
        <v>4.4866200000000003</v>
      </c>
      <c r="AB66">
        <v>4.9851400000000003</v>
      </c>
    </row>
    <row r="67" spans="1:28">
      <c r="A67" s="4">
        <v>668.50599999999997</v>
      </c>
      <c r="C67" s="4">
        <v>4</v>
      </c>
      <c r="D67" s="4">
        <v>232.41200000000001</v>
      </c>
      <c r="E67" s="4">
        <v>267.99299999999999</v>
      </c>
      <c r="F67" s="4">
        <v>3.6</v>
      </c>
      <c r="G67" s="4">
        <v>199.69800000000001</v>
      </c>
      <c r="H67" s="4">
        <v>302.95800000000003</v>
      </c>
      <c r="I67" s="4">
        <v>4.4404399999999997</v>
      </c>
      <c r="K67" s="18">
        <v>5</v>
      </c>
      <c r="L67" s="18">
        <v>386.62900000000002</v>
      </c>
      <c r="M67" s="18">
        <v>571.08399999999995</v>
      </c>
      <c r="N67" s="18">
        <v>3.9</v>
      </c>
      <c r="O67" s="18">
        <v>373.47</v>
      </c>
      <c r="P67" s="18">
        <v>677.03700000000003</v>
      </c>
      <c r="Q67" s="18">
        <v>3.4887999999999999</v>
      </c>
      <c r="R67" s="18">
        <v>4.0868799999999998</v>
      </c>
      <c r="U67" s="17">
        <v>6</v>
      </c>
      <c r="V67" s="17">
        <v>483.851</v>
      </c>
      <c r="W67" s="17">
        <v>630.98500000000001</v>
      </c>
      <c r="X67" s="17">
        <v>3.9</v>
      </c>
      <c r="Y67" s="17">
        <v>433.86</v>
      </c>
      <c r="Z67" s="17">
        <v>738.82299999999998</v>
      </c>
      <c r="AA67">
        <v>4.4825999999999997</v>
      </c>
      <c r="AB67">
        <v>4.9806699999999999</v>
      </c>
    </row>
    <row r="68" spans="1:28">
      <c r="A68" s="4">
        <v>678.53599999999994</v>
      </c>
      <c r="C68" s="4">
        <v>4</v>
      </c>
      <c r="D68" s="4">
        <v>225.46299999999999</v>
      </c>
      <c r="E68" s="4">
        <v>260.27800000000002</v>
      </c>
      <c r="F68" s="4">
        <v>3.6</v>
      </c>
      <c r="G68" s="4">
        <v>199.69800000000001</v>
      </c>
      <c r="H68" s="4">
        <v>302.95800000000003</v>
      </c>
      <c r="I68" s="4">
        <v>4.5338500000000002</v>
      </c>
      <c r="K68" s="18">
        <v>5</v>
      </c>
      <c r="L68" s="18">
        <v>388.15800000000002</v>
      </c>
      <c r="M68" s="18">
        <v>573.25699999999995</v>
      </c>
      <c r="N68" s="18">
        <v>3.9</v>
      </c>
      <c r="O68" s="18">
        <v>373.47</v>
      </c>
      <c r="P68" s="18">
        <v>677.03700000000003</v>
      </c>
      <c r="Q68" s="18">
        <v>3.4842599999999999</v>
      </c>
      <c r="R68" s="18">
        <v>3.9820099999999998</v>
      </c>
      <c r="U68" s="17">
        <v>6</v>
      </c>
      <c r="V68" s="17">
        <v>480.62599999999998</v>
      </c>
      <c r="W68" s="17">
        <v>626.053</v>
      </c>
      <c r="X68" s="17">
        <v>3.9</v>
      </c>
      <c r="Y68" s="17">
        <v>433.86</v>
      </c>
      <c r="Z68" s="17">
        <v>738.82299999999998</v>
      </c>
      <c r="AA68">
        <v>4.4764900000000001</v>
      </c>
      <c r="AB68">
        <v>4.9738800000000003</v>
      </c>
    </row>
    <row r="69" spans="1:28">
      <c r="A69" s="4">
        <v>688.59799999999996</v>
      </c>
      <c r="C69" s="4">
        <v>4</v>
      </c>
      <c r="D69" s="4">
        <v>227.77799999999999</v>
      </c>
      <c r="E69" s="4">
        <v>262.84800000000001</v>
      </c>
      <c r="F69" s="4">
        <v>3.6</v>
      </c>
      <c r="G69" s="4">
        <v>199.69800000000001</v>
      </c>
      <c r="H69" s="4">
        <v>302.95800000000003</v>
      </c>
      <c r="I69" s="4">
        <v>4.39114</v>
      </c>
      <c r="K69" s="18">
        <v>5</v>
      </c>
      <c r="L69" s="18">
        <v>387.108</v>
      </c>
      <c r="M69" s="18">
        <v>571.76499999999999</v>
      </c>
      <c r="N69" s="18">
        <v>3.9</v>
      </c>
      <c r="O69" s="18">
        <v>373.47</v>
      </c>
      <c r="P69" s="18">
        <v>677.03700000000003</v>
      </c>
      <c r="Q69" s="18">
        <v>3.4986600000000001</v>
      </c>
      <c r="R69" s="18">
        <v>3.9984700000000002</v>
      </c>
      <c r="U69" s="17">
        <v>6</v>
      </c>
      <c r="V69" s="17">
        <v>482.649</v>
      </c>
      <c r="W69" s="17">
        <v>629.46199999999999</v>
      </c>
      <c r="X69" s="17">
        <v>3.9</v>
      </c>
      <c r="Y69" s="17">
        <v>433.86</v>
      </c>
      <c r="Z69" s="17">
        <v>738.82299999999998</v>
      </c>
      <c r="AA69">
        <v>4.39276</v>
      </c>
      <c r="AB69">
        <v>4.9917699999999998</v>
      </c>
    </row>
    <row r="70" spans="1:28">
      <c r="A70" s="4">
        <v>698.65200000000004</v>
      </c>
      <c r="C70" s="4">
        <v>4</v>
      </c>
      <c r="D70" s="4">
        <v>229.41900000000001</v>
      </c>
      <c r="E70" s="4">
        <v>264.67</v>
      </c>
      <c r="F70" s="4">
        <v>3.6</v>
      </c>
      <c r="G70" s="4">
        <v>199.69800000000001</v>
      </c>
      <c r="H70" s="4">
        <v>302.95800000000003</v>
      </c>
      <c r="I70" s="4">
        <v>4.4386200000000002</v>
      </c>
      <c r="K70" s="18">
        <v>5</v>
      </c>
      <c r="L70" s="18">
        <v>384.53699999999998</v>
      </c>
      <c r="M70" s="18">
        <v>568.11199999999997</v>
      </c>
      <c r="N70" s="18">
        <v>3.9</v>
      </c>
      <c r="O70" s="18">
        <v>373.47</v>
      </c>
      <c r="P70" s="18">
        <v>677.03700000000003</v>
      </c>
      <c r="Q70" s="18">
        <v>3.4887700000000001</v>
      </c>
      <c r="R70" s="18">
        <v>3.9871599999999998</v>
      </c>
      <c r="U70" s="17">
        <v>6</v>
      </c>
      <c r="V70" s="17">
        <v>488.209</v>
      </c>
      <c r="W70" s="17">
        <v>635.75400000000002</v>
      </c>
      <c r="X70" s="17">
        <v>3.9</v>
      </c>
      <c r="Y70" s="17">
        <v>433.86</v>
      </c>
      <c r="Z70" s="17">
        <v>738.82299999999998</v>
      </c>
      <c r="AA70">
        <v>4.4647399999999999</v>
      </c>
      <c r="AB70">
        <v>4.96082</v>
      </c>
    </row>
    <row r="71" spans="1:28">
      <c r="A71" s="4">
        <v>708.72400000000005</v>
      </c>
      <c r="C71" s="4">
        <v>4</v>
      </c>
      <c r="D71" s="4">
        <v>232.62899999999999</v>
      </c>
      <c r="E71" s="4">
        <v>268.233</v>
      </c>
      <c r="F71" s="4">
        <v>3.6</v>
      </c>
      <c r="G71" s="4">
        <v>199.69800000000001</v>
      </c>
      <c r="H71" s="4">
        <v>302.95800000000003</v>
      </c>
      <c r="I71" s="4">
        <v>4.4723300000000004</v>
      </c>
      <c r="K71" s="18">
        <v>5</v>
      </c>
      <c r="L71" s="18">
        <v>384.94</v>
      </c>
      <c r="M71" s="18">
        <v>568.68499999999995</v>
      </c>
      <c r="N71" s="18">
        <v>3.9</v>
      </c>
      <c r="O71" s="18">
        <v>373.47</v>
      </c>
      <c r="P71" s="18">
        <v>677.03700000000003</v>
      </c>
      <c r="Q71" s="18">
        <v>3.4645700000000001</v>
      </c>
      <c r="R71" s="18">
        <v>3.9594999999999998</v>
      </c>
      <c r="U71" s="17">
        <v>6</v>
      </c>
      <c r="V71" s="17">
        <v>483.16699999999997</v>
      </c>
      <c r="W71" s="17">
        <v>630.11900000000003</v>
      </c>
      <c r="X71" s="17">
        <v>3.9</v>
      </c>
      <c r="Y71" s="17">
        <v>433.86</v>
      </c>
      <c r="Z71" s="17">
        <v>738.82299999999998</v>
      </c>
      <c r="AA71">
        <v>4.4723499999999996</v>
      </c>
      <c r="AB71">
        <v>5.06867</v>
      </c>
    </row>
    <row r="72" spans="1:28">
      <c r="A72" s="4">
        <v>718.779</v>
      </c>
      <c r="C72" s="4">
        <v>4</v>
      </c>
      <c r="D72" s="4">
        <v>227.73500000000001</v>
      </c>
      <c r="E72" s="4">
        <v>262.8</v>
      </c>
      <c r="F72" s="4">
        <v>3.6</v>
      </c>
      <c r="G72" s="4">
        <v>199.69800000000001</v>
      </c>
      <c r="H72" s="4">
        <v>302.95800000000003</v>
      </c>
      <c r="I72" s="4">
        <v>4.5383100000000001</v>
      </c>
      <c r="K72" s="18">
        <v>5</v>
      </c>
      <c r="L72" s="18">
        <v>387.197</v>
      </c>
      <c r="M72" s="18">
        <v>571.89200000000005</v>
      </c>
      <c r="N72" s="18">
        <v>3.9</v>
      </c>
      <c r="O72" s="18">
        <v>373.47</v>
      </c>
      <c r="P72" s="18">
        <v>677.03700000000003</v>
      </c>
      <c r="Q72" s="18">
        <v>3.4683600000000001</v>
      </c>
      <c r="R72" s="18">
        <v>3.9638399999999998</v>
      </c>
      <c r="U72" s="17">
        <v>6</v>
      </c>
      <c r="V72" s="17">
        <v>483.95499999999998</v>
      </c>
      <c r="W72" s="17">
        <v>631.11699999999996</v>
      </c>
      <c r="X72" s="17">
        <v>3.9</v>
      </c>
      <c r="Y72" s="17">
        <v>433.86</v>
      </c>
      <c r="Z72" s="17">
        <v>738.82299999999998</v>
      </c>
      <c r="AA72">
        <v>4.4698099999999998</v>
      </c>
      <c r="AB72">
        <v>4.96645</v>
      </c>
    </row>
    <row r="73" spans="1:28">
      <c r="A73" s="4">
        <v>728.851</v>
      </c>
      <c r="C73" s="4">
        <v>4</v>
      </c>
      <c r="D73" s="4">
        <v>228.417</v>
      </c>
      <c r="E73" s="4">
        <v>263.55799999999999</v>
      </c>
      <c r="F73" s="4">
        <v>3.6</v>
      </c>
      <c r="G73" s="4">
        <v>199.69800000000001</v>
      </c>
      <c r="H73" s="4">
        <v>302.95800000000003</v>
      </c>
      <c r="I73" s="4">
        <v>4.4377399999999998</v>
      </c>
      <c r="K73" s="18">
        <v>5</v>
      </c>
      <c r="L73" s="18">
        <v>386.23099999999999</v>
      </c>
      <c r="M73" s="18">
        <v>570.51900000000001</v>
      </c>
      <c r="N73" s="18">
        <v>3.9</v>
      </c>
      <c r="O73" s="18">
        <v>373.47</v>
      </c>
      <c r="P73" s="18">
        <v>677.03700000000003</v>
      </c>
      <c r="Q73" s="18">
        <v>3.4896099999999999</v>
      </c>
      <c r="R73" s="18">
        <v>3.98813</v>
      </c>
      <c r="U73" s="17">
        <v>6</v>
      </c>
      <c r="V73" s="17">
        <v>488.33499999999998</v>
      </c>
      <c r="W73" s="17">
        <v>635.91200000000003</v>
      </c>
      <c r="X73" s="17">
        <v>3.9</v>
      </c>
      <c r="Y73" s="17">
        <v>433.86</v>
      </c>
      <c r="Z73" s="17">
        <v>738.82299999999998</v>
      </c>
      <c r="AA73">
        <v>4.4775099999999997</v>
      </c>
      <c r="AB73">
        <v>4.9750100000000002</v>
      </c>
    </row>
    <row r="74" spans="1:28">
      <c r="A74" s="4">
        <v>738.89700000000005</v>
      </c>
      <c r="C74" s="4">
        <v>4</v>
      </c>
      <c r="D74" s="4">
        <v>228.51599999999999</v>
      </c>
      <c r="E74" s="4">
        <v>263.66699999999997</v>
      </c>
      <c r="F74" s="4">
        <v>3.6</v>
      </c>
      <c r="G74" s="4">
        <v>199.69800000000001</v>
      </c>
      <c r="H74" s="4">
        <v>302.95800000000003</v>
      </c>
      <c r="I74" s="4">
        <v>4.4517499999999997</v>
      </c>
      <c r="K74" s="18">
        <v>5</v>
      </c>
      <c r="L74" s="18">
        <v>391.15800000000002</v>
      </c>
      <c r="M74" s="18">
        <v>579.27200000000005</v>
      </c>
      <c r="N74" s="18">
        <v>3.9</v>
      </c>
      <c r="O74" s="18">
        <v>373.47</v>
      </c>
      <c r="P74" s="18">
        <v>677.03700000000003</v>
      </c>
      <c r="Q74" s="18">
        <v>3.4805100000000002</v>
      </c>
      <c r="R74" s="18">
        <v>3.9777300000000002</v>
      </c>
      <c r="U74" s="17">
        <v>6</v>
      </c>
      <c r="V74" s="17">
        <v>483.66500000000002</v>
      </c>
      <c r="W74" s="17">
        <v>630.75</v>
      </c>
      <c r="X74" s="17">
        <v>3.9</v>
      </c>
      <c r="Y74" s="17">
        <v>433.86</v>
      </c>
      <c r="Z74" s="17">
        <v>738.82299999999998</v>
      </c>
      <c r="AA74">
        <v>4.4735699999999996</v>
      </c>
      <c r="AB74">
        <v>5.0700399999999997</v>
      </c>
    </row>
    <row r="75" spans="1:28">
      <c r="A75" s="4">
        <v>749.04</v>
      </c>
      <c r="C75" s="4">
        <v>4</v>
      </c>
      <c r="D75" s="4">
        <v>228.00200000000001</v>
      </c>
      <c r="E75" s="4">
        <v>263.096</v>
      </c>
      <c r="F75" s="4">
        <v>3.6</v>
      </c>
      <c r="G75" s="4">
        <v>199.69800000000001</v>
      </c>
      <c r="H75" s="4">
        <v>302.95800000000003</v>
      </c>
      <c r="I75" s="4">
        <v>4.4537699999999996</v>
      </c>
      <c r="K75" s="18">
        <v>5</v>
      </c>
      <c r="L75" s="18">
        <v>385.42500000000001</v>
      </c>
      <c r="M75" s="18">
        <v>569.37300000000005</v>
      </c>
      <c r="N75" s="18">
        <v>3.9</v>
      </c>
      <c r="O75" s="18">
        <v>373.47</v>
      </c>
      <c r="P75" s="18">
        <v>677.03700000000003</v>
      </c>
      <c r="Q75" s="18">
        <v>3.5797300000000001</v>
      </c>
      <c r="R75" s="18">
        <v>3.9774799999999999</v>
      </c>
      <c r="U75" s="17">
        <v>6</v>
      </c>
      <c r="V75" s="17">
        <v>484.55</v>
      </c>
      <c r="W75" s="17">
        <v>631.12099999999998</v>
      </c>
      <c r="X75" s="17">
        <v>3.9</v>
      </c>
      <c r="Y75" s="17">
        <v>433.86</v>
      </c>
      <c r="Z75" s="17">
        <v>738.82299999999998</v>
      </c>
      <c r="AA75">
        <v>4.4746800000000002</v>
      </c>
      <c r="AB75">
        <v>4.9718600000000004</v>
      </c>
    </row>
    <row r="76" spans="1:28">
      <c r="A76" s="4">
        <v>759.096</v>
      </c>
      <c r="C76" s="4">
        <v>4</v>
      </c>
      <c r="D76" s="4">
        <v>232.02500000000001</v>
      </c>
      <c r="E76" s="4">
        <v>267.56200000000001</v>
      </c>
      <c r="F76" s="4">
        <v>3.6</v>
      </c>
      <c r="G76" s="4">
        <v>199.69800000000001</v>
      </c>
      <c r="H76" s="4">
        <v>302.95800000000003</v>
      </c>
      <c r="I76" s="4">
        <v>4.4432200000000002</v>
      </c>
      <c r="K76" s="18">
        <v>5</v>
      </c>
      <c r="L76" s="18">
        <v>390.488</v>
      </c>
      <c r="M76" s="18">
        <v>575.03800000000001</v>
      </c>
      <c r="N76" s="18">
        <v>3.9</v>
      </c>
      <c r="O76" s="18">
        <v>373.47</v>
      </c>
      <c r="P76" s="18">
        <v>677.03700000000003</v>
      </c>
      <c r="Q76" s="18">
        <v>3.4729199999999998</v>
      </c>
      <c r="R76" s="18">
        <v>3.9690500000000002</v>
      </c>
      <c r="U76" s="17">
        <v>6</v>
      </c>
      <c r="V76" s="17">
        <v>483.74400000000003</v>
      </c>
      <c r="W76" s="17">
        <v>630.85</v>
      </c>
      <c r="X76" s="17">
        <v>3.9</v>
      </c>
      <c r="Y76" s="17">
        <v>433.86</v>
      </c>
      <c r="Z76" s="17">
        <v>738.82299999999998</v>
      </c>
      <c r="AA76">
        <v>4.4369199999999998</v>
      </c>
      <c r="AB76">
        <v>5.0285099999999998</v>
      </c>
    </row>
    <row r="77" spans="1:28">
      <c r="A77" s="4">
        <v>769.14</v>
      </c>
      <c r="C77" s="4">
        <v>4</v>
      </c>
      <c r="D77" s="4">
        <v>227.971</v>
      </c>
      <c r="E77" s="4">
        <v>263.06200000000001</v>
      </c>
      <c r="F77" s="4">
        <v>3.6</v>
      </c>
      <c r="G77" s="4">
        <v>199.69800000000001</v>
      </c>
      <c r="H77" s="4">
        <v>302.95800000000003</v>
      </c>
      <c r="I77" s="4">
        <v>4.5258799999999999</v>
      </c>
      <c r="K77" s="18">
        <v>5</v>
      </c>
      <c r="L77" s="18">
        <v>385.38799999999998</v>
      </c>
      <c r="M77" s="18">
        <v>569.32000000000005</v>
      </c>
      <c r="N77" s="18">
        <v>3.9</v>
      </c>
      <c r="O77" s="18">
        <v>373.47</v>
      </c>
      <c r="P77" s="18">
        <v>677.03700000000003</v>
      </c>
      <c r="Q77" s="18">
        <v>3.4745400000000002</v>
      </c>
      <c r="R77" s="18">
        <v>4.0701700000000001</v>
      </c>
      <c r="U77" s="17">
        <v>6</v>
      </c>
      <c r="V77" s="17">
        <v>479.43</v>
      </c>
      <c r="W77" s="17">
        <v>624.53899999999999</v>
      </c>
      <c r="X77" s="17">
        <v>3.9</v>
      </c>
      <c r="Y77" s="17">
        <v>433.86</v>
      </c>
      <c r="Z77" s="17">
        <v>738.82299999999998</v>
      </c>
      <c r="AA77">
        <v>4.4754500000000004</v>
      </c>
      <c r="AB77">
        <v>4.9727199999999998</v>
      </c>
    </row>
    <row r="78" spans="1:28">
      <c r="A78" s="4">
        <v>779.25400000000002</v>
      </c>
      <c r="C78" s="4">
        <v>4</v>
      </c>
      <c r="D78" s="4">
        <v>228.012</v>
      </c>
      <c r="E78" s="4">
        <v>263.108</v>
      </c>
      <c r="F78" s="4">
        <v>3.6</v>
      </c>
      <c r="G78" s="4">
        <v>199.69800000000001</v>
      </c>
      <c r="H78" s="4">
        <v>302.95800000000003</v>
      </c>
      <c r="I78" s="4">
        <v>4.4425800000000004</v>
      </c>
      <c r="K78" s="18">
        <v>5</v>
      </c>
      <c r="L78" s="18">
        <v>384.97500000000002</v>
      </c>
      <c r="M78" s="18">
        <v>568.73299999999995</v>
      </c>
      <c r="N78" s="18">
        <v>3.9</v>
      </c>
      <c r="O78" s="18">
        <v>373.47</v>
      </c>
      <c r="P78" s="18">
        <v>677.03700000000003</v>
      </c>
      <c r="Q78" s="18">
        <v>3.4725700000000002</v>
      </c>
      <c r="R78" s="18">
        <v>3.9686499999999998</v>
      </c>
      <c r="U78" s="17">
        <v>6</v>
      </c>
      <c r="V78" s="17">
        <v>485.767</v>
      </c>
      <c r="W78" s="17">
        <v>632.66200000000003</v>
      </c>
      <c r="X78" s="17">
        <v>3.9</v>
      </c>
      <c r="Y78" s="17">
        <v>433.86</v>
      </c>
      <c r="Z78" s="17">
        <v>738.82299999999998</v>
      </c>
      <c r="AA78">
        <v>4.3812100000000003</v>
      </c>
      <c r="AB78">
        <v>4.97865</v>
      </c>
    </row>
    <row r="79" spans="1:28">
      <c r="A79" s="4">
        <v>789.30399999999997</v>
      </c>
      <c r="C79" s="4">
        <v>4</v>
      </c>
      <c r="D79" s="4">
        <v>228.12200000000001</v>
      </c>
      <c r="E79" s="4">
        <v>263.23</v>
      </c>
      <c r="F79" s="4">
        <v>3.6</v>
      </c>
      <c r="G79" s="4">
        <v>199.69800000000001</v>
      </c>
      <c r="H79" s="4">
        <v>302.95800000000003</v>
      </c>
      <c r="I79" s="4">
        <v>4.4434399999999998</v>
      </c>
      <c r="K79" s="18">
        <v>5</v>
      </c>
      <c r="L79" s="18">
        <v>385.923</v>
      </c>
      <c r="M79" s="18">
        <v>570.08100000000002</v>
      </c>
      <c r="N79" s="18">
        <v>3.9</v>
      </c>
      <c r="O79" s="18">
        <v>373.47</v>
      </c>
      <c r="P79" s="18">
        <v>677.03700000000003</v>
      </c>
      <c r="Q79" s="18">
        <v>3.46868</v>
      </c>
      <c r="R79" s="18">
        <v>3.96421</v>
      </c>
      <c r="U79" s="17">
        <v>6</v>
      </c>
      <c r="V79" s="17">
        <v>484.584</v>
      </c>
      <c r="W79" s="17">
        <v>631.91399999999999</v>
      </c>
      <c r="X79" s="17">
        <v>3.9</v>
      </c>
      <c r="Y79" s="17">
        <v>433.86</v>
      </c>
      <c r="Z79" s="17">
        <v>738.82299999999998</v>
      </c>
      <c r="AA79">
        <v>4.4486999999999997</v>
      </c>
      <c r="AB79">
        <v>5.0418700000000003</v>
      </c>
    </row>
    <row r="80" spans="1:28">
      <c r="A80" s="4">
        <v>799.31500000000005</v>
      </c>
      <c r="C80" s="4">
        <v>4</v>
      </c>
      <c r="D80" s="4">
        <v>228.37299999999999</v>
      </c>
      <c r="E80" s="4">
        <v>263.50799999999998</v>
      </c>
      <c r="F80" s="4">
        <v>3.6</v>
      </c>
      <c r="G80" s="4">
        <v>199.69800000000001</v>
      </c>
      <c r="H80" s="4">
        <v>302.95800000000003</v>
      </c>
      <c r="I80" s="4">
        <v>4.4456899999999999</v>
      </c>
      <c r="K80" s="18">
        <v>5</v>
      </c>
      <c r="L80" s="18">
        <v>387.87799999999999</v>
      </c>
      <c r="M80" s="18">
        <v>572.85900000000004</v>
      </c>
      <c r="N80" s="18">
        <v>3.9</v>
      </c>
      <c r="O80" s="18">
        <v>373.47</v>
      </c>
      <c r="P80" s="18">
        <v>677.03700000000003</v>
      </c>
      <c r="Q80" s="18">
        <v>3.4776099999999999</v>
      </c>
      <c r="R80" s="18">
        <v>3.9744199999999998</v>
      </c>
      <c r="U80" s="17">
        <v>6</v>
      </c>
      <c r="V80" s="17">
        <v>486.04300000000001</v>
      </c>
      <c r="W80" s="17">
        <v>633.76300000000003</v>
      </c>
      <c r="X80" s="17">
        <v>3.9</v>
      </c>
      <c r="Y80" s="17">
        <v>433.86</v>
      </c>
      <c r="Z80" s="17">
        <v>738.82299999999998</v>
      </c>
      <c r="AA80">
        <v>4.4836600000000004</v>
      </c>
      <c r="AB80">
        <v>4.98184</v>
      </c>
    </row>
    <row r="81" spans="1:28">
      <c r="A81" s="4">
        <v>809.33299999999997</v>
      </c>
      <c r="C81" s="4">
        <v>4</v>
      </c>
      <c r="D81" s="4">
        <v>227.93799999999999</v>
      </c>
      <c r="E81" s="4">
        <v>263.02600000000001</v>
      </c>
      <c r="F81" s="4">
        <v>3.6</v>
      </c>
      <c r="G81" s="4">
        <v>199.69800000000001</v>
      </c>
      <c r="H81" s="4">
        <v>302.95800000000003</v>
      </c>
      <c r="I81" s="4">
        <v>4.4508400000000004</v>
      </c>
      <c r="K81" s="18">
        <v>5</v>
      </c>
      <c r="L81" s="18">
        <v>386.57299999999998</v>
      </c>
      <c r="M81" s="18">
        <v>571.005</v>
      </c>
      <c r="N81" s="18">
        <v>3.9</v>
      </c>
      <c r="O81" s="18">
        <v>373.47</v>
      </c>
      <c r="P81" s="18">
        <v>677.03700000000003</v>
      </c>
      <c r="Q81" s="18">
        <v>3.4960200000000001</v>
      </c>
      <c r="R81" s="18">
        <v>3.9954499999999999</v>
      </c>
      <c r="U81" s="17">
        <v>6</v>
      </c>
      <c r="V81" s="17">
        <v>480.47</v>
      </c>
      <c r="W81" s="17">
        <v>625.85699999999997</v>
      </c>
      <c r="X81" s="17">
        <v>3.9</v>
      </c>
      <c r="Y81" s="17">
        <v>433.86</v>
      </c>
      <c r="Z81" s="17">
        <v>738.82299999999998</v>
      </c>
      <c r="AA81">
        <v>4.4979300000000002</v>
      </c>
      <c r="AB81">
        <v>4.9977</v>
      </c>
    </row>
    <row r="82" spans="1:28">
      <c r="A82" s="4">
        <v>819.33699999999999</v>
      </c>
      <c r="C82" s="4">
        <v>4</v>
      </c>
      <c r="D82" s="4">
        <v>228.328</v>
      </c>
      <c r="E82" s="4">
        <v>263.459</v>
      </c>
      <c r="F82" s="4">
        <v>3.6</v>
      </c>
      <c r="G82" s="4">
        <v>199.69800000000001</v>
      </c>
      <c r="H82" s="4">
        <v>302.95800000000003</v>
      </c>
      <c r="I82" s="4">
        <v>4.44191</v>
      </c>
      <c r="K82" s="18">
        <v>5</v>
      </c>
      <c r="L82" s="18">
        <v>387.84800000000001</v>
      </c>
      <c r="M82" s="18">
        <v>572.81700000000001</v>
      </c>
      <c r="N82" s="18">
        <v>3.9</v>
      </c>
      <c r="O82" s="18">
        <v>373.47</v>
      </c>
      <c r="P82" s="18">
        <v>677.03700000000003</v>
      </c>
      <c r="Q82" s="18">
        <v>3.48373</v>
      </c>
      <c r="R82" s="18">
        <v>3.9814099999999999</v>
      </c>
      <c r="U82" s="17">
        <v>6</v>
      </c>
      <c r="V82" s="17">
        <v>484.82499999999999</v>
      </c>
      <c r="W82" s="17">
        <v>632.22</v>
      </c>
      <c r="X82" s="17">
        <v>3.9</v>
      </c>
      <c r="Y82" s="17">
        <v>433.86</v>
      </c>
      <c r="Z82" s="17">
        <v>738.82299999999998</v>
      </c>
      <c r="AA82">
        <v>4.3912599999999999</v>
      </c>
      <c r="AB82">
        <v>4.9900700000000002</v>
      </c>
    </row>
    <row r="83" spans="1:28">
      <c r="A83" s="4">
        <v>829.40499999999997</v>
      </c>
      <c r="C83" s="4">
        <v>4</v>
      </c>
      <c r="D83" s="4">
        <v>232.82400000000001</v>
      </c>
      <c r="E83" s="4">
        <v>268.44900000000001</v>
      </c>
      <c r="F83" s="4">
        <v>3.6</v>
      </c>
      <c r="G83" s="4">
        <v>199.69800000000001</v>
      </c>
      <c r="H83" s="4">
        <v>302.95800000000003</v>
      </c>
      <c r="I83" s="4">
        <v>4.4499199999999997</v>
      </c>
      <c r="K83" s="18">
        <v>5</v>
      </c>
      <c r="L83" s="18">
        <v>386.38900000000001</v>
      </c>
      <c r="M83" s="18">
        <v>570.74400000000003</v>
      </c>
      <c r="N83" s="18">
        <v>3.9</v>
      </c>
      <c r="O83" s="18">
        <v>373.47</v>
      </c>
      <c r="P83" s="18">
        <v>677.03700000000003</v>
      </c>
      <c r="Q83" s="18">
        <v>3.4957400000000001</v>
      </c>
      <c r="R83" s="18">
        <v>3.9951300000000001</v>
      </c>
      <c r="U83" s="17">
        <v>6</v>
      </c>
      <c r="V83" s="17">
        <v>483.53100000000001</v>
      </c>
      <c r="W83" s="17">
        <v>630.57899999999995</v>
      </c>
      <c r="X83" s="17">
        <v>3.9</v>
      </c>
      <c r="Y83" s="17">
        <v>433.86</v>
      </c>
      <c r="Z83" s="17">
        <v>738.82299999999998</v>
      </c>
      <c r="AA83">
        <v>4.4860199999999999</v>
      </c>
      <c r="AB83">
        <v>4.98447</v>
      </c>
    </row>
    <row r="84" spans="1:28">
      <c r="A84" s="4">
        <v>839.46799999999996</v>
      </c>
      <c r="C84" s="4">
        <v>4</v>
      </c>
      <c r="D84" s="4">
        <v>227.85900000000001</v>
      </c>
      <c r="E84" s="4">
        <v>262.93799999999999</v>
      </c>
      <c r="F84" s="4">
        <v>3.6</v>
      </c>
      <c r="G84" s="4">
        <v>199.69800000000001</v>
      </c>
      <c r="H84" s="4">
        <v>302.95800000000003</v>
      </c>
      <c r="I84" s="4">
        <v>4.5423099999999996</v>
      </c>
      <c r="K84" s="18">
        <v>5</v>
      </c>
      <c r="L84" s="18">
        <v>386.69099999999997</v>
      </c>
      <c r="M84" s="18">
        <v>571.17200000000003</v>
      </c>
      <c r="N84" s="18">
        <v>3.9</v>
      </c>
      <c r="O84" s="18">
        <v>373.47</v>
      </c>
      <c r="P84" s="18">
        <v>677.03700000000003</v>
      </c>
      <c r="Q84" s="18">
        <v>3.4820000000000002</v>
      </c>
      <c r="R84" s="18">
        <v>3.9794299999999998</v>
      </c>
      <c r="U84" s="17">
        <v>6</v>
      </c>
      <c r="V84" s="17">
        <v>487.83699999999999</v>
      </c>
      <c r="W84" s="17">
        <v>635.28300000000002</v>
      </c>
      <c r="X84" s="17">
        <v>3.9</v>
      </c>
      <c r="Y84" s="17">
        <v>433.86</v>
      </c>
      <c r="Z84" s="17">
        <v>738.82299999999998</v>
      </c>
      <c r="AA84">
        <v>4.4733599999999996</v>
      </c>
      <c r="AB84">
        <v>4.9703999999999997</v>
      </c>
    </row>
    <row r="85" spans="1:28">
      <c r="A85" s="4">
        <v>849.50400000000002</v>
      </c>
      <c r="C85" s="4">
        <v>4</v>
      </c>
      <c r="D85" s="4">
        <v>227.11099999999999</v>
      </c>
      <c r="E85" s="4">
        <v>262.10700000000003</v>
      </c>
      <c r="F85" s="4">
        <v>3.6</v>
      </c>
      <c r="G85" s="4">
        <v>199.69800000000001</v>
      </c>
      <c r="H85" s="4">
        <v>302.95800000000003</v>
      </c>
      <c r="I85" s="4">
        <v>4.4402999999999997</v>
      </c>
      <c r="K85" s="18">
        <v>5</v>
      </c>
      <c r="L85" s="18">
        <v>385.83499999999998</v>
      </c>
      <c r="M85" s="18">
        <v>569.95600000000002</v>
      </c>
      <c r="N85" s="18">
        <v>3.9</v>
      </c>
      <c r="O85" s="18">
        <v>373.47</v>
      </c>
      <c r="P85" s="18">
        <v>677.03700000000003</v>
      </c>
      <c r="Q85" s="18">
        <v>3.4848400000000002</v>
      </c>
      <c r="R85" s="18">
        <v>3.9826800000000002</v>
      </c>
      <c r="U85" s="17">
        <v>6</v>
      </c>
      <c r="V85" s="17">
        <v>484.40499999999997</v>
      </c>
      <c r="W85" s="17">
        <v>631.68700000000001</v>
      </c>
      <c r="X85" s="17">
        <v>3.9</v>
      </c>
      <c r="Y85" s="17">
        <v>433.86</v>
      </c>
      <c r="Z85" s="17">
        <v>738.82299999999998</v>
      </c>
      <c r="AA85">
        <v>4.46875</v>
      </c>
      <c r="AB85">
        <v>5.0645800000000003</v>
      </c>
    </row>
    <row r="86" spans="1:28">
      <c r="A86" s="4">
        <v>859.98599999999999</v>
      </c>
      <c r="C86" s="4">
        <v>4</v>
      </c>
      <c r="D86" s="4">
        <v>228.48</v>
      </c>
      <c r="E86" s="4">
        <v>263.62700000000001</v>
      </c>
      <c r="F86" s="4">
        <v>3.6</v>
      </c>
      <c r="G86" s="4">
        <v>199.69800000000001</v>
      </c>
      <c r="H86" s="4">
        <v>302.95800000000003</v>
      </c>
      <c r="I86" s="4">
        <v>4.4249299999999998</v>
      </c>
      <c r="K86" s="18">
        <v>5</v>
      </c>
      <c r="L86" s="18">
        <v>388.84100000000001</v>
      </c>
      <c r="M86" s="18">
        <v>572.70399999999995</v>
      </c>
      <c r="N86" s="18">
        <v>3.9</v>
      </c>
      <c r="O86" s="18">
        <v>373.47</v>
      </c>
      <c r="P86" s="18">
        <v>677.03700000000003</v>
      </c>
      <c r="Q86" s="18">
        <v>3.4767800000000002</v>
      </c>
      <c r="R86" s="18">
        <v>3.9734699999999998</v>
      </c>
      <c r="U86" s="17">
        <v>6</v>
      </c>
      <c r="V86" s="17">
        <v>486.25799999999998</v>
      </c>
      <c r="W86" s="17">
        <v>634.11900000000003</v>
      </c>
      <c r="X86" s="17">
        <v>3.9</v>
      </c>
      <c r="Y86" s="17">
        <v>433.86</v>
      </c>
      <c r="Z86" s="17">
        <v>738.82299999999998</v>
      </c>
      <c r="AA86">
        <v>4.4819100000000001</v>
      </c>
      <c r="AB86">
        <v>4.9798999999999998</v>
      </c>
    </row>
    <row r="87" spans="1:28">
      <c r="A87" s="4">
        <v>869.75</v>
      </c>
      <c r="C87" s="4">
        <v>4</v>
      </c>
      <c r="D87" s="4">
        <v>228.45699999999999</v>
      </c>
      <c r="E87" s="4">
        <v>263.60199999999998</v>
      </c>
      <c r="F87" s="4">
        <v>3.6</v>
      </c>
      <c r="G87" s="4">
        <v>199.69800000000001</v>
      </c>
      <c r="H87" s="4">
        <v>302.95800000000003</v>
      </c>
      <c r="I87" s="4">
        <v>4.45303</v>
      </c>
      <c r="K87" s="18">
        <v>5</v>
      </c>
      <c r="L87" s="18">
        <v>387.83199999999999</v>
      </c>
      <c r="M87" s="18">
        <v>572.79399999999998</v>
      </c>
      <c r="N87" s="18">
        <v>3.9</v>
      </c>
      <c r="O87" s="18">
        <v>373.47</v>
      </c>
      <c r="P87" s="18">
        <v>677.03700000000003</v>
      </c>
      <c r="Q87" s="18">
        <v>3.4592200000000002</v>
      </c>
      <c r="R87" s="18">
        <v>4.0522299999999998</v>
      </c>
      <c r="U87" s="17">
        <v>6</v>
      </c>
      <c r="V87" s="17">
        <v>481.149</v>
      </c>
      <c r="W87" s="17">
        <v>626.71500000000003</v>
      </c>
      <c r="X87" s="17">
        <v>3.9</v>
      </c>
      <c r="Y87" s="17">
        <v>433.86</v>
      </c>
      <c r="Z87" s="17">
        <v>738.82299999999998</v>
      </c>
      <c r="AA87">
        <v>4.5051600000000001</v>
      </c>
      <c r="AB87">
        <v>4.9948499999999996</v>
      </c>
    </row>
    <row r="88" spans="1:28">
      <c r="A88" s="4">
        <v>879.78499999999997</v>
      </c>
      <c r="C88" s="4">
        <v>4</v>
      </c>
      <c r="D88" s="4">
        <v>228.339</v>
      </c>
      <c r="E88" s="4">
        <v>263.471</v>
      </c>
      <c r="F88" s="4">
        <v>3.6</v>
      </c>
      <c r="G88" s="4">
        <v>199.69800000000001</v>
      </c>
      <c r="H88" s="4">
        <v>302.95800000000003</v>
      </c>
      <c r="I88" s="4">
        <v>4.4525699999999997</v>
      </c>
      <c r="K88" s="18">
        <v>5</v>
      </c>
      <c r="L88" s="18">
        <v>387.68099999999998</v>
      </c>
      <c r="M88" s="18">
        <v>572.57899999999995</v>
      </c>
      <c r="N88" s="18">
        <v>3.9</v>
      </c>
      <c r="O88" s="18">
        <v>373.47</v>
      </c>
      <c r="P88" s="18">
        <v>677.03700000000003</v>
      </c>
      <c r="Q88" s="18">
        <v>3.49559</v>
      </c>
      <c r="R88" s="18">
        <v>3.9949599999999998</v>
      </c>
      <c r="U88" s="17">
        <v>6</v>
      </c>
      <c r="V88" s="17">
        <v>483.86099999999999</v>
      </c>
      <c r="W88" s="17">
        <v>630.99800000000005</v>
      </c>
      <c r="X88" s="17">
        <v>3.9</v>
      </c>
      <c r="Y88" s="17">
        <v>433.86</v>
      </c>
      <c r="Z88" s="17">
        <v>738.82299999999998</v>
      </c>
      <c r="AA88">
        <v>4.3978099999999998</v>
      </c>
      <c r="AB88">
        <v>4.9975100000000001</v>
      </c>
    </row>
    <row r="89" spans="1:28">
      <c r="A89" s="4">
        <v>889.80600000000004</v>
      </c>
      <c r="C89" s="4">
        <v>4</v>
      </c>
      <c r="D89" s="4">
        <v>232.31</v>
      </c>
      <c r="E89" s="4">
        <v>267.87900000000002</v>
      </c>
      <c r="F89" s="4">
        <v>3.6</v>
      </c>
      <c r="G89" s="4">
        <v>199.69800000000001</v>
      </c>
      <c r="H89" s="4">
        <v>302.95800000000003</v>
      </c>
      <c r="I89" s="4">
        <v>4.4501400000000002</v>
      </c>
      <c r="K89" s="18">
        <v>5</v>
      </c>
      <c r="L89" s="18">
        <v>387.62299999999999</v>
      </c>
      <c r="M89" s="18">
        <v>572.49599999999998</v>
      </c>
      <c r="N89" s="18">
        <v>3.9</v>
      </c>
      <c r="O89" s="18">
        <v>373.47</v>
      </c>
      <c r="P89" s="18">
        <v>677.03700000000003</v>
      </c>
      <c r="Q89" s="18">
        <v>3.4941599999999999</v>
      </c>
      <c r="R89" s="18">
        <v>3.9933299999999998</v>
      </c>
      <c r="U89" s="17">
        <v>6</v>
      </c>
      <c r="V89" s="17">
        <v>485.92</v>
      </c>
      <c r="W89" s="17">
        <v>633.60799999999995</v>
      </c>
      <c r="X89" s="17">
        <v>3.9</v>
      </c>
      <c r="Y89" s="17">
        <v>433.86</v>
      </c>
      <c r="Z89" s="17">
        <v>738.82299999999998</v>
      </c>
      <c r="AA89">
        <v>4.4765899999999998</v>
      </c>
      <c r="AB89">
        <v>4.9739899999999997</v>
      </c>
    </row>
    <row r="90" spans="1:28">
      <c r="A90" s="4">
        <v>899.80700000000002</v>
      </c>
      <c r="C90" s="4">
        <v>4</v>
      </c>
      <c r="D90" s="4">
        <v>227.887</v>
      </c>
      <c r="E90" s="4">
        <v>262.96899999999999</v>
      </c>
      <c r="F90" s="4">
        <v>3.6</v>
      </c>
      <c r="G90" s="4">
        <v>199.69800000000001</v>
      </c>
      <c r="H90" s="4">
        <v>302.95800000000003</v>
      </c>
      <c r="I90" s="4">
        <v>4.5317400000000001</v>
      </c>
      <c r="K90" s="18">
        <v>5</v>
      </c>
      <c r="L90" s="18">
        <v>387.25400000000002</v>
      </c>
      <c r="M90" s="18">
        <v>571.97199999999998</v>
      </c>
      <c r="N90" s="18">
        <v>3.9</v>
      </c>
      <c r="O90" s="18">
        <v>373.47</v>
      </c>
      <c r="P90" s="18">
        <v>677.03700000000003</v>
      </c>
      <c r="Q90" s="18">
        <v>3.4936199999999999</v>
      </c>
      <c r="R90" s="18">
        <v>3.9927000000000001</v>
      </c>
      <c r="U90" s="17">
        <v>6</v>
      </c>
      <c r="V90" s="17">
        <v>485.798</v>
      </c>
      <c r="W90" s="17">
        <v>631.85</v>
      </c>
      <c r="X90" s="17">
        <v>3.9</v>
      </c>
      <c r="Y90" s="17">
        <v>433.86</v>
      </c>
      <c r="Z90" s="17">
        <v>738.82299999999998</v>
      </c>
      <c r="AA90">
        <v>4.4967300000000003</v>
      </c>
      <c r="AB90">
        <v>4.9963699999999998</v>
      </c>
    </row>
    <row r="91" spans="1:28">
      <c r="A91" s="4">
        <v>909.83900000000006</v>
      </c>
      <c r="C91" s="4">
        <v>4</v>
      </c>
      <c r="D91" s="4">
        <v>228.048</v>
      </c>
      <c r="E91" s="4">
        <v>263.14699999999999</v>
      </c>
      <c r="F91" s="4">
        <v>3.6</v>
      </c>
      <c r="G91" s="4">
        <v>199.69800000000001</v>
      </c>
      <c r="H91" s="4">
        <v>302.95800000000003</v>
      </c>
      <c r="I91" s="4">
        <v>4.4408700000000003</v>
      </c>
      <c r="K91" s="18">
        <v>5</v>
      </c>
      <c r="L91" s="18">
        <v>387.22699999999998</v>
      </c>
      <c r="M91" s="18">
        <v>571.93399999999997</v>
      </c>
      <c r="N91" s="18">
        <v>3.9</v>
      </c>
      <c r="O91" s="18">
        <v>373.47</v>
      </c>
      <c r="P91" s="18">
        <v>677.03700000000003</v>
      </c>
      <c r="Q91" s="18">
        <v>3.4901399999999998</v>
      </c>
      <c r="R91" s="18">
        <v>3.98874</v>
      </c>
      <c r="U91" s="17">
        <v>6</v>
      </c>
      <c r="V91" s="17">
        <v>484.38600000000002</v>
      </c>
      <c r="W91" s="17">
        <v>631.66300000000001</v>
      </c>
      <c r="X91" s="17">
        <v>3.9</v>
      </c>
      <c r="Y91" s="17">
        <v>433.86</v>
      </c>
      <c r="Z91" s="17">
        <v>738.82299999999998</v>
      </c>
      <c r="AA91">
        <v>4.3963200000000002</v>
      </c>
      <c r="AB91">
        <v>5.0957299999999996</v>
      </c>
    </row>
    <row r="92" spans="1:28">
      <c r="A92" s="4">
        <v>919.87400000000002</v>
      </c>
      <c r="C92" s="4">
        <v>4</v>
      </c>
      <c r="D92" s="4">
        <v>227.786</v>
      </c>
      <c r="E92" s="4">
        <v>262.85700000000003</v>
      </c>
      <c r="F92" s="4">
        <v>3.6</v>
      </c>
      <c r="G92" s="4">
        <v>199.69800000000001</v>
      </c>
      <c r="H92" s="4">
        <v>302.95800000000003</v>
      </c>
      <c r="I92" s="4">
        <v>4.4441600000000001</v>
      </c>
      <c r="K92" s="18">
        <v>5</v>
      </c>
      <c r="L92" s="18">
        <v>386.26799999999997</v>
      </c>
      <c r="M92" s="18">
        <v>570.57100000000003</v>
      </c>
      <c r="N92" s="18">
        <v>3.9</v>
      </c>
      <c r="O92" s="18">
        <v>373.47</v>
      </c>
      <c r="P92" s="18">
        <v>677.03700000000003</v>
      </c>
      <c r="Q92" s="18">
        <v>3.4898899999999999</v>
      </c>
      <c r="R92" s="18">
        <v>3.9884499999999998</v>
      </c>
      <c r="U92" s="17">
        <v>6</v>
      </c>
      <c r="V92" s="17">
        <v>484.06400000000002</v>
      </c>
      <c r="W92" s="17">
        <v>631.25599999999997</v>
      </c>
      <c r="X92" s="17">
        <v>3.9</v>
      </c>
      <c r="Y92" s="17">
        <v>433.86</v>
      </c>
      <c r="Z92" s="17">
        <v>738.82299999999998</v>
      </c>
      <c r="AA92">
        <v>4.4817200000000001</v>
      </c>
      <c r="AB92">
        <v>4.9796899999999997</v>
      </c>
    </row>
    <row r="93" spans="1:28">
      <c r="A93" s="4">
        <v>929.91300000000001</v>
      </c>
      <c r="C93" s="4">
        <v>4</v>
      </c>
      <c r="D93" s="4">
        <v>227.99199999999999</v>
      </c>
      <c r="E93" s="4">
        <v>263.08600000000001</v>
      </c>
      <c r="F93" s="4">
        <v>3.6</v>
      </c>
      <c r="G93" s="4">
        <v>199.69800000000001</v>
      </c>
      <c r="H93" s="4">
        <v>302.95800000000003</v>
      </c>
      <c r="I93" s="4">
        <v>4.4387999999999996</v>
      </c>
      <c r="K93" s="18">
        <v>5</v>
      </c>
      <c r="L93" s="18">
        <v>388.15199999999999</v>
      </c>
      <c r="M93" s="18">
        <v>573.24800000000005</v>
      </c>
      <c r="N93" s="18">
        <v>3.9</v>
      </c>
      <c r="O93" s="18">
        <v>373.47</v>
      </c>
      <c r="P93" s="18">
        <v>677.03700000000003</v>
      </c>
      <c r="Q93" s="18">
        <v>3.4808599999999998</v>
      </c>
      <c r="R93" s="18">
        <v>3.9781200000000001</v>
      </c>
      <c r="U93" s="17">
        <v>6</v>
      </c>
      <c r="V93" s="17">
        <v>485.69200000000001</v>
      </c>
      <c r="W93" s="17">
        <v>633.31899999999996</v>
      </c>
      <c r="X93" s="17">
        <v>3.9</v>
      </c>
      <c r="Y93" s="17">
        <v>433.86</v>
      </c>
      <c r="Z93" s="17">
        <v>738.82299999999998</v>
      </c>
      <c r="AA93">
        <v>4.47858</v>
      </c>
      <c r="AB93">
        <v>4.9762000000000004</v>
      </c>
    </row>
    <row r="94" spans="1:28">
      <c r="A94" s="4">
        <v>939.93</v>
      </c>
      <c r="C94" s="4">
        <v>4</v>
      </c>
      <c r="D94" s="4">
        <v>232.06299999999999</v>
      </c>
      <c r="E94" s="4">
        <v>267.60500000000002</v>
      </c>
      <c r="F94" s="4">
        <v>3.6</v>
      </c>
      <c r="G94" s="4">
        <v>199.69800000000001</v>
      </c>
      <c r="H94" s="4">
        <v>302.95800000000003</v>
      </c>
      <c r="I94" s="4">
        <v>4.4430199999999997</v>
      </c>
      <c r="K94" s="18">
        <v>5</v>
      </c>
      <c r="L94" s="18">
        <v>387.07400000000001</v>
      </c>
      <c r="M94" s="18">
        <v>571.71699999999998</v>
      </c>
      <c r="N94" s="18">
        <v>3.9</v>
      </c>
      <c r="O94" s="18">
        <v>373.47</v>
      </c>
      <c r="P94" s="18">
        <v>677.03700000000003</v>
      </c>
      <c r="Q94" s="18">
        <v>3.4986000000000002</v>
      </c>
      <c r="R94" s="18">
        <v>3.9984000000000002</v>
      </c>
      <c r="U94" s="17">
        <v>6</v>
      </c>
      <c r="V94" s="17">
        <v>480.42099999999999</v>
      </c>
      <c r="W94" s="17">
        <v>625.79399999999998</v>
      </c>
      <c r="X94" s="17">
        <v>3.9</v>
      </c>
      <c r="Y94" s="17">
        <v>433.86</v>
      </c>
      <c r="Z94" s="17">
        <v>738.82299999999998</v>
      </c>
      <c r="AA94">
        <v>4.4945000000000004</v>
      </c>
      <c r="AB94">
        <v>4.9938900000000004</v>
      </c>
    </row>
    <row r="95" spans="1:28">
      <c r="A95" s="4">
        <v>950.00300000000004</v>
      </c>
      <c r="C95" s="4">
        <v>4</v>
      </c>
      <c r="D95" s="4">
        <v>228.23699999999999</v>
      </c>
      <c r="E95" s="4">
        <v>263.358</v>
      </c>
      <c r="F95" s="4">
        <v>3.6</v>
      </c>
      <c r="G95" s="4">
        <v>199.69800000000001</v>
      </c>
      <c r="H95" s="4">
        <v>302.95800000000003</v>
      </c>
      <c r="I95" s="4">
        <v>4.5266700000000002</v>
      </c>
      <c r="K95" s="18">
        <v>5</v>
      </c>
      <c r="L95" s="18">
        <v>384.86</v>
      </c>
      <c r="M95" s="18">
        <v>568.57000000000005</v>
      </c>
      <c r="N95" s="18">
        <v>3.9</v>
      </c>
      <c r="O95" s="18">
        <v>373.47</v>
      </c>
      <c r="P95" s="18">
        <v>677.03700000000003</v>
      </c>
      <c r="Q95" s="18">
        <v>3.4884499999999998</v>
      </c>
      <c r="R95" s="18">
        <v>3.9868000000000001</v>
      </c>
      <c r="U95" s="17">
        <v>6</v>
      </c>
      <c r="V95" s="17">
        <v>487.06900000000002</v>
      </c>
      <c r="W95" s="17">
        <v>634.30999999999995</v>
      </c>
      <c r="X95" s="17">
        <v>3.9</v>
      </c>
      <c r="Y95" s="17">
        <v>433.86</v>
      </c>
      <c r="Z95" s="17">
        <v>738.82299999999998</v>
      </c>
      <c r="AA95">
        <v>4.3907800000000003</v>
      </c>
      <c r="AB95">
        <v>4.9895199999999997</v>
      </c>
    </row>
    <row r="96" spans="1:28">
      <c r="A96" s="4">
        <v>960.00900000000001</v>
      </c>
      <c r="C96" s="4">
        <v>4</v>
      </c>
      <c r="D96" s="4">
        <v>228.01499999999999</v>
      </c>
      <c r="E96" s="4">
        <v>263.11099999999999</v>
      </c>
      <c r="F96" s="4">
        <v>3.6</v>
      </c>
      <c r="G96" s="4">
        <v>199.69800000000001</v>
      </c>
      <c r="H96" s="4">
        <v>302.95800000000003</v>
      </c>
      <c r="I96" s="4">
        <v>4.4480500000000003</v>
      </c>
      <c r="K96" s="18">
        <v>5</v>
      </c>
      <c r="L96" s="18">
        <v>387.84399999999999</v>
      </c>
      <c r="M96" s="18">
        <v>572.80999999999995</v>
      </c>
      <c r="N96" s="18">
        <v>3.9</v>
      </c>
      <c r="O96" s="18">
        <v>373.47</v>
      </c>
      <c r="P96" s="18">
        <v>677.03700000000003</v>
      </c>
      <c r="Q96" s="18">
        <v>3.4676</v>
      </c>
      <c r="R96" s="18">
        <v>3.9629799999999999</v>
      </c>
      <c r="U96" s="17">
        <v>6</v>
      </c>
      <c r="V96" s="17">
        <v>485.44200000000001</v>
      </c>
      <c r="W96" s="17">
        <v>633.00199999999995</v>
      </c>
      <c r="X96" s="17">
        <v>3.9</v>
      </c>
      <c r="Y96" s="17">
        <v>433.86</v>
      </c>
      <c r="Z96" s="17">
        <v>738.82299999999998</v>
      </c>
      <c r="AA96">
        <v>4.4613100000000001</v>
      </c>
      <c r="AB96">
        <v>5.0561499999999997</v>
      </c>
    </row>
    <row r="97" spans="1:28">
      <c r="A97" s="4">
        <v>970.05499999999995</v>
      </c>
      <c r="C97" s="4">
        <v>4</v>
      </c>
      <c r="D97" s="4">
        <v>227.267</v>
      </c>
      <c r="E97" s="4">
        <v>262.28100000000001</v>
      </c>
      <c r="F97" s="4">
        <v>3.6</v>
      </c>
      <c r="G97" s="4">
        <v>199.69800000000001</v>
      </c>
      <c r="H97" s="4">
        <v>302.95800000000003</v>
      </c>
      <c r="I97" s="4">
        <v>4.4434899999999997</v>
      </c>
      <c r="K97" s="18">
        <v>5</v>
      </c>
      <c r="L97" s="18">
        <v>383.07100000000003</v>
      </c>
      <c r="M97" s="18">
        <v>564.26400000000001</v>
      </c>
      <c r="N97" s="18">
        <v>3.9</v>
      </c>
      <c r="O97" s="18">
        <v>373.47</v>
      </c>
      <c r="P97" s="18">
        <v>677.03700000000003</v>
      </c>
      <c r="Q97" s="18">
        <v>3.4956999999999998</v>
      </c>
      <c r="R97" s="18">
        <v>3.9950800000000002</v>
      </c>
      <c r="U97" s="17">
        <v>6</v>
      </c>
      <c r="V97" s="17">
        <v>484.97</v>
      </c>
      <c r="W97" s="17">
        <v>632.40300000000002</v>
      </c>
      <c r="X97" s="17">
        <v>3.9</v>
      </c>
      <c r="Y97" s="17">
        <v>433.86</v>
      </c>
      <c r="Z97" s="17">
        <v>738.82299999999998</v>
      </c>
      <c r="AA97">
        <v>4.4920499999999999</v>
      </c>
      <c r="AB97">
        <v>4.9911700000000003</v>
      </c>
    </row>
    <row r="98" spans="1:28">
      <c r="A98" s="4">
        <v>980.09799999999996</v>
      </c>
      <c r="C98" s="4">
        <v>4</v>
      </c>
      <c r="D98" s="4">
        <v>228.477</v>
      </c>
      <c r="E98" s="4">
        <v>263.62400000000002</v>
      </c>
      <c r="F98" s="4">
        <v>3.6</v>
      </c>
      <c r="G98" s="4">
        <v>199.69800000000001</v>
      </c>
      <c r="H98" s="4">
        <v>302.95800000000003</v>
      </c>
      <c r="I98" s="4">
        <v>4.42814</v>
      </c>
      <c r="K98" s="18">
        <v>5</v>
      </c>
      <c r="L98" s="18">
        <v>387.625</v>
      </c>
      <c r="M98" s="18">
        <v>572.5</v>
      </c>
      <c r="N98" s="18">
        <v>3.9</v>
      </c>
      <c r="O98" s="18">
        <v>373.47</v>
      </c>
      <c r="P98" s="18">
        <v>677.03700000000003</v>
      </c>
      <c r="Q98" s="18">
        <v>3.3977499999999998</v>
      </c>
      <c r="R98" s="18">
        <v>3.99736</v>
      </c>
      <c r="U98" s="17">
        <v>6</v>
      </c>
      <c r="V98" s="17">
        <v>482.52699999999999</v>
      </c>
      <c r="W98" s="17">
        <v>629.30700000000002</v>
      </c>
      <c r="X98" s="17">
        <v>3.9</v>
      </c>
      <c r="Y98" s="17">
        <v>433.86</v>
      </c>
      <c r="Z98" s="17">
        <v>738.82299999999998</v>
      </c>
      <c r="AA98">
        <v>4.4874299999999998</v>
      </c>
      <c r="AB98">
        <v>4.98604</v>
      </c>
    </row>
    <row r="99" spans="1:28">
      <c r="A99" s="4">
        <v>990.13800000000003</v>
      </c>
      <c r="C99" s="4">
        <v>4</v>
      </c>
      <c r="D99" s="4">
        <v>228.565</v>
      </c>
      <c r="E99" s="4">
        <v>263.721</v>
      </c>
      <c r="F99" s="4">
        <v>3.6</v>
      </c>
      <c r="G99" s="4">
        <v>199.69800000000001</v>
      </c>
      <c r="H99" s="4">
        <v>302.95800000000003</v>
      </c>
      <c r="I99" s="4">
        <v>4.4529699999999997</v>
      </c>
      <c r="K99" s="18">
        <v>5</v>
      </c>
      <c r="L99" s="18">
        <v>387.73599999999999</v>
      </c>
      <c r="M99" s="18">
        <v>572.65700000000004</v>
      </c>
      <c r="N99" s="18">
        <v>3.9</v>
      </c>
      <c r="O99" s="18">
        <v>373.47</v>
      </c>
      <c r="P99" s="18">
        <v>677.03700000000003</v>
      </c>
      <c r="Q99" s="18">
        <v>3.4936400000000001</v>
      </c>
      <c r="R99" s="18">
        <v>3.9927299999999999</v>
      </c>
      <c r="U99" s="17">
        <v>6</v>
      </c>
      <c r="V99" s="17">
        <v>480.84199999999998</v>
      </c>
      <c r="W99" s="17">
        <v>626.327</v>
      </c>
      <c r="X99" s="17">
        <v>3.9</v>
      </c>
      <c r="Y99" s="17">
        <v>433.86</v>
      </c>
      <c r="Z99" s="17">
        <v>738.82299999999998</v>
      </c>
      <c r="AA99">
        <v>4.4635499999999997</v>
      </c>
      <c r="AB99">
        <v>4.9595000000000002</v>
      </c>
    </row>
    <row r="100" spans="1:28">
      <c r="A100" s="4">
        <v>1000.19</v>
      </c>
      <c r="C100" s="4">
        <v>4</v>
      </c>
      <c r="D100" s="4">
        <v>232.30099999999999</v>
      </c>
      <c r="E100" s="4">
        <v>267.86900000000003</v>
      </c>
      <c r="F100" s="4">
        <v>3.6</v>
      </c>
      <c r="G100" s="4">
        <v>199.69800000000001</v>
      </c>
      <c r="H100" s="4">
        <v>302.95800000000003</v>
      </c>
      <c r="I100" s="4">
        <v>4.4547800000000004</v>
      </c>
      <c r="K100" s="18">
        <v>5</v>
      </c>
      <c r="L100" s="18">
        <v>387.78199999999998</v>
      </c>
      <c r="M100" s="18">
        <v>572.72299999999996</v>
      </c>
      <c r="N100" s="18">
        <v>3.9</v>
      </c>
      <c r="O100" s="18">
        <v>373.47</v>
      </c>
      <c r="P100" s="18">
        <v>677.03700000000003</v>
      </c>
      <c r="Q100" s="18">
        <v>3.4946799999999998</v>
      </c>
      <c r="R100" s="18">
        <v>3.9939200000000001</v>
      </c>
      <c r="U100" s="17">
        <v>6</v>
      </c>
      <c r="V100" s="17">
        <v>484.51400000000001</v>
      </c>
      <c r="W100" s="17">
        <v>631.82600000000002</v>
      </c>
      <c r="X100" s="17">
        <v>3.9</v>
      </c>
      <c r="Y100" s="17">
        <v>433.86</v>
      </c>
      <c r="Z100" s="17">
        <v>738.82299999999998</v>
      </c>
      <c r="AA100">
        <v>4.3948499999999999</v>
      </c>
      <c r="AB100">
        <v>4.9941399999999998</v>
      </c>
    </row>
    <row r="101" spans="1:28">
      <c r="A101" s="4">
        <v>1010.22</v>
      </c>
      <c r="C101" s="4">
        <v>4</v>
      </c>
      <c r="D101" s="4">
        <v>227.72200000000001</v>
      </c>
      <c r="E101" s="4">
        <v>262.786</v>
      </c>
      <c r="F101" s="4">
        <v>3.6</v>
      </c>
      <c r="G101" s="4">
        <v>199.69800000000001</v>
      </c>
      <c r="H101" s="4">
        <v>302.95800000000003</v>
      </c>
      <c r="I101" s="4">
        <v>4.5315599999999998</v>
      </c>
      <c r="K101" s="18">
        <v>5</v>
      </c>
      <c r="L101" s="18">
        <v>386.90800000000002</v>
      </c>
      <c r="M101" s="18">
        <v>571.48</v>
      </c>
      <c r="N101" s="18">
        <v>3.9</v>
      </c>
      <c r="O101" s="18">
        <v>373.47</v>
      </c>
      <c r="P101" s="18">
        <v>677.03700000000003</v>
      </c>
      <c r="Q101" s="18">
        <v>3.49512</v>
      </c>
      <c r="R101" s="18">
        <v>3.9944199999999999</v>
      </c>
      <c r="U101" s="17">
        <v>6</v>
      </c>
      <c r="V101" s="17">
        <v>489.78699999999998</v>
      </c>
      <c r="W101" s="17">
        <v>637.75099999999998</v>
      </c>
      <c r="X101" s="17">
        <v>3.9</v>
      </c>
      <c r="Y101" s="17">
        <v>433.86</v>
      </c>
      <c r="Z101" s="17">
        <v>738.82299999999998</v>
      </c>
      <c r="AA101">
        <v>4.4829800000000004</v>
      </c>
      <c r="AB101">
        <v>4.98109</v>
      </c>
    </row>
    <row r="102" spans="1:28">
      <c r="A102" s="4">
        <v>1020.23</v>
      </c>
      <c r="C102" s="4">
        <v>4</v>
      </c>
      <c r="D102" s="4">
        <v>228.11</v>
      </c>
      <c r="E102" s="4">
        <v>263.21600000000001</v>
      </c>
      <c r="F102" s="4">
        <v>3.6</v>
      </c>
      <c r="G102" s="4">
        <v>199.69800000000001</v>
      </c>
      <c r="H102" s="4">
        <v>302.95800000000003</v>
      </c>
      <c r="I102" s="4">
        <v>4.4374799999999999</v>
      </c>
      <c r="K102" s="18">
        <v>5</v>
      </c>
      <c r="L102" s="18">
        <v>388.28100000000001</v>
      </c>
      <c r="M102" s="18">
        <v>573.43200000000002</v>
      </c>
      <c r="N102" s="18">
        <v>3.9</v>
      </c>
      <c r="O102" s="18">
        <v>373.47</v>
      </c>
      <c r="P102" s="18">
        <v>677.03700000000003</v>
      </c>
      <c r="Q102" s="18">
        <v>3.4868800000000002</v>
      </c>
      <c r="R102" s="18">
        <v>3.9850099999999999</v>
      </c>
      <c r="U102" s="17">
        <v>6</v>
      </c>
      <c r="V102" s="17">
        <v>485.55500000000001</v>
      </c>
      <c r="W102" s="17">
        <v>633.14499999999998</v>
      </c>
      <c r="X102" s="17">
        <v>3.9</v>
      </c>
      <c r="Y102" s="17">
        <v>433.86</v>
      </c>
      <c r="Z102" s="17">
        <v>738.82299999999998</v>
      </c>
      <c r="AA102">
        <v>4.4876399999999999</v>
      </c>
      <c r="AB102">
        <v>5.0859899999999998</v>
      </c>
    </row>
    <row r="103" spans="1:28">
      <c r="A103" s="4">
        <v>1030.3</v>
      </c>
      <c r="C103" s="4">
        <v>4</v>
      </c>
      <c r="D103" s="4">
        <v>227.214</v>
      </c>
      <c r="E103" s="4">
        <v>262.22199999999998</v>
      </c>
      <c r="F103" s="4">
        <v>3.6</v>
      </c>
      <c r="G103" s="4">
        <v>199.69800000000001</v>
      </c>
      <c r="H103" s="4">
        <v>302.95800000000003</v>
      </c>
      <c r="I103" s="4">
        <v>4.4454399999999996</v>
      </c>
      <c r="K103" s="18">
        <v>5</v>
      </c>
      <c r="L103" s="18">
        <v>385.471</v>
      </c>
      <c r="M103" s="18">
        <v>569.43899999999996</v>
      </c>
      <c r="N103" s="18">
        <v>3.9</v>
      </c>
      <c r="O103" s="18">
        <v>373.47</v>
      </c>
      <c r="P103" s="18">
        <v>677.03700000000003</v>
      </c>
      <c r="Q103" s="18">
        <v>3.4998200000000002</v>
      </c>
      <c r="R103" s="18">
        <v>3.99979</v>
      </c>
      <c r="U103" s="17">
        <v>6</v>
      </c>
      <c r="V103" s="17">
        <v>480.43799999999999</v>
      </c>
      <c r="W103" s="17">
        <v>626.66</v>
      </c>
      <c r="X103" s="17">
        <v>3.9</v>
      </c>
      <c r="Y103" s="17">
        <v>433.86</v>
      </c>
      <c r="Z103" s="17">
        <v>738.82299999999998</v>
      </c>
      <c r="AA103">
        <v>4.4931599999999996</v>
      </c>
      <c r="AB103">
        <v>4.9923999999999999</v>
      </c>
    </row>
    <row r="104" spans="1:28">
      <c r="A104" s="4">
        <v>1040.4100000000001</v>
      </c>
      <c r="C104" s="4">
        <v>4</v>
      </c>
      <c r="D104" s="4">
        <v>232.60400000000001</v>
      </c>
      <c r="E104" s="4">
        <v>268.20499999999998</v>
      </c>
      <c r="F104" s="4">
        <v>3.6</v>
      </c>
      <c r="G104" s="4">
        <v>199.69800000000001</v>
      </c>
      <c r="H104" s="4">
        <v>302.95800000000003</v>
      </c>
      <c r="I104" s="4">
        <v>4.4270500000000004</v>
      </c>
      <c r="K104" s="18">
        <v>5</v>
      </c>
      <c r="L104" s="18">
        <v>384.12</v>
      </c>
      <c r="M104" s="18">
        <v>567.51900000000001</v>
      </c>
      <c r="N104" s="18">
        <v>3.9</v>
      </c>
      <c r="O104" s="18">
        <v>373.47</v>
      </c>
      <c r="P104" s="18">
        <v>677.03700000000003</v>
      </c>
      <c r="Q104" s="18">
        <v>3.47336</v>
      </c>
      <c r="R104" s="18">
        <v>3.9695499999999999</v>
      </c>
      <c r="U104" s="17">
        <v>6</v>
      </c>
      <c r="V104" s="17">
        <v>484.23</v>
      </c>
      <c r="W104" s="17">
        <v>631.46600000000001</v>
      </c>
      <c r="X104" s="17">
        <v>3.9</v>
      </c>
      <c r="Y104" s="17">
        <v>433.86</v>
      </c>
      <c r="Z104" s="17">
        <v>738.82299999999998</v>
      </c>
      <c r="AA104">
        <v>4.4431399999999996</v>
      </c>
      <c r="AB104">
        <v>4.93682</v>
      </c>
    </row>
    <row r="105" spans="1:28">
      <c r="A105" s="4">
        <v>1050.46</v>
      </c>
      <c r="C105" s="4">
        <v>4</v>
      </c>
      <c r="D105" s="4">
        <v>227.83799999999999</v>
      </c>
      <c r="E105" s="4">
        <v>262.91399999999999</v>
      </c>
      <c r="F105" s="4">
        <v>3.6</v>
      </c>
      <c r="G105" s="4">
        <v>199.69800000000001</v>
      </c>
      <c r="H105" s="4">
        <v>302.95800000000003</v>
      </c>
      <c r="I105" s="4">
        <v>4.5377900000000002</v>
      </c>
      <c r="K105" s="18">
        <v>5</v>
      </c>
      <c r="L105" s="18">
        <v>385.11099999999999</v>
      </c>
      <c r="M105" s="18">
        <v>568.92600000000004</v>
      </c>
      <c r="N105" s="18">
        <v>3.9</v>
      </c>
      <c r="O105" s="18">
        <v>373.47</v>
      </c>
      <c r="P105" s="18">
        <v>677.03700000000003</v>
      </c>
      <c r="Q105" s="18">
        <v>3.4606400000000002</v>
      </c>
      <c r="R105" s="18">
        <v>3.9550200000000002</v>
      </c>
      <c r="U105" s="17">
        <v>6</v>
      </c>
      <c r="V105" s="17">
        <v>487.88099999999997</v>
      </c>
      <c r="W105" s="17">
        <v>635.33799999999997</v>
      </c>
      <c r="X105" s="17">
        <v>3.9</v>
      </c>
      <c r="Y105" s="17">
        <v>433.86</v>
      </c>
      <c r="Z105" s="17">
        <v>738.82299999999998</v>
      </c>
      <c r="AA105">
        <v>4.4802</v>
      </c>
      <c r="AB105">
        <v>4.9779999999999998</v>
      </c>
    </row>
    <row r="106" spans="1:28">
      <c r="A106" s="4">
        <v>1060.5</v>
      </c>
      <c r="C106" s="4">
        <v>4</v>
      </c>
      <c r="D106" s="4">
        <v>227.964</v>
      </c>
      <c r="E106" s="4">
        <v>263.05500000000001</v>
      </c>
      <c r="F106" s="4">
        <v>3.6</v>
      </c>
      <c r="G106" s="4">
        <v>199.69800000000001</v>
      </c>
      <c r="H106" s="4">
        <v>302.95800000000003</v>
      </c>
      <c r="I106" s="4">
        <v>4.4398499999999999</v>
      </c>
      <c r="K106" s="18">
        <v>5</v>
      </c>
      <c r="L106" s="18">
        <v>386.98</v>
      </c>
      <c r="M106" s="18">
        <v>571.58299999999997</v>
      </c>
      <c r="N106" s="18">
        <v>3.9</v>
      </c>
      <c r="O106" s="18">
        <v>373.47</v>
      </c>
      <c r="P106" s="18">
        <v>677.03700000000003</v>
      </c>
      <c r="Q106" s="18">
        <v>3.4699599999999999</v>
      </c>
      <c r="R106" s="18">
        <v>3.9656699999999998</v>
      </c>
      <c r="U106" s="17">
        <v>6</v>
      </c>
      <c r="V106" s="17">
        <v>478.74099999999999</v>
      </c>
      <c r="W106" s="17">
        <v>623.66800000000001</v>
      </c>
      <c r="X106" s="17">
        <v>3.9</v>
      </c>
      <c r="Y106" s="17">
        <v>433.86</v>
      </c>
      <c r="Z106" s="17">
        <v>738.82299999999998</v>
      </c>
      <c r="AA106">
        <v>4.4691700000000001</v>
      </c>
      <c r="AB106">
        <v>5.0650599999999999</v>
      </c>
    </row>
    <row r="107" spans="1:28">
      <c r="A107" s="4">
        <v>1070.56</v>
      </c>
      <c r="C107" s="4">
        <v>4</v>
      </c>
      <c r="D107" s="4">
        <v>228.04900000000001</v>
      </c>
      <c r="E107" s="4">
        <v>263.149</v>
      </c>
      <c r="F107" s="4">
        <v>3.6</v>
      </c>
      <c r="G107" s="4">
        <v>199.69800000000001</v>
      </c>
      <c r="H107" s="4">
        <v>302.95800000000003</v>
      </c>
      <c r="I107" s="4">
        <v>4.44245</v>
      </c>
      <c r="K107" s="18">
        <v>5</v>
      </c>
      <c r="L107" s="18">
        <v>388.18599999999998</v>
      </c>
      <c r="M107" s="18">
        <v>573.29700000000003</v>
      </c>
      <c r="N107" s="18">
        <v>3.9</v>
      </c>
      <c r="O107" s="18">
        <v>373.47</v>
      </c>
      <c r="P107" s="18">
        <v>677.03700000000003</v>
      </c>
      <c r="Q107" s="18">
        <v>3.4875600000000002</v>
      </c>
      <c r="R107" s="18">
        <v>3.9857900000000002</v>
      </c>
      <c r="U107" s="17">
        <v>6</v>
      </c>
      <c r="V107" s="17">
        <v>485.00200000000001</v>
      </c>
      <c r="W107" s="17">
        <v>632.44399999999996</v>
      </c>
      <c r="X107" s="17">
        <v>3.9</v>
      </c>
      <c r="Y107" s="17">
        <v>433.86</v>
      </c>
      <c r="Z107" s="17">
        <v>738.82299999999998</v>
      </c>
      <c r="AA107">
        <v>4.3745700000000003</v>
      </c>
      <c r="AB107">
        <v>4.9710999999999999</v>
      </c>
    </row>
    <row r="108" spans="1:28">
      <c r="A108" s="4">
        <v>1080.58</v>
      </c>
      <c r="C108" s="4">
        <v>4</v>
      </c>
      <c r="D108" s="4">
        <v>231.73599999999999</v>
      </c>
      <c r="E108" s="4">
        <v>267.24200000000002</v>
      </c>
      <c r="F108" s="4">
        <v>3.6</v>
      </c>
      <c r="G108" s="4">
        <v>199.69800000000001</v>
      </c>
      <c r="H108" s="4">
        <v>302.95800000000003</v>
      </c>
      <c r="I108" s="4">
        <v>4.4441899999999999</v>
      </c>
      <c r="K108" s="18">
        <v>5</v>
      </c>
      <c r="L108" s="18">
        <v>385.44600000000003</v>
      </c>
      <c r="M108" s="18">
        <v>569.40300000000002</v>
      </c>
      <c r="N108" s="18">
        <v>3.9</v>
      </c>
      <c r="O108" s="18">
        <v>373.47</v>
      </c>
      <c r="P108" s="18">
        <v>677.03700000000003</v>
      </c>
      <c r="Q108" s="18">
        <v>3.49892</v>
      </c>
      <c r="R108" s="18">
        <v>3.9987699999999999</v>
      </c>
      <c r="U108" s="17">
        <v>6</v>
      </c>
      <c r="V108" s="17">
        <v>484.70499999999998</v>
      </c>
      <c r="W108" s="17">
        <v>632.06700000000001</v>
      </c>
      <c r="X108" s="17">
        <v>3.9</v>
      </c>
      <c r="Y108" s="17">
        <v>433.86</v>
      </c>
      <c r="Z108" s="17">
        <v>738.82299999999998</v>
      </c>
      <c r="AA108">
        <v>4.4877500000000001</v>
      </c>
      <c r="AB108">
        <v>4.9863799999999996</v>
      </c>
    </row>
    <row r="109" spans="1:28">
      <c r="A109" s="4">
        <v>1090.57</v>
      </c>
      <c r="C109" s="4">
        <v>4</v>
      </c>
      <c r="D109" s="4">
        <v>227.642</v>
      </c>
      <c r="E109" s="4">
        <v>262.697</v>
      </c>
      <c r="F109" s="4">
        <v>3.6</v>
      </c>
      <c r="G109" s="4">
        <v>199.69800000000001</v>
      </c>
      <c r="H109" s="4">
        <v>302.95800000000003</v>
      </c>
      <c r="I109" s="4">
        <v>4.5199400000000001</v>
      </c>
      <c r="K109" s="18">
        <v>5</v>
      </c>
      <c r="L109" s="18">
        <v>389.31299999999999</v>
      </c>
      <c r="M109" s="18">
        <v>575.11300000000006</v>
      </c>
      <c r="N109" s="18">
        <v>3.9</v>
      </c>
      <c r="O109" s="18">
        <v>373.47</v>
      </c>
      <c r="P109" s="18">
        <v>677.03700000000003</v>
      </c>
      <c r="Q109" s="18">
        <v>3.4731200000000002</v>
      </c>
      <c r="R109" s="18">
        <v>3.9692799999999999</v>
      </c>
      <c r="U109" s="17">
        <v>6</v>
      </c>
      <c r="V109" s="17">
        <v>490.54399999999998</v>
      </c>
      <c r="W109" s="17">
        <v>638.80799999999999</v>
      </c>
      <c r="X109" s="17">
        <v>3.9</v>
      </c>
      <c r="Y109" s="17">
        <v>433.86</v>
      </c>
      <c r="Z109" s="17">
        <v>738.82299999999998</v>
      </c>
      <c r="AA109">
        <v>4.4848400000000002</v>
      </c>
      <c r="AB109">
        <v>4.9831599999999998</v>
      </c>
    </row>
    <row r="110" spans="1:28">
      <c r="A110" s="4">
        <v>1100.8499999999999</v>
      </c>
      <c r="C110" s="4">
        <v>4</v>
      </c>
      <c r="D110" s="4">
        <v>228.05799999999999</v>
      </c>
      <c r="E110" s="4">
        <v>263.15899999999999</v>
      </c>
      <c r="F110" s="4">
        <v>3.6</v>
      </c>
      <c r="G110" s="4">
        <v>199.69800000000001</v>
      </c>
      <c r="H110" s="4">
        <v>302.95800000000003</v>
      </c>
      <c r="I110" s="4">
        <v>4.4358399999999998</v>
      </c>
      <c r="K110" s="18">
        <v>5</v>
      </c>
      <c r="L110" s="18">
        <v>385.58199999999999</v>
      </c>
      <c r="M110" s="18">
        <v>569.596</v>
      </c>
      <c r="N110" s="18">
        <v>3.9</v>
      </c>
      <c r="O110" s="18">
        <v>373.47</v>
      </c>
      <c r="P110" s="18">
        <v>677.03700000000003</v>
      </c>
      <c r="Q110" s="18">
        <v>3.5160200000000001</v>
      </c>
      <c r="R110" s="18">
        <v>4.0043499999999996</v>
      </c>
      <c r="U110" s="17">
        <v>6</v>
      </c>
      <c r="V110" s="17">
        <v>479.32400000000001</v>
      </c>
      <c r="W110" s="17">
        <v>624.40499999999997</v>
      </c>
      <c r="X110" s="17">
        <v>3.9</v>
      </c>
      <c r="Y110" s="17">
        <v>433.86</v>
      </c>
      <c r="Z110" s="17">
        <v>738.82299999999998</v>
      </c>
      <c r="AA110">
        <v>4.5010500000000002</v>
      </c>
      <c r="AB110">
        <v>5.0881499999999997</v>
      </c>
    </row>
    <row r="111" spans="1:28">
      <c r="A111" s="4">
        <v>1110.93</v>
      </c>
      <c r="C111" s="4">
        <v>4</v>
      </c>
      <c r="D111" s="4">
        <v>231.42599999999999</v>
      </c>
      <c r="E111" s="4">
        <v>266.89699999999999</v>
      </c>
      <c r="F111" s="4">
        <v>3.6</v>
      </c>
      <c r="G111" s="4">
        <v>199.69800000000001</v>
      </c>
      <c r="H111" s="4">
        <v>302.95800000000003</v>
      </c>
      <c r="I111" s="4">
        <v>4.4443700000000002</v>
      </c>
      <c r="K111" s="18">
        <v>5</v>
      </c>
      <c r="L111" s="18">
        <v>386.15699999999998</v>
      </c>
      <c r="M111" s="18">
        <v>570.41300000000001</v>
      </c>
      <c r="N111" s="18">
        <v>3.9</v>
      </c>
      <c r="O111" s="18">
        <v>373.47</v>
      </c>
      <c r="P111" s="18">
        <v>677.03700000000003</v>
      </c>
      <c r="Q111" s="18">
        <v>3.4744000000000002</v>
      </c>
      <c r="R111" s="18">
        <v>3.9707400000000002</v>
      </c>
      <c r="U111" s="17">
        <v>6</v>
      </c>
      <c r="V111" s="17">
        <v>482.50299999999999</v>
      </c>
      <c r="W111" s="17">
        <v>629.27700000000004</v>
      </c>
      <c r="X111" s="17">
        <v>3.9</v>
      </c>
      <c r="Y111" s="17">
        <v>433.86</v>
      </c>
      <c r="Z111" s="17">
        <v>738.82299999999998</v>
      </c>
      <c r="AA111">
        <v>4.3801899999999998</v>
      </c>
      <c r="AB111">
        <v>4.9774900000000004</v>
      </c>
    </row>
    <row r="112" spans="1:28">
      <c r="A112" s="4">
        <v>1120.96</v>
      </c>
      <c r="C112" s="4">
        <v>4</v>
      </c>
      <c r="D112" s="4">
        <v>227.874</v>
      </c>
      <c r="E112" s="4">
        <v>262.95499999999998</v>
      </c>
      <c r="F112" s="4">
        <v>3.6</v>
      </c>
      <c r="G112" s="4">
        <v>199.69800000000001</v>
      </c>
      <c r="H112" s="4">
        <v>302.95800000000003</v>
      </c>
      <c r="I112" s="4">
        <v>4.51356</v>
      </c>
      <c r="K112" s="18">
        <v>5</v>
      </c>
      <c r="L112" s="18">
        <v>387.48700000000002</v>
      </c>
      <c r="M112" s="18">
        <v>572.303</v>
      </c>
      <c r="N112" s="18">
        <v>3.9</v>
      </c>
      <c r="O112" s="18">
        <v>373.47</v>
      </c>
      <c r="P112" s="18">
        <v>677.03700000000003</v>
      </c>
      <c r="Q112" s="18">
        <v>3.4798100000000001</v>
      </c>
      <c r="R112" s="18">
        <v>3.9769299999999999</v>
      </c>
      <c r="U112" s="17">
        <v>6</v>
      </c>
      <c r="V112" s="17">
        <v>485.42599999999999</v>
      </c>
      <c r="W112" s="17">
        <v>632.98199999999997</v>
      </c>
      <c r="X112" s="17">
        <v>3.9</v>
      </c>
      <c r="Y112" s="17">
        <v>433.86</v>
      </c>
      <c r="Z112" s="17">
        <v>738.82299999999998</v>
      </c>
      <c r="AA112">
        <v>4.4633200000000004</v>
      </c>
      <c r="AB112">
        <v>4.9592400000000003</v>
      </c>
    </row>
    <row r="113" spans="1:28">
      <c r="A113" s="4">
        <v>1130.97</v>
      </c>
      <c r="C113" s="4">
        <v>4</v>
      </c>
      <c r="D113" s="4">
        <v>227.80600000000001</v>
      </c>
      <c r="E113" s="4">
        <v>262.87900000000002</v>
      </c>
      <c r="F113" s="4">
        <v>3.6</v>
      </c>
      <c r="G113" s="4">
        <v>199.69800000000001</v>
      </c>
      <c r="H113" s="4">
        <v>302.95800000000003</v>
      </c>
      <c r="I113" s="4">
        <v>4.4405999999999999</v>
      </c>
      <c r="K113" s="18">
        <v>5</v>
      </c>
      <c r="L113" s="18">
        <v>386.26</v>
      </c>
      <c r="M113" s="18">
        <v>570.55999999999995</v>
      </c>
      <c r="N113" s="18">
        <v>3.9</v>
      </c>
      <c r="O113" s="18">
        <v>373.47</v>
      </c>
      <c r="P113" s="18">
        <v>677.03700000000003</v>
      </c>
      <c r="Q113" s="18">
        <v>3.49234</v>
      </c>
      <c r="R113" s="18">
        <v>3.9912399999999999</v>
      </c>
      <c r="U113" s="17">
        <v>6</v>
      </c>
      <c r="V113" s="17">
        <v>485.64299999999997</v>
      </c>
      <c r="W113" s="17">
        <v>633.25699999999995</v>
      </c>
      <c r="X113" s="17">
        <v>3.9</v>
      </c>
      <c r="Y113" s="17">
        <v>433.86</v>
      </c>
      <c r="Z113" s="17">
        <v>738.82299999999998</v>
      </c>
      <c r="AA113">
        <v>4.4919000000000002</v>
      </c>
      <c r="AB113">
        <v>4.9909999999999997</v>
      </c>
    </row>
    <row r="114" spans="1:28">
      <c r="A114" s="4">
        <v>1141</v>
      </c>
      <c r="C114" s="4">
        <v>4</v>
      </c>
      <c r="D114" s="4">
        <v>228.321</v>
      </c>
      <c r="E114" s="4">
        <v>263.45100000000002</v>
      </c>
      <c r="F114" s="4">
        <v>3.6</v>
      </c>
      <c r="G114" s="4">
        <v>199.69800000000001</v>
      </c>
      <c r="H114" s="4">
        <v>302.95800000000003</v>
      </c>
      <c r="I114" s="4">
        <v>4.4391999999999996</v>
      </c>
      <c r="K114" s="18">
        <v>5</v>
      </c>
      <c r="L114" s="18">
        <v>386.62200000000001</v>
      </c>
      <c r="M114" s="18">
        <v>571.07399999999996</v>
      </c>
      <c r="N114" s="18">
        <v>3.9</v>
      </c>
      <c r="O114" s="18">
        <v>373.47</v>
      </c>
      <c r="P114" s="18">
        <v>677.03700000000003</v>
      </c>
      <c r="Q114" s="18">
        <v>3.4807800000000002</v>
      </c>
      <c r="R114" s="18">
        <v>3.97804</v>
      </c>
      <c r="U114" s="17">
        <v>6</v>
      </c>
      <c r="V114" s="17">
        <v>484.49099999999999</v>
      </c>
      <c r="W114" s="17">
        <v>631.79600000000005</v>
      </c>
      <c r="X114" s="17">
        <v>3.9</v>
      </c>
      <c r="Y114" s="17">
        <v>433.86</v>
      </c>
      <c r="Z114" s="17">
        <v>738.82299999999998</v>
      </c>
      <c r="AA114">
        <v>4.4940199999999999</v>
      </c>
      <c r="AB114">
        <v>4.99336</v>
      </c>
    </row>
    <row r="115" spans="1:28">
      <c r="A115" s="4">
        <v>1151.03</v>
      </c>
      <c r="C115" s="4">
        <v>4</v>
      </c>
      <c r="D115" s="4">
        <v>232.369</v>
      </c>
      <c r="E115" s="4">
        <v>267.94400000000002</v>
      </c>
      <c r="F115" s="4">
        <v>3.6</v>
      </c>
      <c r="G115" s="4">
        <v>199.69800000000001</v>
      </c>
      <c r="H115" s="4">
        <v>302.95800000000003</v>
      </c>
      <c r="I115" s="4">
        <v>4.44977</v>
      </c>
      <c r="K115" s="18">
        <v>5</v>
      </c>
      <c r="L115" s="18">
        <v>386.77</v>
      </c>
      <c r="M115" s="18">
        <v>571.28499999999997</v>
      </c>
      <c r="N115" s="18">
        <v>3.9</v>
      </c>
      <c r="O115" s="18">
        <v>373.47</v>
      </c>
      <c r="P115" s="18">
        <v>677.03700000000003</v>
      </c>
      <c r="Q115" s="18">
        <v>3.4841899999999999</v>
      </c>
      <c r="R115" s="18">
        <v>3.9819300000000002</v>
      </c>
      <c r="U115" s="17">
        <v>6</v>
      </c>
      <c r="V115" s="17">
        <v>484.79899999999998</v>
      </c>
      <c r="W115" s="17">
        <v>630.58600000000001</v>
      </c>
      <c r="X115" s="17">
        <v>3.9</v>
      </c>
      <c r="Y115" s="17">
        <v>433.86</v>
      </c>
      <c r="Z115" s="17">
        <v>738.82299999999998</v>
      </c>
      <c r="AA115">
        <v>4.4827500000000002</v>
      </c>
      <c r="AB115">
        <v>4.9808300000000001</v>
      </c>
    </row>
    <row r="116" spans="1:28">
      <c r="A116" s="4">
        <v>1161.1199999999999</v>
      </c>
      <c r="C116" s="4">
        <v>4</v>
      </c>
      <c r="D116" s="4">
        <v>228.58</v>
      </c>
      <c r="E116" s="4">
        <v>263.73899999999998</v>
      </c>
      <c r="F116" s="4">
        <v>3.6</v>
      </c>
      <c r="G116" s="4">
        <v>199.69800000000001</v>
      </c>
      <c r="H116" s="4">
        <v>302.95800000000003</v>
      </c>
      <c r="I116" s="4">
        <v>4.5329499999999996</v>
      </c>
      <c r="K116" s="18">
        <v>5</v>
      </c>
      <c r="L116" s="18">
        <v>385.56700000000001</v>
      </c>
      <c r="M116" s="18">
        <v>569.57500000000005</v>
      </c>
      <c r="N116" s="18">
        <v>3.9</v>
      </c>
      <c r="O116" s="18">
        <v>373.47</v>
      </c>
      <c r="P116" s="18">
        <v>677.03700000000003</v>
      </c>
      <c r="Q116" s="18">
        <v>3.4855900000000002</v>
      </c>
      <c r="R116" s="18">
        <v>3.98353</v>
      </c>
      <c r="U116" s="17">
        <v>6</v>
      </c>
      <c r="V116" s="17">
        <v>481.47399999999999</v>
      </c>
      <c r="W116" s="17">
        <v>627.97299999999996</v>
      </c>
      <c r="X116" s="17">
        <v>3.9</v>
      </c>
      <c r="Y116" s="17">
        <v>433.86</v>
      </c>
      <c r="Z116" s="17">
        <v>738.82299999999998</v>
      </c>
      <c r="AA116">
        <v>4.3867599999999998</v>
      </c>
      <c r="AB116">
        <v>5.0846499999999999</v>
      </c>
    </row>
    <row r="117" spans="1:28">
      <c r="A117" s="4">
        <v>1171.23</v>
      </c>
      <c r="C117" s="4">
        <v>4</v>
      </c>
      <c r="D117" s="4">
        <v>225.24799999999999</v>
      </c>
      <c r="E117" s="4">
        <v>260.04000000000002</v>
      </c>
      <c r="F117" s="4">
        <v>3.6</v>
      </c>
      <c r="G117" s="4">
        <v>199.69800000000001</v>
      </c>
      <c r="H117" s="4">
        <v>302.95800000000003</v>
      </c>
      <c r="I117" s="4">
        <v>4.4550999999999998</v>
      </c>
      <c r="K117" s="18">
        <v>5</v>
      </c>
      <c r="L117" s="18">
        <v>387.84199999999998</v>
      </c>
      <c r="M117" s="18">
        <v>571.28800000000001</v>
      </c>
      <c r="N117" s="18">
        <v>3.9</v>
      </c>
      <c r="O117" s="18">
        <v>373.47</v>
      </c>
      <c r="P117" s="18">
        <v>677.03700000000003</v>
      </c>
      <c r="Q117" s="18">
        <v>3.4742600000000001</v>
      </c>
      <c r="R117" s="18">
        <v>3.97058</v>
      </c>
      <c r="U117" s="17">
        <v>6</v>
      </c>
      <c r="V117" s="17">
        <v>487.61500000000001</v>
      </c>
      <c r="W117" s="17">
        <v>635.00099999999998</v>
      </c>
      <c r="X117" s="17">
        <v>3.9</v>
      </c>
      <c r="Y117" s="17">
        <v>433.86</v>
      </c>
      <c r="Z117" s="17">
        <v>738.82299999999998</v>
      </c>
      <c r="AA117">
        <v>4.4532600000000002</v>
      </c>
      <c r="AB117">
        <v>4.9480599999999999</v>
      </c>
    </row>
    <row r="118" spans="1:28">
      <c r="A118" s="4">
        <v>1181.3900000000001</v>
      </c>
      <c r="C118" s="4">
        <v>4</v>
      </c>
      <c r="D118" s="4">
        <v>232.82599999999999</v>
      </c>
      <c r="E118" s="4">
        <v>268.452</v>
      </c>
      <c r="F118" s="4">
        <v>3.6</v>
      </c>
      <c r="G118" s="4">
        <v>199.69800000000001</v>
      </c>
      <c r="H118" s="4">
        <v>302.95800000000003</v>
      </c>
      <c r="I118" s="4">
        <v>4.3867399999999996</v>
      </c>
      <c r="K118" s="18">
        <v>5</v>
      </c>
      <c r="L118" s="18">
        <v>390.995</v>
      </c>
      <c r="M118" s="18">
        <v>577.505</v>
      </c>
      <c r="N118" s="18">
        <v>3.9</v>
      </c>
      <c r="O118" s="18">
        <v>373.47</v>
      </c>
      <c r="P118" s="18">
        <v>677.03700000000003</v>
      </c>
      <c r="Q118" s="18">
        <v>3.4499300000000002</v>
      </c>
      <c r="R118" s="18">
        <v>4.0413500000000004</v>
      </c>
      <c r="U118" s="17">
        <v>6</v>
      </c>
      <c r="V118" s="17">
        <v>483.339</v>
      </c>
      <c r="W118" s="17">
        <v>631.16700000000003</v>
      </c>
      <c r="X118" s="17">
        <v>3.9</v>
      </c>
      <c r="Y118" s="17">
        <v>433.86</v>
      </c>
      <c r="Z118" s="17">
        <v>738.82299999999998</v>
      </c>
      <c r="AA118">
        <v>4.4665900000000001</v>
      </c>
      <c r="AB118">
        <v>5.0621400000000003</v>
      </c>
    </row>
    <row r="119" spans="1:28">
      <c r="A119" s="4">
        <v>1191.4100000000001</v>
      </c>
      <c r="C119" s="4">
        <v>4</v>
      </c>
      <c r="D119" s="4">
        <v>228.386</v>
      </c>
      <c r="E119" s="4">
        <v>263.52199999999999</v>
      </c>
      <c r="F119" s="4">
        <v>3.6</v>
      </c>
      <c r="G119" s="4">
        <v>199.69800000000001</v>
      </c>
      <c r="H119" s="4">
        <v>302.95800000000003</v>
      </c>
      <c r="I119" s="4">
        <v>4.5423600000000004</v>
      </c>
      <c r="K119" s="18">
        <v>5</v>
      </c>
      <c r="L119" s="18">
        <v>386.83300000000003</v>
      </c>
      <c r="M119" s="18">
        <v>571.37400000000002</v>
      </c>
      <c r="N119" s="18">
        <v>3.9</v>
      </c>
      <c r="O119" s="18">
        <v>373.47</v>
      </c>
      <c r="P119" s="18">
        <v>677.03700000000003</v>
      </c>
      <c r="Q119" s="18">
        <v>3.5318999999999998</v>
      </c>
      <c r="R119" s="18">
        <v>4.0224500000000001</v>
      </c>
      <c r="U119" s="17">
        <v>6</v>
      </c>
      <c r="V119" s="17">
        <v>480.774</v>
      </c>
      <c r="W119" s="17">
        <v>626.24099999999999</v>
      </c>
      <c r="X119" s="17">
        <v>3.9</v>
      </c>
      <c r="Y119" s="17">
        <v>433.86</v>
      </c>
      <c r="Z119" s="17">
        <v>738.82299999999998</v>
      </c>
      <c r="AA119">
        <v>4.5229600000000003</v>
      </c>
      <c r="AB119">
        <v>4.9162600000000003</v>
      </c>
    </row>
    <row r="120" spans="1:28">
      <c r="A120" s="4">
        <v>1201.3900000000001</v>
      </c>
      <c r="C120" s="4">
        <v>4</v>
      </c>
      <c r="D120" s="4">
        <v>228.59899999999999</v>
      </c>
      <c r="E120" s="4">
        <v>263.76</v>
      </c>
      <c r="F120" s="4">
        <v>3.6</v>
      </c>
      <c r="G120" s="4">
        <v>199.69800000000001</v>
      </c>
      <c r="H120" s="4">
        <v>302.95800000000003</v>
      </c>
      <c r="I120" s="4">
        <v>4.4511000000000003</v>
      </c>
      <c r="K120" s="18">
        <v>5</v>
      </c>
      <c r="L120" s="18">
        <v>384.16399999999999</v>
      </c>
      <c r="M120" s="18">
        <v>569.303</v>
      </c>
      <c r="N120" s="18">
        <v>3.9</v>
      </c>
      <c r="O120" s="18">
        <v>373.47</v>
      </c>
      <c r="P120" s="18">
        <v>677.03700000000003</v>
      </c>
      <c r="Q120" s="18">
        <v>3.4861800000000001</v>
      </c>
      <c r="R120" s="18">
        <v>3.98421</v>
      </c>
      <c r="U120" s="17">
        <v>6</v>
      </c>
      <c r="V120" s="17">
        <v>489.97</v>
      </c>
      <c r="W120" s="17">
        <v>638.08100000000002</v>
      </c>
      <c r="X120" s="17">
        <v>3.9</v>
      </c>
      <c r="Y120" s="17">
        <v>433.86</v>
      </c>
      <c r="Z120" s="17">
        <v>738.82299999999998</v>
      </c>
      <c r="AA120">
        <v>4.39419</v>
      </c>
      <c r="AB120">
        <v>4.9934000000000003</v>
      </c>
    </row>
    <row r="121" spans="1:28">
      <c r="A121" s="4">
        <v>1211.6500000000001</v>
      </c>
      <c r="C121" s="4">
        <v>4</v>
      </c>
      <c r="D121" s="4">
        <v>227.999</v>
      </c>
      <c r="E121" s="4">
        <v>263.09300000000002</v>
      </c>
      <c r="F121" s="4">
        <v>3.6</v>
      </c>
      <c r="G121" s="4">
        <v>199.69800000000001</v>
      </c>
      <c r="H121" s="4">
        <v>302.95800000000003</v>
      </c>
      <c r="I121" s="4">
        <v>4.4554900000000002</v>
      </c>
      <c r="K121" s="18">
        <v>5</v>
      </c>
      <c r="L121" s="18">
        <v>384.17</v>
      </c>
      <c r="M121" s="18">
        <v>566.08299999999997</v>
      </c>
      <c r="N121" s="18">
        <v>3.9</v>
      </c>
      <c r="O121" s="18">
        <v>373.47</v>
      </c>
      <c r="P121" s="18">
        <v>677.03700000000003</v>
      </c>
      <c r="Q121" s="18">
        <v>3.5128699999999999</v>
      </c>
      <c r="R121" s="18">
        <v>3.9031899999999999</v>
      </c>
      <c r="U121" s="17">
        <v>6</v>
      </c>
      <c r="V121" s="17">
        <v>485.24799999999999</v>
      </c>
      <c r="W121" s="17">
        <v>632.75599999999997</v>
      </c>
      <c r="X121" s="17">
        <v>3.9</v>
      </c>
      <c r="Y121" s="17">
        <v>433.86</v>
      </c>
      <c r="Z121" s="17">
        <v>738.82299999999998</v>
      </c>
      <c r="AA121">
        <v>4.4954799999999997</v>
      </c>
      <c r="AB121">
        <v>5.0818500000000002</v>
      </c>
    </row>
    <row r="122" spans="1:28">
      <c r="A122" s="4">
        <v>1221.6300000000001</v>
      </c>
      <c r="C122" s="4">
        <v>4</v>
      </c>
      <c r="D122" s="4">
        <v>228.374</v>
      </c>
      <c r="E122" s="4">
        <v>263.51</v>
      </c>
      <c r="F122" s="4">
        <v>3.6</v>
      </c>
      <c r="G122" s="4">
        <v>199.69800000000001</v>
      </c>
      <c r="H122" s="4">
        <v>302.95800000000003</v>
      </c>
      <c r="I122" s="4">
        <v>4.4431599999999998</v>
      </c>
      <c r="K122" s="18">
        <v>5</v>
      </c>
      <c r="L122" s="18">
        <v>387.86599999999999</v>
      </c>
      <c r="M122" s="18">
        <v>572.84299999999996</v>
      </c>
      <c r="N122" s="18">
        <v>3.9</v>
      </c>
      <c r="O122" s="18">
        <v>373.47</v>
      </c>
      <c r="P122" s="18">
        <v>677.03700000000003</v>
      </c>
      <c r="Q122" s="18">
        <v>3.41581</v>
      </c>
      <c r="R122" s="18">
        <v>4.0013699999999996</v>
      </c>
      <c r="U122" s="17">
        <v>6</v>
      </c>
      <c r="V122" s="17">
        <v>480.93400000000003</v>
      </c>
      <c r="W122" s="17">
        <v>626.54399999999998</v>
      </c>
      <c r="X122" s="17">
        <v>3.9</v>
      </c>
      <c r="Y122" s="17">
        <v>433.86</v>
      </c>
      <c r="Z122" s="17">
        <v>738.82299999999998</v>
      </c>
      <c r="AA122">
        <v>4.4901499999999999</v>
      </c>
      <c r="AB122">
        <v>4.9890600000000003</v>
      </c>
    </row>
    <row r="123" spans="1:28">
      <c r="A123" s="4">
        <v>1231.8800000000001</v>
      </c>
      <c r="C123" s="4">
        <v>4</v>
      </c>
      <c r="D123" s="4">
        <v>228.84299999999999</v>
      </c>
      <c r="E123" s="4">
        <v>264.02999999999997</v>
      </c>
      <c r="F123" s="4">
        <v>3.6</v>
      </c>
      <c r="G123" s="4">
        <v>199.69800000000001</v>
      </c>
      <c r="H123" s="4">
        <v>302.95800000000003</v>
      </c>
      <c r="I123" s="4">
        <v>4.4508700000000001</v>
      </c>
      <c r="K123" s="18">
        <v>5</v>
      </c>
      <c r="L123" s="18">
        <v>389.029</v>
      </c>
      <c r="M123" s="18">
        <v>574.71</v>
      </c>
      <c r="N123" s="18">
        <v>3.9</v>
      </c>
      <c r="O123" s="18">
        <v>373.47</v>
      </c>
      <c r="P123" s="18">
        <v>677.03700000000003</v>
      </c>
      <c r="Q123" s="18">
        <v>3.4959099999999999</v>
      </c>
      <c r="R123" s="18">
        <v>3.99533</v>
      </c>
      <c r="U123" s="17">
        <v>6</v>
      </c>
      <c r="V123" s="17">
        <v>484.84399999999999</v>
      </c>
      <c r="W123" s="17">
        <v>632.327</v>
      </c>
      <c r="X123" s="17">
        <v>3.9</v>
      </c>
      <c r="Y123" s="17">
        <v>433.86</v>
      </c>
      <c r="Z123" s="17">
        <v>738.82299999999998</v>
      </c>
      <c r="AA123">
        <v>4.4019399999999997</v>
      </c>
      <c r="AB123">
        <v>4.9888700000000004</v>
      </c>
    </row>
    <row r="124" spans="1:28">
      <c r="A124" s="4">
        <v>1242.1500000000001</v>
      </c>
      <c r="C124" s="4">
        <v>4</v>
      </c>
      <c r="D124" s="4">
        <v>228.48699999999999</v>
      </c>
      <c r="E124" s="4">
        <v>263.63499999999999</v>
      </c>
      <c r="F124" s="4">
        <v>3.6</v>
      </c>
      <c r="G124" s="4">
        <v>199.69800000000001</v>
      </c>
      <c r="H124" s="4">
        <v>302.95800000000003</v>
      </c>
      <c r="I124" s="4">
        <v>4.4604900000000001</v>
      </c>
      <c r="K124" s="18">
        <v>5</v>
      </c>
      <c r="L124" s="18">
        <v>386.625</v>
      </c>
      <c r="M124" s="18">
        <v>571.07799999999997</v>
      </c>
      <c r="N124" s="18">
        <v>3.9</v>
      </c>
      <c r="O124" s="18">
        <v>373.47</v>
      </c>
      <c r="P124" s="18">
        <v>677.03700000000003</v>
      </c>
      <c r="Q124" s="18">
        <v>3.5133399999999999</v>
      </c>
      <c r="R124" s="18">
        <v>4.0013100000000001</v>
      </c>
      <c r="U124" s="17">
        <v>6</v>
      </c>
      <c r="V124" s="17">
        <v>484.791</v>
      </c>
      <c r="W124" s="17">
        <v>632.17600000000004</v>
      </c>
      <c r="X124" s="17">
        <v>3.9</v>
      </c>
      <c r="Y124" s="17">
        <v>433.86</v>
      </c>
      <c r="Z124" s="17">
        <v>738.82299999999998</v>
      </c>
      <c r="AA124">
        <v>4.49132</v>
      </c>
      <c r="AB124">
        <v>4.9794999999999998</v>
      </c>
    </row>
    <row r="125" spans="1:28">
      <c r="A125" s="4">
        <v>1252.1500000000001</v>
      </c>
      <c r="C125" s="4">
        <v>4</v>
      </c>
      <c r="D125" s="4">
        <v>228.01300000000001</v>
      </c>
      <c r="E125" s="4">
        <v>263.10899999999998</v>
      </c>
      <c r="F125" s="4">
        <v>3.6</v>
      </c>
      <c r="G125" s="4">
        <v>199.69800000000001</v>
      </c>
      <c r="H125" s="4">
        <v>302.95800000000003</v>
      </c>
      <c r="I125" s="4">
        <v>4.4531799999999997</v>
      </c>
      <c r="K125" s="18">
        <v>5</v>
      </c>
      <c r="L125" s="18">
        <v>388.02199999999999</v>
      </c>
      <c r="M125" s="18">
        <v>573.06399999999996</v>
      </c>
      <c r="N125" s="18">
        <v>3.9</v>
      </c>
      <c r="O125" s="18">
        <v>373.47</v>
      </c>
      <c r="P125" s="18">
        <v>677.03700000000003</v>
      </c>
      <c r="Q125" s="18">
        <v>3.4842200000000001</v>
      </c>
      <c r="R125" s="18">
        <v>3.9819599999999999</v>
      </c>
      <c r="U125" s="17">
        <v>6</v>
      </c>
      <c r="V125" s="17">
        <v>481.27</v>
      </c>
      <c r="W125" s="17">
        <v>626.86800000000005</v>
      </c>
      <c r="X125" s="17">
        <v>3.9</v>
      </c>
      <c r="Y125" s="17">
        <v>433.86</v>
      </c>
      <c r="Z125" s="17">
        <v>738.82299999999998</v>
      </c>
      <c r="AA125">
        <v>4.4856800000000003</v>
      </c>
      <c r="AB125">
        <v>4.9840900000000001</v>
      </c>
    </row>
    <row r="126" spans="1:28">
      <c r="A126" s="4">
        <v>1262.17</v>
      </c>
      <c r="C126" s="4">
        <v>4</v>
      </c>
      <c r="D126" s="4">
        <v>227.81700000000001</v>
      </c>
      <c r="E126" s="4">
        <v>262.89100000000002</v>
      </c>
      <c r="F126" s="4">
        <v>3.6</v>
      </c>
      <c r="G126" s="4">
        <v>199.69800000000001</v>
      </c>
      <c r="H126" s="4">
        <v>302.95800000000003</v>
      </c>
      <c r="I126" s="4">
        <v>4.44346</v>
      </c>
      <c r="K126" s="18">
        <v>5</v>
      </c>
      <c r="L126" s="18">
        <v>388.09899999999999</v>
      </c>
      <c r="M126" s="18">
        <v>573.17399999999998</v>
      </c>
      <c r="N126" s="18">
        <v>3.9</v>
      </c>
      <c r="O126" s="18">
        <v>373.47</v>
      </c>
      <c r="P126" s="18">
        <v>677.03700000000003</v>
      </c>
      <c r="Q126" s="18">
        <v>3.4973800000000002</v>
      </c>
      <c r="R126" s="18">
        <v>3.99701</v>
      </c>
      <c r="U126" s="17">
        <v>6</v>
      </c>
      <c r="V126" s="17">
        <v>485.18400000000003</v>
      </c>
      <c r="W126" s="17">
        <v>632.67499999999995</v>
      </c>
      <c r="X126" s="17">
        <v>3.9</v>
      </c>
      <c r="Y126" s="17">
        <v>433.86</v>
      </c>
      <c r="Z126" s="17">
        <v>738.82299999999998</v>
      </c>
      <c r="AA126">
        <v>4.3989799999999999</v>
      </c>
      <c r="AB126">
        <v>4.9988400000000004</v>
      </c>
    </row>
    <row r="127" spans="1:28">
      <c r="A127" s="4">
        <v>1272.19</v>
      </c>
      <c r="C127" s="4">
        <v>4</v>
      </c>
      <c r="D127" s="4">
        <v>232.83099999999999</v>
      </c>
      <c r="E127" s="4">
        <v>268.45699999999999</v>
      </c>
      <c r="F127" s="4">
        <v>3.6</v>
      </c>
      <c r="G127" s="4">
        <v>199.69800000000001</v>
      </c>
      <c r="H127" s="4">
        <v>302.95800000000003</v>
      </c>
      <c r="I127" s="4">
        <v>4.4394299999999998</v>
      </c>
      <c r="K127" s="18">
        <v>5</v>
      </c>
      <c r="L127" s="18">
        <v>386.91699999999997</v>
      </c>
      <c r="M127" s="18">
        <v>571.49400000000003</v>
      </c>
      <c r="N127" s="18">
        <v>3.9</v>
      </c>
      <c r="O127" s="18">
        <v>373.47</v>
      </c>
      <c r="P127" s="18">
        <v>677.03700000000003</v>
      </c>
      <c r="Q127" s="18">
        <v>3.4981100000000001</v>
      </c>
      <c r="R127" s="18">
        <v>3.99783</v>
      </c>
      <c r="U127" s="17">
        <v>6</v>
      </c>
      <c r="V127" s="17">
        <v>485.06099999999998</v>
      </c>
      <c r="W127" s="17">
        <v>632.51900000000001</v>
      </c>
      <c r="X127" s="17">
        <v>3.9</v>
      </c>
      <c r="Y127" s="17">
        <v>433.86</v>
      </c>
      <c r="Z127" s="17">
        <v>738.82299999999998</v>
      </c>
      <c r="AA127">
        <v>4.4895300000000002</v>
      </c>
      <c r="AB127">
        <v>4.9883699999999997</v>
      </c>
    </row>
    <row r="128" spans="1:28">
      <c r="A128" s="4">
        <v>1282.2</v>
      </c>
      <c r="C128" s="4">
        <v>4</v>
      </c>
      <c r="D128" s="4">
        <v>228.34700000000001</v>
      </c>
      <c r="E128" s="4">
        <v>263.47899999999998</v>
      </c>
      <c r="F128" s="4">
        <v>3.6</v>
      </c>
      <c r="G128" s="4">
        <v>199.69800000000001</v>
      </c>
      <c r="H128" s="4">
        <v>302.95800000000003</v>
      </c>
      <c r="I128" s="4">
        <v>4.5424499999999997</v>
      </c>
      <c r="K128" s="18">
        <v>5</v>
      </c>
      <c r="L128" s="18">
        <v>378.17500000000001</v>
      </c>
      <c r="M128" s="18">
        <v>558.84900000000005</v>
      </c>
      <c r="N128" s="18">
        <v>3.9</v>
      </c>
      <c r="O128" s="18">
        <v>373.47</v>
      </c>
      <c r="P128" s="18">
        <v>677.03700000000003</v>
      </c>
      <c r="Q128" s="18">
        <v>3.4869699999999999</v>
      </c>
      <c r="R128" s="18">
        <v>3.9851100000000002</v>
      </c>
      <c r="U128" s="17">
        <v>6</v>
      </c>
      <c r="V128" s="17">
        <v>484.85199999999998</v>
      </c>
      <c r="W128" s="17">
        <v>630.76800000000003</v>
      </c>
      <c r="X128" s="17">
        <v>3.9</v>
      </c>
      <c r="Y128" s="17">
        <v>433.86</v>
      </c>
      <c r="Z128" s="17">
        <v>738.82299999999998</v>
      </c>
      <c r="AA128">
        <v>4.4883300000000004</v>
      </c>
      <c r="AB128">
        <v>4.9870299999999999</v>
      </c>
    </row>
    <row r="129" spans="1:28">
      <c r="A129" s="4">
        <v>1292.42</v>
      </c>
      <c r="C129" s="4">
        <v>4</v>
      </c>
      <c r="D129" s="4">
        <v>228.45099999999999</v>
      </c>
      <c r="E129" s="4">
        <v>263.59500000000003</v>
      </c>
      <c r="F129" s="4">
        <v>3.6</v>
      </c>
      <c r="G129" s="4">
        <v>199.69800000000001</v>
      </c>
      <c r="H129" s="4">
        <v>302.95800000000003</v>
      </c>
      <c r="I129" s="4">
        <v>4.4503000000000004</v>
      </c>
      <c r="K129" s="18">
        <v>5</v>
      </c>
      <c r="L129" s="18">
        <v>389.96300000000002</v>
      </c>
      <c r="M129" s="18">
        <v>576.03800000000001</v>
      </c>
      <c r="N129" s="18">
        <v>3.9</v>
      </c>
      <c r="O129" s="18">
        <v>373.47</v>
      </c>
      <c r="P129" s="18">
        <v>677.03700000000003</v>
      </c>
      <c r="Q129" s="18">
        <v>3.3980899999999998</v>
      </c>
      <c r="R129" s="18">
        <v>3.8978100000000002</v>
      </c>
      <c r="U129" s="17">
        <v>6</v>
      </c>
      <c r="V129" s="17">
        <v>485.71</v>
      </c>
      <c r="W129" s="17">
        <v>633.42499999999995</v>
      </c>
      <c r="X129" s="17">
        <v>3.9</v>
      </c>
      <c r="Y129" s="17">
        <v>433.86</v>
      </c>
      <c r="Z129" s="17">
        <v>738.82299999999998</v>
      </c>
      <c r="AA129">
        <v>4.3944000000000001</v>
      </c>
      <c r="AB129">
        <v>5.0779699999999997</v>
      </c>
    </row>
    <row r="130" spans="1:28">
      <c r="A130" s="4">
        <v>1302.69</v>
      </c>
      <c r="C130" s="4">
        <v>4</v>
      </c>
      <c r="D130" s="4">
        <v>227.91</v>
      </c>
      <c r="E130" s="4">
        <v>262.995</v>
      </c>
      <c r="F130" s="4">
        <v>3.6</v>
      </c>
      <c r="G130" s="4">
        <v>199.69800000000001</v>
      </c>
      <c r="H130" s="4">
        <v>302.95800000000003</v>
      </c>
      <c r="I130" s="4">
        <v>4.4524499999999998</v>
      </c>
      <c r="K130" s="18">
        <v>5</v>
      </c>
      <c r="L130" s="18">
        <v>385.27699999999999</v>
      </c>
      <c r="M130" s="18">
        <v>569.16300000000001</v>
      </c>
      <c r="N130" s="18">
        <v>3.9</v>
      </c>
      <c r="O130" s="18">
        <v>373.47</v>
      </c>
      <c r="P130" s="18">
        <v>677.03700000000003</v>
      </c>
      <c r="Q130" s="18">
        <v>3.52216</v>
      </c>
      <c r="R130" s="18">
        <v>4.0113399999999997</v>
      </c>
      <c r="U130" s="17">
        <v>6</v>
      </c>
      <c r="V130" s="17">
        <v>484.13099999999997</v>
      </c>
      <c r="W130" s="17">
        <v>631.34</v>
      </c>
      <c r="X130" s="17">
        <v>3.9</v>
      </c>
      <c r="Y130" s="17">
        <v>433.86</v>
      </c>
      <c r="Z130" s="17">
        <v>738.82299999999998</v>
      </c>
      <c r="AA130">
        <v>4.4997999999999996</v>
      </c>
      <c r="AB130">
        <v>4.9889000000000001</v>
      </c>
    </row>
    <row r="131" spans="1:28">
      <c r="A131" s="4">
        <v>1312.74</v>
      </c>
      <c r="C131" s="4">
        <v>4</v>
      </c>
      <c r="D131" s="4">
        <v>228.40799999999999</v>
      </c>
      <c r="E131" s="4">
        <v>263.548</v>
      </c>
      <c r="F131" s="4">
        <v>3.6</v>
      </c>
      <c r="G131" s="4">
        <v>199.69800000000001</v>
      </c>
      <c r="H131" s="4">
        <v>302.95800000000003</v>
      </c>
      <c r="I131" s="4">
        <v>4.4413400000000003</v>
      </c>
      <c r="K131" s="18">
        <v>5</v>
      </c>
      <c r="L131" s="18">
        <v>387.87900000000002</v>
      </c>
      <c r="M131" s="18">
        <v>572.86</v>
      </c>
      <c r="N131" s="18">
        <v>3.9</v>
      </c>
      <c r="O131" s="18">
        <v>373.47</v>
      </c>
      <c r="P131" s="18">
        <v>677.03700000000003</v>
      </c>
      <c r="Q131" s="18">
        <v>3.47153</v>
      </c>
      <c r="R131" s="18">
        <v>3.96746</v>
      </c>
      <c r="U131" s="17">
        <v>6</v>
      </c>
      <c r="V131" s="17">
        <v>479.846</v>
      </c>
      <c r="W131" s="17">
        <v>625.06600000000003</v>
      </c>
      <c r="X131" s="17">
        <v>3.9</v>
      </c>
      <c r="Y131" s="17">
        <v>433.86</v>
      </c>
      <c r="Z131" s="17">
        <v>738.82299999999998</v>
      </c>
      <c r="AA131">
        <v>4.4792300000000003</v>
      </c>
      <c r="AB131">
        <v>4.9769199999999998</v>
      </c>
    </row>
    <row r="132" spans="1:28">
      <c r="A132" s="4">
        <v>1322.75</v>
      </c>
      <c r="C132" s="4">
        <v>4</v>
      </c>
      <c r="D132" s="4">
        <v>228.51599999999999</v>
      </c>
      <c r="E132" s="4">
        <v>263.66699999999997</v>
      </c>
      <c r="F132" s="4">
        <v>3.6</v>
      </c>
      <c r="G132" s="4">
        <v>199.69800000000001</v>
      </c>
      <c r="H132" s="4">
        <v>302.95800000000003</v>
      </c>
      <c r="I132" s="4">
        <v>4.4515700000000002</v>
      </c>
      <c r="K132" s="18">
        <v>5</v>
      </c>
      <c r="L132" s="18">
        <v>386.94299999999998</v>
      </c>
      <c r="M132" s="18">
        <v>571.53099999999995</v>
      </c>
      <c r="N132" s="18">
        <v>3.9</v>
      </c>
      <c r="O132" s="18">
        <v>373.47</v>
      </c>
      <c r="P132" s="18">
        <v>677.03700000000003</v>
      </c>
      <c r="Q132" s="18">
        <v>3.4960300000000002</v>
      </c>
      <c r="R132" s="18">
        <v>3.99546</v>
      </c>
      <c r="U132" s="17">
        <v>6</v>
      </c>
      <c r="V132" s="17">
        <v>485.39600000000002</v>
      </c>
      <c r="W132" s="17">
        <v>632.94299999999998</v>
      </c>
      <c r="X132" s="17">
        <v>3.9</v>
      </c>
      <c r="Y132" s="17">
        <v>433.86</v>
      </c>
      <c r="Z132" s="17">
        <v>738.82299999999998</v>
      </c>
      <c r="AA132">
        <v>4.38523</v>
      </c>
      <c r="AB132">
        <v>4.9832200000000002</v>
      </c>
    </row>
    <row r="133" spans="1:28">
      <c r="A133" s="4">
        <v>1332.77</v>
      </c>
      <c r="C133" s="4">
        <v>4</v>
      </c>
      <c r="D133" s="4">
        <v>227.57599999999999</v>
      </c>
      <c r="E133" s="4">
        <v>262.62400000000002</v>
      </c>
      <c r="F133" s="4">
        <v>3.6</v>
      </c>
      <c r="G133" s="4">
        <v>199.69800000000001</v>
      </c>
      <c r="H133" s="4">
        <v>302.95800000000003</v>
      </c>
      <c r="I133" s="4">
        <v>4.4537800000000001</v>
      </c>
      <c r="K133" s="18">
        <v>5</v>
      </c>
      <c r="L133" s="18">
        <v>387.32499999999999</v>
      </c>
      <c r="M133" s="18">
        <v>572.07299999999998</v>
      </c>
      <c r="N133" s="18">
        <v>3.9</v>
      </c>
      <c r="O133" s="18">
        <v>373.47</v>
      </c>
      <c r="P133" s="18">
        <v>677.03700000000003</v>
      </c>
      <c r="Q133" s="18">
        <v>3.4872200000000002</v>
      </c>
      <c r="R133" s="18">
        <v>3.9853900000000002</v>
      </c>
      <c r="U133" s="17">
        <v>6</v>
      </c>
      <c r="V133" s="17">
        <v>485.46499999999997</v>
      </c>
      <c r="W133" s="17">
        <v>633.03099999999995</v>
      </c>
      <c r="X133" s="17">
        <v>3.9</v>
      </c>
      <c r="Y133" s="17">
        <v>433.86</v>
      </c>
      <c r="Z133" s="17">
        <v>738.82299999999998</v>
      </c>
      <c r="AA133">
        <v>4.4916</v>
      </c>
      <c r="AB133">
        <v>4.9906699999999997</v>
      </c>
    </row>
    <row r="134" spans="1:28">
      <c r="A134" s="4">
        <v>1342.79</v>
      </c>
      <c r="C134" s="4">
        <v>4</v>
      </c>
      <c r="D134" s="4">
        <v>228.15199999999999</v>
      </c>
      <c r="E134" s="4">
        <v>263.26299999999998</v>
      </c>
      <c r="F134" s="4">
        <v>3.6</v>
      </c>
      <c r="G134" s="4">
        <v>199.69800000000001</v>
      </c>
      <c r="H134" s="4">
        <v>302.95800000000003</v>
      </c>
      <c r="I134" s="4">
        <v>4.4344799999999998</v>
      </c>
      <c r="K134" s="18">
        <v>5</v>
      </c>
      <c r="L134" s="18">
        <v>387.42899999999997</v>
      </c>
      <c r="M134" s="18">
        <v>572.221</v>
      </c>
      <c r="N134" s="18">
        <v>3.9</v>
      </c>
      <c r="O134" s="18">
        <v>373.47</v>
      </c>
      <c r="P134" s="18">
        <v>677.03700000000003</v>
      </c>
      <c r="Q134" s="18">
        <v>3.4908100000000002</v>
      </c>
      <c r="R134" s="18">
        <v>3.9895</v>
      </c>
      <c r="U134" s="17">
        <v>6</v>
      </c>
      <c r="V134" s="17">
        <v>480.875</v>
      </c>
      <c r="W134" s="17">
        <v>626.36900000000003</v>
      </c>
      <c r="X134" s="17">
        <v>3.9</v>
      </c>
      <c r="Y134" s="17">
        <v>433.86</v>
      </c>
      <c r="Z134" s="17">
        <v>738.82299999999998</v>
      </c>
      <c r="AA134">
        <v>4.4922800000000001</v>
      </c>
      <c r="AB134">
        <v>4.9914199999999997</v>
      </c>
    </row>
    <row r="135" spans="1:28">
      <c r="A135" s="4">
        <v>1352.78</v>
      </c>
      <c r="C135" s="4">
        <v>4</v>
      </c>
      <c r="D135" s="4">
        <v>233.06800000000001</v>
      </c>
      <c r="E135" s="4">
        <v>268.72000000000003</v>
      </c>
      <c r="F135" s="4">
        <v>3.6</v>
      </c>
      <c r="G135" s="4">
        <v>199.69800000000001</v>
      </c>
      <c r="H135" s="4">
        <v>302.95800000000003</v>
      </c>
      <c r="I135" s="4">
        <v>4.4462999999999999</v>
      </c>
      <c r="K135" s="18">
        <v>5</v>
      </c>
      <c r="L135" s="18">
        <v>384.72899999999998</v>
      </c>
      <c r="M135" s="18">
        <v>566.87599999999998</v>
      </c>
      <c r="N135" s="18">
        <v>3.9</v>
      </c>
      <c r="O135" s="18">
        <v>373.47</v>
      </c>
      <c r="P135" s="18">
        <v>677.03700000000003</v>
      </c>
      <c r="Q135" s="18">
        <v>3.4917899999999999</v>
      </c>
      <c r="R135" s="18">
        <v>3.9906199999999998</v>
      </c>
      <c r="U135" s="17">
        <v>6</v>
      </c>
      <c r="V135" s="17">
        <v>484.923</v>
      </c>
      <c r="W135" s="17">
        <v>632.42700000000002</v>
      </c>
      <c r="X135" s="17">
        <v>3.9</v>
      </c>
      <c r="Y135" s="17">
        <v>433.86</v>
      </c>
      <c r="Z135" s="17">
        <v>738.82299999999998</v>
      </c>
      <c r="AA135">
        <v>4.3951700000000002</v>
      </c>
      <c r="AB135">
        <v>4.99451</v>
      </c>
    </row>
    <row r="136" spans="1:28">
      <c r="A136" s="4">
        <v>1363.09</v>
      </c>
      <c r="C136" s="4">
        <v>4</v>
      </c>
      <c r="D136" s="4">
        <v>227.71100000000001</v>
      </c>
      <c r="E136" s="4">
        <v>262.774</v>
      </c>
      <c r="F136" s="4">
        <v>3.6</v>
      </c>
      <c r="G136" s="4">
        <v>199.69800000000001</v>
      </c>
      <c r="H136" s="4">
        <v>302.95800000000003</v>
      </c>
      <c r="I136" s="4">
        <v>4.5473299999999997</v>
      </c>
      <c r="K136" s="18">
        <v>5</v>
      </c>
      <c r="L136" s="18">
        <v>386.738</v>
      </c>
      <c r="M136" s="18">
        <v>571.23900000000003</v>
      </c>
      <c r="N136" s="18">
        <v>3.9</v>
      </c>
      <c r="O136" s="18">
        <v>373.47</v>
      </c>
      <c r="P136" s="18">
        <v>677.03700000000003</v>
      </c>
      <c r="Q136" s="18">
        <v>3.4209999999999998</v>
      </c>
      <c r="R136" s="18">
        <v>4.00746</v>
      </c>
      <c r="U136" s="17">
        <v>6</v>
      </c>
      <c r="V136" s="17">
        <v>488.40899999999999</v>
      </c>
      <c r="W136" s="17">
        <v>636.00699999999995</v>
      </c>
      <c r="X136" s="17">
        <v>3.9</v>
      </c>
      <c r="Y136" s="17">
        <v>433.86</v>
      </c>
      <c r="Z136" s="17">
        <v>738.82299999999998</v>
      </c>
      <c r="AA136">
        <v>4.4920900000000001</v>
      </c>
      <c r="AB136">
        <v>4.9803600000000001</v>
      </c>
    </row>
    <row r="137" spans="1:28">
      <c r="A137" s="4">
        <v>1373.08</v>
      </c>
      <c r="C137" s="4">
        <v>4</v>
      </c>
      <c r="D137" s="4">
        <v>226.43600000000001</v>
      </c>
      <c r="E137" s="4">
        <v>261.358</v>
      </c>
      <c r="F137" s="4">
        <v>3.6</v>
      </c>
      <c r="G137" s="4">
        <v>199.69800000000001</v>
      </c>
      <c r="H137" s="4">
        <v>302.95800000000003</v>
      </c>
      <c r="I137" s="4">
        <v>4.4372600000000002</v>
      </c>
      <c r="K137" s="18">
        <v>5</v>
      </c>
      <c r="L137" s="18">
        <v>389.08100000000002</v>
      </c>
      <c r="M137" s="18">
        <v>574.78399999999999</v>
      </c>
      <c r="N137" s="18">
        <v>3.9</v>
      </c>
      <c r="O137" s="18">
        <v>373.47</v>
      </c>
      <c r="P137" s="18">
        <v>677.03700000000003</v>
      </c>
      <c r="Q137" s="18">
        <v>3.4852799999999999</v>
      </c>
      <c r="R137" s="18">
        <v>3.9831799999999999</v>
      </c>
      <c r="U137" s="17">
        <v>6</v>
      </c>
      <c r="V137" s="17">
        <v>484.71300000000002</v>
      </c>
      <c r="W137" s="17">
        <v>632.16</v>
      </c>
      <c r="X137" s="17">
        <v>3.9</v>
      </c>
      <c r="Y137" s="17">
        <v>433.86</v>
      </c>
      <c r="Z137" s="17">
        <v>738.82299999999998</v>
      </c>
      <c r="AA137">
        <v>4.4742899999999999</v>
      </c>
      <c r="AB137">
        <v>5.0708599999999997</v>
      </c>
    </row>
    <row r="138" spans="1:28">
      <c r="A138" s="4">
        <v>1383.35</v>
      </c>
      <c r="C138" s="4">
        <v>4</v>
      </c>
      <c r="D138" s="4">
        <v>232.68100000000001</v>
      </c>
      <c r="E138" s="4">
        <v>268.29000000000002</v>
      </c>
      <c r="F138" s="4">
        <v>3.6</v>
      </c>
      <c r="G138" s="4">
        <v>199.69800000000001</v>
      </c>
      <c r="H138" s="4">
        <v>302.95800000000003</v>
      </c>
      <c r="I138" s="4">
        <v>4.4110899999999997</v>
      </c>
      <c r="K138" s="18">
        <v>5</v>
      </c>
      <c r="L138" s="18">
        <v>386.99599999999998</v>
      </c>
      <c r="M138" s="18">
        <v>571.60599999999999</v>
      </c>
      <c r="N138" s="18">
        <v>3.9</v>
      </c>
      <c r="O138" s="18">
        <v>373.47</v>
      </c>
      <c r="P138" s="18">
        <v>677.03700000000003</v>
      </c>
      <c r="Q138" s="18">
        <v>3.51383</v>
      </c>
      <c r="R138" s="18">
        <v>4.0018599999999998</v>
      </c>
      <c r="U138" s="17">
        <v>6</v>
      </c>
      <c r="V138" s="17">
        <v>484.69900000000001</v>
      </c>
      <c r="W138" s="17">
        <v>632.05899999999997</v>
      </c>
      <c r="X138" s="17">
        <v>3.9</v>
      </c>
      <c r="Y138" s="17">
        <v>433.86</v>
      </c>
      <c r="Z138" s="17">
        <v>738.82299999999998</v>
      </c>
      <c r="AA138">
        <v>4.49003</v>
      </c>
      <c r="AB138">
        <v>4.9780699999999998</v>
      </c>
    </row>
    <row r="139" spans="1:28">
      <c r="A139" s="4">
        <v>1393.36</v>
      </c>
      <c r="C139" s="4">
        <v>4</v>
      </c>
      <c r="D139" s="4">
        <v>226.042</v>
      </c>
      <c r="E139" s="4">
        <v>260.92099999999999</v>
      </c>
      <c r="F139" s="4">
        <v>3.6</v>
      </c>
      <c r="G139" s="4">
        <v>199.69800000000001</v>
      </c>
      <c r="H139" s="4">
        <v>302.95800000000003</v>
      </c>
      <c r="I139" s="4">
        <v>4.5393699999999999</v>
      </c>
      <c r="K139" s="18">
        <v>5</v>
      </c>
      <c r="L139" s="18">
        <v>388.86399999999998</v>
      </c>
      <c r="M139" s="18">
        <v>574.47500000000002</v>
      </c>
      <c r="N139" s="18">
        <v>3.9</v>
      </c>
      <c r="O139" s="18">
        <v>373.47</v>
      </c>
      <c r="P139" s="18">
        <v>677.03700000000003</v>
      </c>
      <c r="Q139" s="18">
        <v>3.4877199999999999</v>
      </c>
      <c r="R139" s="18">
        <v>3.9859599999999999</v>
      </c>
      <c r="U139" s="17">
        <v>6</v>
      </c>
      <c r="V139" s="17">
        <v>480.23500000000001</v>
      </c>
      <c r="W139" s="17">
        <v>625.55899999999997</v>
      </c>
      <c r="X139" s="17">
        <v>3.9</v>
      </c>
      <c r="Y139" s="17">
        <v>433.86</v>
      </c>
      <c r="Z139" s="17">
        <v>738.82299999999998</v>
      </c>
      <c r="AA139">
        <v>4.4847799999999998</v>
      </c>
      <c r="AB139">
        <v>4.9830899999999998</v>
      </c>
    </row>
    <row r="140" spans="1:28">
      <c r="A140" s="4">
        <v>1403.44</v>
      </c>
      <c r="C140" s="4">
        <v>4</v>
      </c>
      <c r="D140" s="4">
        <v>232.744</v>
      </c>
      <c r="E140" s="4">
        <v>268.36099999999999</v>
      </c>
      <c r="F140" s="4">
        <v>3.6</v>
      </c>
      <c r="G140" s="4">
        <v>199.69800000000001</v>
      </c>
      <c r="H140" s="4">
        <v>302.95800000000003</v>
      </c>
      <c r="I140" s="4">
        <v>4.4030199999999997</v>
      </c>
      <c r="K140" s="18">
        <v>5</v>
      </c>
      <c r="L140" s="18">
        <v>386.4</v>
      </c>
      <c r="M140" s="18">
        <v>570.75800000000004</v>
      </c>
      <c r="N140" s="18">
        <v>3.9</v>
      </c>
      <c r="O140" s="18">
        <v>373.47</v>
      </c>
      <c r="P140" s="18">
        <v>677.03700000000003</v>
      </c>
      <c r="Q140" s="18">
        <v>3.5117799999999999</v>
      </c>
      <c r="R140" s="18">
        <v>3.99953</v>
      </c>
      <c r="U140" s="17">
        <v>6</v>
      </c>
      <c r="V140" s="17">
        <v>488.40899999999999</v>
      </c>
      <c r="W140" s="17">
        <v>636.00699999999995</v>
      </c>
      <c r="X140" s="17">
        <v>3.9</v>
      </c>
      <c r="Y140" s="17">
        <v>433.86</v>
      </c>
      <c r="Z140" s="17">
        <v>738.82299999999998</v>
      </c>
      <c r="AA140">
        <v>4.3889899999999997</v>
      </c>
      <c r="AB140">
        <v>4.9874900000000002</v>
      </c>
    </row>
    <row r="141" spans="1:28">
      <c r="A141" s="4">
        <v>1413.47</v>
      </c>
      <c r="C141" s="4">
        <v>4</v>
      </c>
      <c r="D141" s="4">
        <v>228.03299999999999</v>
      </c>
      <c r="E141" s="4">
        <v>263.13200000000001</v>
      </c>
      <c r="F141" s="4">
        <v>3.6</v>
      </c>
      <c r="G141" s="4">
        <v>199.69800000000001</v>
      </c>
      <c r="H141" s="4">
        <v>302.95800000000003</v>
      </c>
      <c r="I141" s="4">
        <v>4.5406700000000004</v>
      </c>
      <c r="K141" s="18">
        <v>5</v>
      </c>
      <c r="L141" s="18">
        <v>386.34199999999998</v>
      </c>
      <c r="M141" s="18">
        <v>570.67700000000002</v>
      </c>
      <c r="N141" s="18">
        <v>3.9</v>
      </c>
      <c r="O141" s="18">
        <v>373.47</v>
      </c>
      <c r="P141" s="18">
        <v>677.03700000000003</v>
      </c>
      <c r="Q141" s="18">
        <v>3.4821</v>
      </c>
      <c r="R141" s="18">
        <v>3.9795400000000001</v>
      </c>
      <c r="U141" s="17">
        <v>6</v>
      </c>
      <c r="V141" s="17">
        <v>484.63799999999998</v>
      </c>
      <c r="W141" s="17">
        <v>631.98299999999995</v>
      </c>
      <c r="X141" s="17">
        <v>3.9</v>
      </c>
      <c r="Y141" s="17">
        <v>433.86</v>
      </c>
      <c r="Z141" s="17">
        <v>738.82299999999998</v>
      </c>
      <c r="AA141">
        <v>4.4742899999999999</v>
      </c>
      <c r="AB141">
        <v>5.0708599999999997</v>
      </c>
    </row>
    <row r="142" spans="1:28">
      <c r="A142" s="4">
        <v>1423.82</v>
      </c>
      <c r="C142" s="4">
        <v>4</v>
      </c>
      <c r="D142" s="4">
        <v>225.934</v>
      </c>
      <c r="E142" s="4">
        <v>260.80099999999999</v>
      </c>
      <c r="F142" s="4">
        <v>3.6</v>
      </c>
      <c r="G142" s="4">
        <v>199.69800000000001</v>
      </c>
      <c r="H142" s="4">
        <v>302.95800000000003</v>
      </c>
      <c r="I142" s="4">
        <v>4.4438700000000004</v>
      </c>
      <c r="K142" s="18">
        <v>5</v>
      </c>
      <c r="L142" s="18">
        <v>384.47</v>
      </c>
      <c r="M142" s="18">
        <v>566.50800000000004</v>
      </c>
      <c r="N142" s="18">
        <v>3.9</v>
      </c>
      <c r="O142" s="18">
        <v>373.47</v>
      </c>
      <c r="P142" s="18">
        <v>677.03700000000003</v>
      </c>
      <c r="Q142" s="18">
        <v>3.48156</v>
      </c>
      <c r="R142" s="18">
        <v>3.97892</v>
      </c>
      <c r="U142" s="17">
        <v>6</v>
      </c>
      <c r="V142" s="17">
        <v>482.56400000000002</v>
      </c>
      <c r="W142" s="17">
        <v>629.35400000000004</v>
      </c>
      <c r="X142" s="17">
        <v>3.9</v>
      </c>
      <c r="Y142" s="17">
        <v>433.86</v>
      </c>
      <c r="Z142" s="17">
        <v>738.82299999999998</v>
      </c>
      <c r="AA142">
        <v>4.4841899999999999</v>
      </c>
      <c r="AB142">
        <v>4.9824299999999999</v>
      </c>
    </row>
    <row r="143" spans="1:28">
      <c r="A143" s="4">
        <v>1433.54</v>
      </c>
      <c r="C143" s="4">
        <v>4</v>
      </c>
      <c r="D143" s="4">
        <v>232.721</v>
      </c>
      <c r="E143" s="4">
        <v>268.33499999999998</v>
      </c>
      <c r="F143" s="4">
        <v>3.6</v>
      </c>
      <c r="G143" s="4">
        <v>199.69800000000001</v>
      </c>
      <c r="H143" s="4">
        <v>302.95800000000003</v>
      </c>
      <c r="I143" s="4">
        <v>4.4008000000000003</v>
      </c>
      <c r="K143" s="18">
        <v>5</v>
      </c>
      <c r="L143" s="18">
        <v>384.358</v>
      </c>
      <c r="M143" s="18">
        <v>569.58000000000004</v>
      </c>
      <c r="N143" s="18">
        <v>3.9</v>
      </c>
      <c r="O143" s="18">
        <v>373.47</v>
      </c>
      <c r="P143" s="18">
        <v>677.03700000000003</v>
      </c>
      <c r="Q143" s="18">
        <v>3.41859</v>
      </c>
      <c r="R143" s="18">
        <v>4.0046299999999997</v>
      </c>
      <c r="U143" s="17">
        <v>6</v>
      </c>
      <c r="V143" s="17">
        <v>485.21699999999998</v>
      </c>
      <c r="W143" s="17">
        <v>632.79999999999995</v>
      </c>
      <c r="X143" s="17">
        <v>3.9</v>
      </c>
      <c r="Y143" s="17">
        <v>433.86</v>
      </c>
      <c r="Z143" s="17">
        <v>738.82299999999998</v>
      </c>
      <c r="AA143">
        <v>4.4639100000000003</v>
      </c>
      <c r="AB143">
        <v>4.9599000000000002</v>
      </c>
    </row>
    <row r="144" spans="1:28">
      <c r="A144" s="4">
        <v>1443.89</v>
      </c>
      <c r="C144" s="4">
        <v>4</v>
      </c>
      <c r="D144" s="4">
        <v>228.18600000000001</v>
      </c>
      <c r="E144" s="4">
        <v>263.30099999999999</v>
      </c>
      <c r="F144" s="4">
        <v>3.6</v>
      </c>
      <c r="G144" s="4">
        <v>199.69800000000001</v>
      </c>
      <c r="H144" s="4">
        <v>302.95800000000003</v>
      </c>
      <c r="I144" s="4">
        <v>4.5401999999999996</v>
      </c>
      <c r="K144" s="18">
        <v>5</v>
      </c>
      <c r="L144" s="18">
        <v>387.12</v>
      </c>
      <c r="M144" s="18">
        <v>571.78200000000004</v>
      </c>
      <c r="N144" s="18">
        <v>3.9</v>
      </c>
      <c r="O144" s="18">
        <v>373.47</v>
      </c>
      <c r="P144" s="18">
        <v>677.03700000000003</v>
      </c>
      <c r="Q144" s="18">
        <v>3.5147300000000001</v>
      </c>
      <c r="R144" s="18">
        <v>3.9052500000000001</v>
      </c>
      <c r="U144" s="17">
        <v>6</v>
      </c>
      <c r="V144" s="17">
        <v>486.49599999999998</v>
      </c>
      <c r="W144" s="17">
        <v>633.58500000000004</v>
      </c>
      <c r="X144" s="17">
        <v>3.9</v>
      </c>
      <c r="Y144" s="17">
        <v>433.86</v>
      </c>
      <c r="Z144" s="17">
        <v>738.82299999999998</v>
      </c>
      <c r="AA144">
        <v>4.4949700000000004</v>
      </c>
      <c r="AB144">
        <v>4.9835500000000001</v>
      </c>
    </row>
    <row r="145" spans="1:28">
      <c r="A145" s="4">
        <v>1453.87</v>
      </c>
      <c r="C145" s="4">
        <v>4</v>
      </c>
      <c r="D145" s="4">
        <v>227.75899999999999</v>
      </c>
      <c r="E145" s="4">
        <v>262.82600000000002</v>
      </c>
      <c r="F145" s="4">
        <v>3.6</v>
      </c>
      <c r="G145" s="4">
        <v>199.69800000000001</v>
      </c>
      <c r="H145" s="4">
        <v>302.95800000000003</v>
      </c>
      <c r="I145" s="4">
        <v>4.4470099999999997</v>
      </c>
      <c r="K145" s="18">
        <v>5</v>
      </c>
      <c r="L145" s="18">
        <v>389.49400000000003</v>
      </c>
      <c r="M145" s="18">
        <v>575.37099999999998</v>
      </c>
      <c r="N145" s="18">
        <v>3.9</v>
      </c>
      <c r="O145" s="18">
        <v>373.47</v>
      </c>
      <c r="P145" s="18">
        <v>677.03700000000003</v>
      </c>
      <c r="Q145" s="18">
        <v>3.48888</v>
      </c>
      <c r="R145" s="18">
        <v>3.9872999999999998</v>
      </c>
      <c r="U145" s="17">
        <v>6</v>
      </c>
      <c r="V145" s="17">
        <v>481.28800000000001</v>
      </c>
      <c r="W145" s="17">
        <v>626.99199999999996</v>
      </c>
      <c r="X145" s="17">
        <v>3.9</v>
      </c>
      <c r="Y145" s="17">
        <v>433.86</v>
      </c>
      <c r="Z145" s="17">
        <v>738.82299999999998</v>
      </c>
      <c r="AA145">
        <v>4.4557599999999997</v>
      </c>
      <c r="AB145">
        <v>5.0498599999999998</v>
      </c>
    </row>
    <row r="146" spans="1:28">
      <c r="A146" s="4">
        <v>1464.11</v>
      </c>
      <c r="C146" s="4">
        <v>4</v>
      </c>
      <c r="D146" s="4">
        <v>231.13900000000001</v>
      </c>
      <c r="E146" s="4">
        <v>266.57900000000001</v>
      </c>
      <c r="F146" s="4">
        <v>3.6</v>
      </c>
      <c r="G146" s="4">
        <v>199.69800000000001</v>
      </c>
      <c r="H146" s="4">
        <v>302.95800000000003</v>
      </c>
      <c r="I146" s="4">
        <v>4.4382299999999999</v>
      </c>
      <c r="K146" s="18">
        <v>5</v>
      </c>
      <c r="L146" s="18">
        <v>384.375</v>
      </c>
      <c r="M146" s="18">
        <v>566.37300000000005</v>
      </c>
      <c r="N146" s="18">
        <v>3.9</v>
      </c>
      <c r="O146" s="18">
        <v>373.47</v>
      </c>
      <c r="P146" s="18">
        <v>677.03700000000003</v>
      </c>
      <c r="Q146" s="18">
        <v>3.5177299999999998</v>
      </c>
      <c r="R146" s="18">
        <v>4.0063000000000004</v>
      </c>
      <c r="U146" s="17">
        <v>6</v>
      </c>
      <c r="V146" s="17">
        <v>485.65</v>
      </c>
      <c r="W146" s="17">
        <v>633.26599999999996</v>
      </c>
      <c r="X146" s="17">
        <v>3.9</v>
      </c>
      <c r="Y146" s="17">
        <v>433.86</v>
      </c>
      <c r="Z146" s="17">
        <v>738.82299999999998</v>
      </c>
      <c r="AA146">
        <v>4.4053599999999999</v>
      </c>
      <c r="AB146">
        <v>4.9927400000000004</v>
      </c>
    </row>
    <row r="147" spans="1:28">
      <c r="A147" s="4">
        <v>1474.16</v>
      </c>
      <c r="C147" s="4">
        <v>4</v>
      </c>
      <c r="D147" s="4">
        <v>228.501</v>
      </c>
      <c r="E147" s="4">
        <v>263.65100000000001</v>
      </c>
      <c r="F147" s="4">
        <v>3.6</v>
      </c>
      <c r="G147" s="4">
        <v>199.69800000000001</v>
      </c>
      <c r="H147" s="4">
        <v>302.95800000000003</v>
      </c>
      <c r="I147" s="4">
        <v>4.5076599999999996</v>
      </c>
      <c r="K147" s="18">
        <v>5</v>
      </c>
      <c r="L147" s="18">
        <v>389.89</v>
      </c>
      <c r="M147" s="18">
        <v>575.93399999999997</v>
      </c>
      <c r="N147" s="18">
        <v>3.9</v>
      </c>
      <c r="O147" s="18">
        <v>373.47</v>
      </c>
      <c r="P147" s="18">
        <v>677.03700000000003</v>
      </c>
      <c r="Q147" s="18">
        <v>3.41771</v>
      </c>
      <c r="R147" s="18">
        <v>4.0035999999999996</v>
      </c>
      <c r="U147" s="17">
        <v>6</v>
      </c>
      <c r="V147" s="17">
        <v>484.18700000000001</v>
      </c>
      <c r="W147" s="17">
        <v>631.41099999999994</v>
      </c>
      <c r="X147" s="17">
        <v>3.9</v>
      </c>
      <c r="Y147" s="17">
        <v>433.86</v>
      </c>
      <c r="Z147" s="17">
        <v>738.82299999999998</v>
      </c>
      <c r="AA147">
        <v>4.4940899999999999</v>
      </c>
      <c r="AB147">
        <v>4.99343</v>
      </c>
    </row>
    <row r="148" spans="1:28">
      <c r="A148" s="4">
        <v>1484.13</v>
      </c>
      <c r="C148" s="4">
        <v>4</v>
      </c>
      <c r="D148" s="4">
        <v>228.33199999999999</v>
      </c>
      <c r="E148" s="4">
        <v>263.464</v>
      </c>
      <c r="F148" s="4">
        <v>3.6</v>
      </c>
      <c r="G148" s="4">
        <v>199.69800000000001</v>
      </c>
      <c r="H148" s="4">
        <v>302.95800000000003</v>
      </c>
      <c r="I148" s="4">
        <v>4.4534700000000003</v>
      </c>
      <c r="K148" s="18">
        <v>5</v>
      </c>
      <c r="L148" s="18">
        <v>381.12400000000002</v>
      </c>
      <c r="M148" s="18">
        <v>563.26099999999997</v>
      </c>
      <c r="N148" s="18">
        <v>3.9</v>
      </c>
      <c r="O148" s="18">
        <v>373.47</v>
      </c>
      <c r="P148" s="18">
        <v>677.03700000000003</v>
      </c>
      <c r="Q148" s="18">
        <v>3.5214699999999999</v>
      </c>
      <c r="R148" s="18">
        <v>4.0105599999999999</v>
      </c>
      <c r="U148" s="17">
        <v>6</v>
      </c>
      <c r="V148" s="17">
        <v>480.82100000000003</v>
      </c>
      <c r="W148" s="17">
        <v>626.40099999999995</v>
      </c>
      <c r="X148" s="17">
        <v>3.9</v>
      </c>
      <c r="Y148" s="17">
        <v>433.86</v>
      </c>
      <c r="Z148" s="17">
        <v>738.82299999999998</v>
      </c>
      <c r="AA148">
        <v>4.4797799999999999</v>
      </c>
      <c r="AB148">
        <v>4.9775299999999998</v>
      </c>
    </row>
    <row r="149" spans="1:28">
      <c r="A149" s="4">
        <v>1494.34</v>
      </c>
      <c r="C149" s="4">
        <v>4</v>
      </c>
      <c r="D149" s="4">
        <v>228.035</v>
      </c>
      <c r="E149" s="4">
        <v>263.13400000000001</v>
      </c>
      <c r="F149" s="4">
        <v>3.6</v>
      </c>
      <c r="G149" s="4">
        <v>199.69800000000001</v>
      </c>
      <c r="H149" s="4">
        <v>302.95800000000003</v>
      </c>
      <c r="I149" s="4">
        <v>4.4500099999999998</v>
      </c>
      <c r="K149" s="18">
        <v>5</v>
      </c>
      <c r="L149" s="18">
        <v>389.18799999999999</v>
      </c>
      <c r="M149" s="18">
        <v>574.93600000000004</v>
      </c>
      <c r="N149" s="18">
        <v>3.9</v>
      </c>
      <c r="O149" s="18">
        <v>373.47</v>
      </c>
      <c r="P149" s="18">
        <v>677.03700000000003</v>
      </c>
      <c r="Q149" s="18">
        <v>3.4324499999999998</v>
      </c>
      <c r="R149" s="18">
        <v>3.9228000000000001</v>
      </c>
      <c r="U149" s="17">
        <v>6</v>
      </c>
      <c r="V149" s="17">
        <v>486.822</v>
      </c>
      <c r="W149" s="17">
        <v>634.83399999999995</v>
      </c>
      <c r="X149" s="17">
        <v>3.9</v>
      </c>
      <c r="Y149" s="17">
        <v>433.86</v>
      </c>
      <c r="Z149" s="17">
        <v>738.82299999999998</v>
      </c>
      <c r="AA149">
        <v>4.4008500000000002</v>
      </c>
      <c r="AB149">
        <v>4.9876300000000002</v>
      </c>
    </row>
    <row r="150" spans="1:28">
      <c r="A150" s="4">
        <v>1504.56</v>
      </c>
      <c r="C150" s="4">
        <v>4</v>
      </c>
      <c r="D150" s="4">
        <v>228.43199999999999</v>
      </c>
      <c r="E150" s="4">
        <v>263.57400000000001</v>
      </c>
      <c r="F150" s="4">
        <v>3.6</v>
      </c>
      <c r="G150" s="4">
        <v>199.69800000000001</v>
      </c>
      <c r="H150" s="4">
        <v>302.95800000000003</v>
      </c>
      <c r="I150" s="4">
        <v>4.4439099999999998</v>
      </c>
      <c r="K150" s="18">
        <v>5</v>
      </c>
      <c r="L150" s="18">
        <v>391.34100000000001</v>
      </c>
      <c r="M150" s="18">
        <v>577.99699999999996</v>
      </c>
      <c r="N150" s="18">
        <v>3.9</v>
      </c>
      <c r="O150" s="18">
        <v>373.47</v>
      </c>
      <c r="P150" s="18">
        <v>677.03700000000003</v>
      </c>
      <c r="Q150" s="18">
        <v>3.51484</v>
      </c>
      <c r="R150" s="18">
        <v>4.0030099999999997</v>
      </c>
      <c r="U150" s="17">
        <v>6</v>
      </c>
      <c r="V150" s="17">
        <v>486.01900000000001</v>
      </c>
      <c r="W150" s="17">
        <v>633.81600000000003</v>
      </c>
      <c r="X150" s="17">
        <v>3.9</v>
      </c>
      <c r="Y150" s="17">
        <v>433.86</v>
      </c>
      <c r="Z150" s="17">
        <v>738.82299999999998</v>
      </c>
      <c r="AA150">
        <v>4.5106799999999998</v>
      </c>
      <c r="AB150">
        <v>5.0009800000000002</v>
      </c>
    </row>
    <row r="151" spans="1:28">
      <c r="A151" s="4">
        <v>1514.78</v>
      </c>
      <c r="C151" s="4">
        <v>4</v>
      </c>
      <c r="D151" s="4">
        <v>228.39099999999999</v>
      </c>
      <c r="E151" s="4">
        <v>263.529</v>
      </c>
      <c r="F151" s="4">
        <v>3.6</v>
      </c>
      <c r="G151" s="4">
        <v>199.69800000000001</v>
      </c>
      <c r="H151" s="4">
        <v>302.95800000000003</v>
      </c>
      <c r="I151" s="4">
        <v>4.4520600000000004</v>
      </c>
      <c r="K151" s="18">
        <v>5</v>
      </c>
      <c r="L151" s="18">
        <v>386.803</v>
      </c>
      <c r="M151" s="18">
        <v>571.33100000000002</v>
      </c>
      <c r="N151" s="18">
        <v>3.9</v>
      </c>
      <c r="O151" s="18">
        <v>373.47</v>
      </c>
      <c r="P151" s="18">
        <v>677.03700000000003</v>
      </c>
      <c r="Q151" s="18">
        <v>3.5351699999999999</v>
      </c>
      <c r="R151" s="18">
        <v>4.0261699999999996</v>
      </c>
      <c r="U151" s="17">
        <v>6</v>
      </c>
      <c r="V151" s="17">
        <v>480.88600000000002</v>
      </c>
      <c r="W151" s="17">
        <v>626.48299999999995</v>
      </c>
      <c r="X151" s="17">
        <v>3.9</v>
      </c>
      <c r="Y151" s="17">
        <v>433.86</v>
      </c>
      <c r="Z151" s="17">
        <v>738.82299999999998</v>
      </c>
      <c r="AA151">
        <v>4.5028199999999998</v>
      </c>
      <c r="AB151">
        <v>4.9922500000000003</v>
      </c>
    </row>
    <row r="152" spans="1:28">
      <c r="A152" s="4">
        <v>1524.99</v>
      </c>
      <c r="C152" s="4">
        <v>4</v>
      </c>
      <c r="D152" s="4">
        <v>227.65</v>
      </c>
      <c r="E152" s="4">
        <v>262.70600000000002</v>
      </c>
      <c r="F152" s="4">
        <v>3.6</v>
      </c>
      <c r="G152" s="4">
        <v>199.69800000000001</v>
      </c>
      <c r="H152" s="4">
        <v>302.95800000000003</v>
      </c>
      <c r="I152" s="4">
        <v>4.4512200000000002</v>
      </c>
      <c r="K152" s="18">
        <v>5</v>
      </c>
      <c r="L152" s="18">
        <v>384.601</v>
      </c>
      <c r="M152" s="18">
        <v>566.69399999999996</v>
      </c>
      <c r="N152" s="18">
        <v>3.9</v>
      </c>
      <c r="O152" s="18">
        <v>373.47</v>
      </c>
      <c r="P152" s="18">
        <v>677.03700000000003</v>
      </c>
      <c r="Q152" s="18">
        <v>3.4858899999999999</v>
      </c>
      <c r="R152" s="18">
        <v>3.9838800000000001</v>
      </c>
      <c r="U152" s="17">
        <v>6</v>
      </c>
      <c r="V152" s="17">
        <v>485.58800000000002</v>
      </c>
      <c r="W152" s="17">
        <v>633.27</v>
      </c>
      <c r="X152" s="17">
        <v>3.9</v>
      </c>
      <c r="Y152" s="17">
        <v>433.86</v>
      </c>
      <c r="Z152" s="17">
        <v>738.82299999999998</v>
      </c>
      <c r="AA152">
        <v>4.4014699999999998</v>
      </c>
      <c r="AB152">
        <v>4.98834</v>
      </c>
    </row>
    <row r="153" spans="1:28">
      <c r="A153" s="4">
        <v>1535.22</v>
      </c>
      <c r="C153" s="4">
        <v>4</v>
      </c>
      <c r="D153" s="4">
        <v>228.416</v>
      </c>
      <c r="E153" s="4">
        <v>263.55599999999998</v>
      </c>
      <c r="F153" s="4">
        <v>3.6</v>
      </c>
      <c r="G153" s="4">
        <v>199.69800000000001</v>
      </c>
      <c r="H153" s="4">
        <v>302.95800000000003</v>
      </c>
      <c r="I153" s="4">
        <v>4.4359999999999999</v>
      </c>
      <c r="K153" s="18">
        <v>5</v>
      </c>
      <c r="L153" s="18">
        <v>385.49900000000002</v>
      </c>
      <c r="M153" s="18">
        <v>571.20600000000002</v>
      </c>
      <c r="N153" s="18">
        <v>3.9</v>
      </c>
      <c r="O153" s="18">
        <v>373.47</v>
      </c>
      <c r="P153" s="18">
        <v>677.03700000000003</v>
      </c>
      <c r="Q153" s="18">
        <v>3.41981</v>
      </c>
      <c r="R153" s="18">
        <v>4.0060599999999997</v>
      </c>
      <c r="U153" s="17">
        <v>6</v>
      </c>
      <c r="V153" s="17">
        <v>481.74099999999999</v>
      </c>
      <c r="W153" s="17">
        <v>627.56600000000003</v>
      </c>
      <c r="X153" s="17">
        <v>3.9</v>
      </c>
      <c r="Y153" s="17">
        <v>433.86</v>
      </c>
      <c r="Z153" s="17">
        <v>738.82299999999998</v>
      </c>
      <c r="AA153">
        <v>4.4985999999999997</v>
      </c>
      <c r="AB153">
        <v>4.9875800000000003</v>
      </c>
    </row>
    <row r="154" spans="1:28">
      <c r="A154" s="4">
        <v>1545.4</v>
      </c>
      <c r="C154" s="4">
        <v>4</v>
      </c>
      <c r="D154" s="4">
        <v>228.16900000000001</v>
      </c>
      <c r="E154" s="4">
        <v>263.28199999999998</v>
      </c>
      <c r="F154" s="4">
        <v>3.6</v>
      </c>
      <c r="G154" s="4">
        <v>199.69800000000001</v>
      </c>
      <c r="H154" s="4">
        <v>302.95800000000003</v>
      </c>
      <c r="I154" s="4">
        <v>4.4517199999999999</v>
      </c>
      <c r="K154" s="18">
        <v>5</v>
      </c>
      <c r="L154" s="18">
        <v>385.28100000000001</v>
      </c>
      <c r="M154" s="18">
        <v>567.65700000000004</v>
      </c>
      <c r="N154" s="18">
        <v>3.9</v>
      </c>
      <c r="O154" s="18">
        <v>373.47</v>
      </c>
      <c r="P154" s="18">
        <v>677.03700000000003</v>
      </c>
      <c r="Q154" s="18">
        <v>3.52563</v>
      </c>
      <c r="R154" s="18">
        <v>3.91737</v>
      </c>
      <c r="U154" s="17">
        <v>6</v>
      </c>
      <c r="V154" s="17">
        <v>487.63400000000001</v>
      </c>
      <c r="W154" s="17">
        <v>635.86300000000006</v>
      </c>
      <c r="X154" s="17">
        <v>3.9</v>
      </c>
      <c r="Y154" s="17">
        <v>433.86</v>
      </c>
      <c r="Z154" s="17">
        <v>738.82299999999998</v>
      </c>
      <c r="AA154">
        <v>4.4097499999999998</v>
      </c>
      <c r="AB154">
        <v>4.9977099999999997</v>
      </c>
    </row>
    <row r="155" spans="1:28">
      <c r="A155" s="4">
        <v>1555.62</v>
      </c>
      <c r="C155" s="4">
        <v>4</v>
      </c>
      <c r="D155" s="4">
        <v>233.16</v>
      </c>
      <c r="E155" s="4">
        <v>268.822</v>
      </c>
      <c r="F155" s="4">
        <v>3.6</v>
      </c>
      <c r="G155" s="4">
        <v>199.69800000000001</v>
      </c>
      <c r="H155" s="4">
        <v>302.95800000000003</v>
      </c>
      <c r="I155" s="4">
        <v>4.4466599999999996</v>
      </c>
      <c r="K155" s="18">
        <v>5</v>
      </c>
      <c r="L155" s="18">
        <v>390.161</v>
      </c>
      <c r="M155" s="18">
        <v>576.32000000000005</v>
      </c>
      <c r="N155" s="18">
        <v>3.9</v>
      </c>
      <c r="O155" s="18">
        <v>373.47</v>
      </c>
      <c r="P155" s="18">
        <v>677.03700000000003</v>
      </c>
      <c r="Q155" s="18">
        <v>3.4261200000000001</v>
      </c>
      <c r="R155" s="18">
        <v>4.0134600000000002</v>
      </c>
      <c r="U155" s="17">
        <v>6</v>
      </c>
      <c r="V155" s="17">
        <v>485.262</v>
      </c>
      <c r="W155" s="17">
        <v>631.28700000000003</v>
      </c>
      <c r="X155" s="17">
        <v>3.9</v>
      </c>
      <c r="Y155" s="17">
        <v>433.86</v>
      </c>
      <c r="Z155" s="17">
        <v>738.82299999999998</v>
      </c>
      <c r="AA155">
        <v>4.5186400000000004</v>
      </c>
      <c r="AB155">
        <v>5.0097899999999997</v>
      </c>
    </row>
    <row r="156" spans="1:28">
      <c r="A156" s="4">
        <v>1565.83</v>
      </c>
      <c r="C156" s="4">
        <v>4</v>
      </c>
      <c r="D156" s="4">
        <v>227.07</v>
      </c>
      <c r="E156" s="4">
        <v>262.06200000000001</v>
      </c>
      <c r="F156" s="4">
        <v>3.6</v>
      </c>
      <c r="G156" s="4">
        <v>199.69800000000001</v>
      </c>
      <c r="H156" s="4">
        <v>302.95800000000003</v>
      </c>
      <c r="I156" s="4">
        <v>4.54922</v>
      </c>
      <c r="K156" s="18">
        <v>5</v>
      </c>
      <c r="L156" s="18">
        <v>390.113</v>
      </c>
      <c r="M156" s="18">
        <v>576.25199999999995</v>
      </c>
      <c r="N156" s="18">
        <v>3.9</v>
      </c>
      <c r="O156" s="18">
        <v>373.47</v>
      </c>
      <c r="P156" s="18">
        <v>677.03700000000003</v>
      </c>
      <c r="Q156" s="18">
        <v>3.5240300000000002</v>
      </c>
      <c r="R156" s="18">
        <v>4.0134800000000004</v>
      </c>
      <c r="U156" s="17">
        <v>6</v>
      </c>
      <c r="V156" s="17">
        <v>481.58300000000003</v>
      </c>
      <c r="W156" s="17">
        <v>628.93899999999996</v>
      </c>
      <c r="X156" s="17">
        <v>3.9</v>
      </c>
      <c r="Y156" s="17">
        <v>433.86</v>
      </c>
      <c r="Z156" s="17">
        <v>738.82299999999998</v>
      </c>
      <c r="AA156">
        <v>4.3983299999999996</v>
      </c>
      <c r="AB156">
        <v>5.0825100000000001</v>
      </c>
    </row>
    <row r="157" spans="1:28">
      <c r="A157" s="4">
        <v>1576.08</v>
      </c>
      <c r="C157" s="4">
        <v>4</v>
      </c>
      <c r="D157" s="4">
        <v>228.59899999999999</v>
      </c>
      <c r="E157" s="4">
        <v>263.76</v>
      </c>
      <c r="F157" s="4">
        <v>3.6</v>
      </c>
      <c r="G157" s="4">
        <v>199.69800000000001</v>
      </c>
      <c r="H157" s="4">
        <v>302.95800000000003</v>
      </c>
      <c r="I157" s="4">
        <v>4.4240899999999996</v>
      </c>
      <c r="K157" s="18">
        <v>5</v>
      </c>
      <c r="L157" s="18">
        <v>378.36700000000002</v>
      </c>
      <c r="M157" s="18">
        <v>559.12300000000005</v>
      </c>
      <c r="N157" s="18">
        <v>3.9</v>
      </c>
      <c r="O157" s="18">
        <v>373.47</v>
      </c>
      <c r="P157" s="18">
        <v>677.03700000000003</v>
      </c>
      <c r="Q157" s="18">
        <v>3.5235799999999999</v>
      </c>
      <c r="R157" s="18">
        <v>4.0129599999999996</v>
      </c>
      <c r="U157" s="17">
        <v>6</v>
      </c>
      <c r="V157" s="17">
        <v>485.13400000000001</v>
      </c>
      <c r="W157" s="17">
        <v>631.12599999999998</v>
      </c>
      <c r="X157" s="17">
        <v>3.9</v>
      </c>
      <c r="Y157" s="17">
        <v>433.86</v>
      </c>
      <c r="Z157" s="17">
        <v>738.82299999999998</v>
      </c>
      <c r="AA157">
        <v>4.5056000000000003</v>
      </c>
      <c r="AB157">
        <v>4.8973899999999997</v>
      </c>
    </row>
    <row r="158" spans="1:28">
      <c r="A158" s="4">
        <v>1586.41</v>
      </c>
      <c r="C158" s="4">
        <v>4</v>
      </c>
      <c r="D158" s="4">
        <v>228.58</v>
      </c>
      <c r="E158" s="4">
        <v>263.73899999999998</v>
      </c>
      <c r="F158" s="4">
        <v>3.6</v>
      </c>
      <c r="G158" s="4">
        <v>199.69800000000001</v>
      </c>
      <c r="H158" s="4">
        <v>302.95800000000003</v>
      </c>
      <c r="I158" s="4">
        <v>4.4554900000000002</v>
      </c>
      <c r="K158" s="18">
        <v>5</v>
      </c>
      <c r="L158" s="18">
        <v>394.17099999999999</v>
      </c>
      <c r="M158" s="18">
        <v>582.02</v>
      </c>
      <c r="N158" s="18">
        <v>3.9</v>
      </c>
      <c r="O158" s="18">
        <v>373.47</v>
      </c>
      <c r="P158" s="18">
        <v>677.03700000000003</v>
      </c>
      <c r="Q158" s="18">
        <v>3.3999000000000001</v>
      </c>
      <c r="R158" s="18">
        <v>3.89988</v>
      </c>
      <c r="U158" s="17">
        <v>6</v>
      </c>
      <c r="V158" s="17">
        <v>482.20600000000002</v>
      </c>
      <c r="W158" s="17">
        <v>628.9</v>
      </c>
      <c r="X158" s="17">
        <v>3.9</v>
      </c>
      <c r="Y158" s="17">
        <v>433.86</v>
      </c>
      <c r="Z158" s="17">
        <v>738.82299999999998</v>
      </c>
      <c r="AA158">
        <v>4.3971099999999996</v>
      </c>
      <c r="AB158">
        <v>5.0811000000000002</v>
      </c>
    </row>
    <row r="159" spans="1:28">
      <c r="A159" s="4">
        <v>1596.4</v>
      </c>
      <c r="C159" s="4">
        <v>4</v>
      </c>
      <c r="D159" s="4">
        <v>227.95099999999999</v>
      </c>
      <c r="E159" s="4">
        <v>263.04000000000002</v>
      </c>
      <c r="F159" s="4">
        <v>3.6</v>
      </c>
      <c r="G159" s="4">
        <v>199.69800000000001</v>
      </c>
      <c r="H159" s="4">
        <v>302.95800000000003</v>
      </c>
      <c r="I159" s="4">
        <v>4.4550999999999998</v>
      </c>
      <c r="K159" s="18">
        <v>5</v>
      </c>
      <c r="L159" s="18">
        <v>386.423</v>
      </c>
      <c r="M159" s="18">
        <v>570.79100000000005</v>
      </c>
      <c r="N159" s="18">
        <v>3.9</v>
      </c>
      <c r="O159" s="18">
        <v>373.47</v>
      </c>
      <c r="P159" s="18">
        <v>677.03700000000003</v>
      </c>
      <c r="Q159" s="18">
        <v>3.5619100000000001</v>
      </c>
      <c r="R159" s="18">
        <v>4.0566199999999997</v>
      </c>
      <c r="U159" s="17">
        <v>6</v>
      </c>
      <c r="V159" s="17">
        <v>484.834</v>
      </c>
      <c r="W159" s="17">
        <v>632.31299999999999</v>
      </c>
      <c r="X159" s="17">
        <v>3.9</v>
      </c>
      <c r="Y159" s="17">
        <v>433.86</v>
      </c>
      <c r="Z159" s="17">
        <v>738.82299999999998</v>
      </c>
      <c r="AA159">
        <v>4.4604100000000004</v>
      </c>
      <c r="AB159">
        <v>4.95601</v>
      </c>
    </row>
    <row r="160" spans="1:28">
      <c r="A160" s="4">
        <v>1606.68</v>
      </c>
      <c r="C160" s="4">
        <v>4</v>
      </c>
      <c r="D160" s="4">
        <v>231.09</v>
      </c>
      <c r="E160" s="4">
        <v>266.524</v>
      </c>
      <c r="F160" s="4">
        <v>3.6</v>
      </c>
      <c r="G160" s="4">
        <v>199.69800000000001</v>
      </c>
      <c r="H160" s="4">
        <v>302.95800000000003</v>
      </c>
      <c r="I160" s="4">
        <v>4.4421799999999996</v>
      </c>
      <c r="K160" s="18">
        <v>5</v>
      </c>
      <c r="L160" s="18">
        <v>387.44799999999998</v>
      </c>
      <c r="M160" s="18">
        <v>572.24800000000005</v>
      </c>
      <c r="N160" s="18">
        <v>3.9</v>
      </c>
      <c r="O160" s="18">
        <v>373.47</v>
      </c>
      <c r="P160" s="18">
        <v>677.03700000000003</v>
      </c>
      <c r="Q160" s="18">
        <v>3.4823200000000001</v>
      </c>
      <c r="R160" s="18">
        <v>3.9797899999999999</v>
      </c>
      <c r="U160" s="17">
        <v>6</v>
      </c>
      <c r="V160" s="17">
        <v>485.21100000000001</v>
      </c>
      <c r="W160" s="17">
        <v>632.71</v>
      </c>
      <c r="X160" s="17">
        <v>3.9</v>
      </c>
      <c r="Y160" s="17">
        <v>433.86</v>
      </c>
      <c r="Z160" s="17">
        <v>738.82299999999998</v>
      </c>
      <c r="AA160">
        <v>4.4912099999999997</v>
      </c>
      <c r="AB160">
        <v>4.9793900000000004</v>
      </c>
    </row>
    <row r="161" spans="1:28">
      <c r="A161" s="4">
        <v>1616.89</v>
      </c>
      <c r="C161" s="4">
        <v>4</v>
      </c>
      <c r="D161" s="4">
        <v>227.3</v>
      </c>
      <c r="E161" s="4">
        <v>262.31700000000001</v>
      </c>
      <c r="F161" s="4">
        <v>3.6</v>
      </c>
      <c r="G161" s="4">
        <v>199.69800000000001</v>
      </c>
      <c r="H161" s="4">
        <v>302.95800000000003</v>
      </c>
      <c r="I161" s="4">
        <v>4.5066499999999996</v>
      </c>
      <c r="K161" s="18">
        <v>5</v>
      </c>
      <c r="L161" s="18">
        <v>384.41899999999998</v>
      </c>
      <c r="M161" s="18">
        <v>566.43600000000004</v>
      </c>
      <c r="N161" s="18">
        <v>3.9</v>
      </c>
      <c r="O161" s="18">
        <v>373.47</v>
      </c>
      <c r="P161" s="18">
        <v>677.03700000000003</v>
      </c>
      <c r="Q161" s="18">
        <v>3.4919699999999998</v>
      </c>
      <c r="R161" s="18">
        <v>3.9908199999999998</v>
      </c>
      <c r="U161" s="17">
        <v>6</v>
      </c>
      <c r="V161" s="17">
        <v>481.25900000000001</v>
      </c>
      <c r="W161" s="17">
        <v>626.95500000000004</v>
      </c>
      <c r="X161" s="17">
        <v>3.9</v>
      </c>
      <c r="Y161" s="17">
        <v>433.86</v>
      </c>
      <c r="Z161" s="17">
        <v>738.82299999999998</v>
      </c>
      <c r="AA161">
        <v>4.4897999999999998</v>
      </c>
      <c r="AB161">
        <v>4.9886600000000003</v>
      </c>
    </row>
    <row r="162" spans="1:28">
      <c r="A162" s="4">
        <v>1626.99</v>
      </c>
      <c r="C162" s="4">
        <v>4</v>
      </c>
      <c r="D162" s="4">
        <v>228.32300000000001</v>
      </c>
      <c r="E162" s="4">
        <v>263.45299999999997</v>
      </c>
      <c r="F162" s="4">
        <v>3.6</v>
      </c>
      <c r="G162" s="4">
        <v>199.69800000000001</v>
      </c>
      <c r="H162" s="4">
        <v>302.95800000000003</v>
      </c>
      <c r="I162" s="4">
        <v>4.4288100000000004</v>
      </c>
      <c r="K162" s="18">
        <v>5</v>
      </c>
      <c r="L162" s="18">
        <v>385.637</v>
      </c>
      <c r="M162" s="18">
        <v>569.67499999999995</v>
      </c>
      <c r="N162" s="18">
        <v>3.9</v>
      </c>
      <c r="O162" s="18">
        <v>373.47</v>
      </c>
      <c r="P162" s="18">
        <v>677.03700000000003</v>
      </c>
      <c r="Q162" s="18">
        <v>3.41812</v>
      </c>
      <c r="R162" s="18">
        <v>4.0040800000000001</v>
      </c>
      <c r="U162" s="17">
        <v>6</v>
      </c>
      <c r="V162" s="17">
        <v>486.56700000000001</v>
      </c>
      <c r="W162" s="17">
        <v>633.67499999999995</v>
      </c>
      <c r="X162" s="17">
        <v>3.9</v>
      </c>
      <c r="Y162" s="17">
        <v>433.86</v>
      </c>
      <c r="Z162" s="17">
        <v>738.82299999999998</v>
      </c>
      <c r="AA162">
        <v>4.4050799999999999</v>
      </c>
      <c r="AB162">
        <v>4.9924299999999997</v>
      </c>
    </row>
    <row r="163" spans="1:28">
      <c r="A163" s="4">
        <v>1637.14</v>
      </c>
      <c r="C163" s="4">
        <v>4</v>
      </c>
      <c r="D163" s="4">
        <v>232.15199999999999</v>
      </c>
      <c r="E163" s="4">
        <v>267.70299999999997</v>
      </c>
      <c r="F163" s="4">
        <v>3.6</v>
      </c>
      <c r="G163" s="4">
        <v>199.69800000000001</v>
      </c>
      <c r="H163" s="4">
        <v>302.95800000000003</v>
      </c>
      <c r="I163" s="4">
        <v>4.4498100000000003</v>
      </c>
      <c r="K163" s="18">
        <v>5</v>
      </c>
      <c r="L163" s="18">
        <v>388.67099999999999</v>
      </c>
      <c r="M163" s="18">
        <v>575.72699999999998</v>
      </c>
      <c r="N163" s="18">
        <v>3.9</v>
      </c>
      <c r="O163" s="18">
        <v>373.47</v>
      </c>
      <c r="P163" s="18">
        <v>677.03700000000003</v>
      </c>
      <c r="Q163" s="18">
        <v>3.47492</v>
      </c>
      <c r="R163" s="18">
        <v>3.9713400000000001</v>
      </c>
      <c r="U163" s="17">
        <v>6</v>
      </c>
      <c r="V163" s="17">
        <v>489.66699999999997</v>
      </c>
      <c r="W163" s="17">
        <v>638.43899999999996</v>
      </c>
      <c r="X163" s="17">
        <v>3.9</v>
      </c>
      <c r="Y163" s="17">
        <v>433.86</v>
      </c>
      <c r="Z163" s="17">
        <v>738.82299999999998</v>
      </c>
      <c r="AA163">
        <v>4.4564500000000002</v>
      </c>
      <c r="AB163">
        <v>5.0506399999999996</v>
      </c>
    </row>
    <row r="164" spans="1:28">
      <c r="A164" s="4">
        <v>1647.22</v>
      </c>
      <c r="C164" s="4">
        <v>4</v>
      </c>
      <c r="D164" s="4">
        <v>228.334</v>
      </c>
      <c r="E164" s="4">
        <v>263.46499999999997</v>
      </c>
      <c r="F164" s="4">
        <v>3.6</v>
      </c>
      <c r="G164" s="4">
        <v>199.69800000000001</v>
      </c>
      <c r="H164" s="4">
        <v>302.95800000000003</v>
      </c>
      <c r="I164" s="4">
        <v>4.5284899999999997</v>
      </c>
      <c r="K164" s="18">
        <v>5</v>
      </c>
      <c r="L164" s="18">
        <v>385.05599999999998</v>
      </c>
      <c r="M164" s="18">
        <v>568.84900000000005</v>
      </c>
      <c r="N164" s="18">
        <v>3.9</v>
      </c>
      <c r="O164" s="18">
        <v>373.47</v>
      </c>
      <c r="P164" s="18">
        <v>677.03700000000003</v>
      </c>
      <c r="Q164" s="18">
        <v>3.5559400000000001</v>
      </c>
      <c r="R164" s="18">
        <v>3.95105</v>
      </c>
      <c r="U164" s="17">
        <v>6</v>
      </c>
      <c r="V164" s="17">
        <v>482.233</v>
      </c>
      <c r="W164" s="17">
        <v>628.93499999999995</v>
      </c>
      <c r="X164" s="17">
        <v>3.9</v>
      </c>
      <c r="Y164" s="17">
        <v>433.86</v>
      </c>
      <c r="Z164" s="17">
        <v>738.82299999999998</v>
      </c>
      <c r="AA164">
        <v>4.5385600000000004</v>
      </c>
      <c r="AB164">
        <v>5.0318800000000001</v>
      </c>
    </row>
    <row r="165" spans="1:28">
      <c r="A165" s="4">
        <v>1657.32</v>
      </c>
      <c r="C165" s="4">
        <v>4</v>
      </c>
      <c r="D165" s="4">
        <v>226.58099999999999</v>
      </c>
      <c r="E165" s="4">
        <v>261.51900000000001</v>
      </c>
      <c r="F165" s="4">
        <v>3.6</v>
      </c>
      <c r="G165" s="4">
        <v>199.69800000000001</v>
      </c>
      <c r="H165" s="4">
        <v>302.95800000000003</v>
      </c>
      <c r="I165" s="4">
        <v>4.4500400000000004</v>
      </c>
      <c r="K165" s="18">
        <v>5</v>
      </c>
      <c r="L165" s="18">
        <v>388.63099999999997</v>
      </c>
      <c r="M165" s="18">
        <v>572.40599999999995</v>
      </c>
      <c r="N165" s="18">
        <v>3.9</v>
      </c>
      <c r="O165" s="18">
        <v>373.47</v>
      </c>
      <c r="P165" s="18">
        <v>677.03700000000003</v>
      </c>
      <c r="Q165" s="18">
        <v>3.4694500000000001</v>
      </c>
      <c r="R165" s="18">
        <v>3.96509</v>
      </c>
      <c r="U165" s="17">
        <v>6</v>
      </c>
      <c r="V165" s="17">
        <v>486.56599999999997</v>
      </c>
      <c r="W165" s="17">
        <v>633.67399999999998</v>
      </c>
      <c r="X165" s="17">
        <v>3.9</v>
      </c>
      <c r="Y165" s="17">
        <v>433.86</v>
      </c>
      <c r="Z165" s="17">
        <v>738.82299999999998</v>
      </c>
      <c r="AA165">
        <v>4.46068</v>
      </c>
      <c r="AB165">
        <v>4.9563100000000002</v>
      </c>
    </row>
    <row r="166" spans="1:28">
      <c r="A166" s="4">
        <v>1667.38</v>
      </c>
      <c r="C166" s="4">
        <v>4</v>
      </c>
      <c r="D166" s="4">
        <v>230.15</v>
      </c>
      <c r="E166" s="4">
        <v>265.48099999999999</v>
      </c>
      <c r="F166" s="4">
        <v>3.6</v>
      </c>
      <c r="G166" s="4">
        <v>199.69800000000001</v>
      </c>
      <c r="H166" s="4">
        <v>302.95800000000003</v>
      </c>
      <c r="I166" s="4">
        <v>4.4140600000000001</v>
      </c>
      <c r="K166" s="18">
        <v>5</v>
      </c>
      <c r="L166" s="18">
        <v>385.62900000000002</v>
      </c>
      <c r="M166" s="18">
        <v>569.66300000000001</v>
      </c>
      <c r="N166" s="18">
        <v>3.9</v>
      </c>
      <c r="O166" s="18">
        <v>373.47</v>
      </c>
      <c r="P166" s="18">
        <v>677.03700000000003</v>
      </c>
      <c r="Q166" s="18">
        <v>3.4572699999999998</v>
      </c>
      <c r="R166" s="18">
        <v>4.0499400000000003</v>
      </c>
      <c r="U166" s="17">
        <v>6</v>
      </c>
      <c r="V166" s="17">
        <v>483.13799999999998</v>
      </c>
      <c r="W166" s="17">
        <v>630.08100000000002</v>
      </c>
      <c r="X166" s="17">
        <v>3.9</v>
      </c>
      <c r="Y166" s="17">
        <v>433.86</v>
      </c>
      <c r="Z166" s="17">
        <v>738.82299999999998</v>
      </c>
      <c r="AA166">
        <v>4.4564399999999997</v>
      </c>
      <c r="AB166">
        <v>5.05063</v>
      </c>
    </row>
    <row r="167" spans="1:28">
      <c r="A167" s="4">
        <v>1677.5</v>
      </c>
      <c r="C167" s="4">
        <v>4</v>
      </c>
      <c r="D167" s="4">
        <v>230.49600000000001</v>
      </c>
      <c r="E167" s="4">
        <v>265.86500000000001</v>
      </c>
      <c r="F167" s="4">
        <v>3.6</v>
      </c>
      <c r="G167" s="4">
        <v>199.69800000000001</v>
      </c>
      <c r="H167" s="4">
        <v>302.95800000000003</v>
      </c>
      <c r="I167" s="4">
        <v>4.4873399999999997</v>
      </c>
      <c r="K167" s="18">
        <v>5</v>
      </c>
      <c r="L167" s="18">
        <v>387.97800000000001</v>
      </c>
      <c r="M167" s="18">
        <v>574.73900000000003</v>
      </c>
      <c r="N167" s="18">
        <v>3.9</v>
      </c>
      <c r="O167" s="18">
        <v>373.47</v>
      </c>
      <c r="P167" s="18">
        <v>677.03700000000003</v>
      </c>
      <c r="Q167" s="18">
        <v>3.4748399999999999</v>
      </c>
      <c r="R167" s="18">
        <v>3.9712499999999999</v>
      </c>
      <c r="U167" s="17">
        <v>6</v>
      </c>
      <c r="V167" s="17">
        <v>485.40100000000001</v>
      </c>
      <c r="W167" s="17">
        <v>632.19899999999996</v>
      </c>
      <c r="X167" s="17">
        <v>3.9</v>
      </c>
      <c r="Y167" s="17">
        <v>433.86</v>
      </c>
      <c r="Z167" s="17">
        <v>738.82299999999998</v>
      </c>
      <c r="AA167">
        <v>4.4695200000000002</v>
      </c>
      <c r="AB167">
        <v>4.9661299999999997</v>
      </c>
    </row>
    <row r="168" spans="1:28">
      <c r="A168" s="4">
        <v>1687.65</v>
      </c>
      <c r="C168" s="4">
        <v>4</v>
      </c>
      <c r="D168" s="4">
        <v>226.73099999999999</v>
      </c>
      <c r="E168" s="4">
        <v>261.68599999999998</v>
      </c>
      <c r="F168" s="4">
        <v>3.6</v>
      </c>
      <c r="G168" s="4">
        <v>199.69800000000001</v>
      </c>
      <c r="H168" s="4">
        <v>302.95800000000003</v>
      </c>
      <c r="I168" s="4">
        <v>4.4944499999999996</v>
      </c>
      <c r="K168" s="18">
        <v>5</v>
      </c>
      <c r="L168" s="18">
        <v>385.56</v>
      </c>
      <c r="M168" s="18">
        <v>568.053</v>
      </c>
      <c r="N168" s="18">
        <v>3.9</v>
      </c>
      <c r="O168" s="18">
        <v>373.47</v>
      </c>
      <c r="P168" s="18">
        <v>677.03700000000003</v>
      </c>
      <c r="Q168" s="18">
        <v>3.5493199999999998</v>
      </c>
      <c r="R168" s="18">
        <v>3.9436900000000001</v>
      </c>
      <c r="U168" s="17">
        <v>6</v>
      </c>
      <c r="V168" s="17">
        <v>479.87200000000001</v>
      </c>
      <c r="W168" s="17">
        <v>625.94200000000001</v>
      </c>
      <c r="X168" s="17">
        <v>3.9</v>
      </c>
      <c r="Y168" s="17">
        <v>433.86</v>
      </c>
      <c r="Z168" s="17">
        <v>738.82299999999998</v>
      </c>
      <c r="AA168">
        <v>4.4451599999999996</v>
      </c>
      <c r="AB168">
        <v>5.0378499999999997</v>
      </c>
    </row>
    <row r="169" spans="1:28">
      <c r="A169" s="4">
        <v>1697.62</v>
      </c>
      <c r="C169" s="4">
        <v>4</v>
      </c>
      <c r="D169" s="4">
        <v>230.91499999999999</v>
      </c>
      <c r="E169" s="4">
        <v>266.33</v>
      </c>
      <c r="F169" s="4">
        <v>3.6</v>
      </c>
      <c r="G169" s="4">
        <v>199.69800000000001</v>
      </c>
      <c r="H169" s="4">
        <v>302.95800000000003</v>
      </c>
      <c r="I169" s="4">
        <v>4.4171399999999998</v>
      </c>
      <c r="K169" s="18">
        <v>5</v>
      </c>
      <c r="L169" s="18">
        <v>388.01799999999997</v>
      </c>
      <c r="M169" s="18">
        <v>573.05799999999999</v>
      </c>
      <c r="N169" s="18">
        <v>3.9</v>
      </c>
      <c r="O169" s="18">
        <v>373.47</v>
      </c>
      <c r="P169" s="18">
        <v>677.03700000000003</v>
      </c>
      <c r="Q169" s="18">
        <v>3.4287200000000002</v>
      </c>
      <c r="R169" s="18">
        <v>4.0164999999999997</v>
      </c>
      <c r="U169" s="17">
        <v>6</v>
      </c>
      <c r="V169" s="17">
        <v>489.64699999999999</v>
      </c>
      <c r="W169" s="17">
        <v>637.67100000000005</v>
      </c>
      <c r="X169" s="17">
        <v>3.9</v>
      </c>
      <c r="Y169" s="17">
        <v>433.86</v>
      </c>
      <c r="Z169" s="17">
        <v>738.82299999999998</v>
      </c>
      <c r="AA169">
        <v>4.4375999999999998</v>
      </c>
      <c r="AB169">
        <v>4.9306700000000001</v>
      </c>
    </row>
    <row r="170" spans="1:28">
      <c r="A170" s="4">
        <v>1707.93</v>
      </c>
      <c r="C170" s="4">
        <v>4</v>
      </c>
      <c r="D170" s="4">
        <v>227.44300000000001</v>
      </c>
      <c r="E170" s="4">
        <v>262.476</v>
      </c>
      <c r="F170" s="4">
        <v>3.6</v>
      </c>
      <c r="G170" s="4">
        <v>199.69800000000001</v>
      </c>
      <c r="H170" s="4">
        <v>302.95800000000003</v>
      </c>
      <c r="I170" s="4">
        <v>4.5030599999999996</v>
      </c>
      <c r="K170" s="18">
        <v>5</v>
      </c>
      <c r="L170" s="18">
        <v>386.16</v>
      </c>
      <c r="M170" s="18">
        <v>570.41700000000003</v>
      </c>
      <c r="N170" s="18">
        <v>3.9</v>
      </c>
      <c r="O170" s="18">
        <v>373.47</v>
      </c>
      <c r="P170" s="18">
        <v>677.03700000000003</v>
      </c>
      <c r="Q170" s="18">
        <v>3.4973399999999999</v>
      </c>
      <c r="R170" s="18">
        <v>3.9969600000000001</v>
      </c>
      <c r="U170" s="17">
        <v>6</v>
      </c>
      <c r="V170" s="17">
        <v>483.35500000000002</v>
      </c>
      <c r="W170" s="17">
        <v>630.35599999999999</v>
      </c>
      <c r="X170" s="17">
        <v>3.9</v>
      </c>
      <c r="Y170" s="17">
        <v>433.86</v>
      </c>
      <c r="Z170" s="17">
        <v>738.82299999999998</v>
      </c>
      <c r="AA170">
        <v>4.4923400000000004</v>
      </c>
      <c r="AB170">
        <v>5.0782999999999996</v>
      </c>
    </row>
    <row r="171" spans="1:28">
      <c r="A171" s="4">
        <v>1718.08</v>
      </c>
      <c r="C171" s="4">
        <v>4</v>
      </c>
      <c r="D171" s="4">
        <v>226.87299999999999</v>
      </c>
      <c r="E171" s="4">
        <v>261.84300000000002</v>
      </c>
      <c r="F171" s="4">
        <v>3.6</v>
      </c>
      <c r="G171" s="4">
        <v>199.69800000000001</v>
      </c>
      <c r="H171" s="4">
        <v>302.95800000000003</v>
      </c>
      <c r="I171" s="4">
        <v>4.4317500000000001</v>
      </c>
      <c r="K171" s="18">
        <v>5</v>
      </c>
      <c r="L171" s="18">
        <v>385.30200000000002</v>
      </c>
      <c r="M171" s="18">
        <v>569.19799999999998</v>
      </c>
      <c r="N171" s="18">
        <v>3.9</v>
      </c>
      <c r="O171" s="18">
        <v>373.47</v>
      </c>
      <c r="P171" s="18">
        <v>677.03700000000003</v>
      </c>
      <c r="Q171" s="18">
        <v>3.4798399999999998</v>
      </c>
      <c r="R171" s="18">
        <v>3.9769600000000001</v>
      </c>
      <c r="U171" s="17">
        <v>6</v>
      </c>
      <c r="V171" s="17">
        <v>485.37799999999999</v>
      </c>
      <c r="W171" s="17">
        <v>632.16899999999998</v>
      </c>
      <c r="X171" s="17">
        <v>3.9</v>
      </c>
      <c r="Y171" s="17">
        <v>433.86</v>
      </c>
      <c r="Z171" s="17">
        <v>738.82299999999998</v>
      </c>
      <c r="AA171">
        <v>4.4716399999999998</v>
      </c>
      <c r="AB171">
        <v>4.9684900000000001</v>
      </c>
    </row>
    <row r="172" spans="1:28">
      <c r="A172" s="4">
        <v>1728.06</v>
      </c>
      <c r="C172" s="4">
        <v>4</v>
      </c>
      <c r="D172" s="4">
        <v>232.85599999999999</v>
      </c>
      <c r="E172" s="4">
        <v>268.48500000000001</v>
      </c>
      <c r="F172" s="4">
        <v>3.6</v>
      </c>
      <c r="G172" s="4">
        <v>199.69800000000001</v>
      </c>
      <c r="H172" s="4">
        <v>302.95800000000003</v>
      </c>
      <c r="I172" s="4">
        <v>4.4200499999999998</v>
      </c>
      <c r="K172" s="18">
        <v>5</v>
      </c>
      <c r="L172" s="18">
        <v>388.02199999999999</v>
      </c>
      <c r="M172" s="18">
        <v>573.06399999999996</v>
      </c>
      <c r="N172" s="18">
        <v>3.9</v>
      </c>
      <c r="O172" s="18">
        <v>373.47</v>
      </c>
      <c r="P172" s="18">
        <v>677.03700000000003</v>
      </c>
      <c r="Q172" s="18">
        <v>3.4717600000000002</v>
      </c>
      <c r="R172" s="18">
        <v>3.96773</v>
      </c>
      <c r="U172" s="17">
        <v>6</v>
      </c>
      <c r="V172" s="17">
        <v>484.82499999999999</v>
      </c>
      <c r="W172" s="17">
        <v>632.30200000000002</v>
      </c>
      <c r="X172" s="17">
        <v>3.9</v>
      </c>
      <c r="Y172" s="17">
        <v>433.86</v>
      </c>
      <c r="Z172" s="17">
        <v>738.82299999999998</v>
      </c>
      <c r="AA172">
        <v>4.4449300000000003</v>
      </c>
      <c r="AB172">
        <v>5.0375899999999998</v>
      </c>
    </row>
    <row r="173" spans="1:28">
      <c r="A173" s="4">
        <v>1738.29</v>
      </c>
      <c r="C173" s="4">
        <v>4</v>
      </c>
      <c r="D173" s="4">
        <v>227.649</v>
      </c>
      <c r="E173" s="4">
        <v>262.70499999999998</v>
      </c>
      <c r="F173" s="4">
        <v>3.6</v>
      </c>
      <c r="G173" s="4">
        <v>199.69800000000001</v>
      </c>
      <c r="H173" s="4">
        <v>302.95800000000003</v>
      </c>
      <c r="I173" s="4">
        <v>4.5429700000000004</v>
      </c>
      <c r="K173" s="18">
        <v>5</v>
      </c>
      <c r="L173" s="18">
        <v>389.45499999999998</v>
      </c>
      <c r="M173" s="18">
        <v>575.31500000000005</v>
      </c>
      <c r="N173" s="18">
        <v>3.9</v>
      </c>
      <c r="O173" s="18">
        <v>373.47</v>
      </c>
      <c r="P173" s="18">
        <v>677.03700000000003</v>
      </c>
      <c r="Q173" s="18">
        <v>3.4973800000000002</v>
      </c>
      <c r="R173" s="18">
        <v>3.99701</v>
      </c>
      <c r="U173" s="17">
        <v>6</v>
      </c>
      <c r="V173" s="17">
        <v>480.68099999999998</v>
      </c>
      <c r="W173" s="17">
        <v>626.22299999999996</v>
      </c>
      <c r="X173" s="17">
        <v>3.9</v>
      </c>
      <c r="Y173" s="17">
        <v>433.86</v>
      </c>
      <c r="Z173" s="17">
        <v>738.82299999999998</v>
      </c>
      <c r="AA173">
        <v>4.4911300000000001</v>
      </c>
      <c r="AB173">
        <v>4.9792899999999998</v>
      </c>
    </row>
    <row r="174" spans="1:28">
      <c r="A174" s="4">
        <v>1748.5</v>
      </c>
      <c r="C174" s="4">
        <v>4</v>
      </c>
      <c r="D174" s="4">
        <v>228.52500000000001</v>
      </c>
      <c r="E174" s="4">
        <v>263.67700000000002</v>
      </c>
      <c r="F174" s="4">
        <v>3.6</v>
      </c>
      <c r="G174" s="4">
        <v>199.69800000000001</v>
      </c>
      <c r="H174" s="4">
        <v>302.95800000000003</v>
      </c>
      <c r="I174" s="4">
        <v>4.4359799999999998</v>
      </c>
      <c r="K174" s="18">
        <v>5</v>
      </c>
      <c r="L174" s="18">
        <v>380.26499999999999</v>
      </c>
      <c r="M174" s="18">
        <v>562.04</v>
      </c>
      <c r="N174" s="18">
        <v>3.9</v>
      </c>
      <c r="O174" s="18">
        <v>373.47</v>
      </c>
      <c r="P174" s="18">
        <v>677.03700000000003</v>
      </c>
      <c r="Q174" s="18">
        <v>3.51736</v>
      </c>
      <c r="R174" s="18">
        <v>4.0058800000000003</v>
      </c>
      <c r="U174" s="17">
        <v>6</v>
      </c>
      <c r="V174" s="17">
        <v>485.78699999999998</v>
      </c>
      <c r="W174" s="17">
        <v>633.52200000000005</v>
      </c>
      <c r="X174" s="17">
        <v>3.9</v>
      </c>
      <c r="Y174" s="17">
        <v>433.86</v>
      </c>
      <c r="Z174" s="17">
        <v>738.82299999999998</v>
      </c>
      <c r="AA174">
        <v>4.3994900000000001</v>
      </c>
      <c r="AB174">
        <v>4.9860899999999999</v>
      </c>
    </row>
    <row r="175" spans="1:28">
      <c r="A175" s="4">
        <v>1758.73</v>
      </c>
      <c r="C175" s="4">
        <v>4</v>
      </c>
      <c r="D175" s="4">
        <v>227.119</v>
      </c>
      <c r="E175" s="4">
        <v>262.11700000000002</v>
      </c>
      <c r="F175" s="4">
        <v>3.6</v>
      </c>
      <c r="G175" s="4">
        <v>199.69800000000001</v>
      </c>
      <c r="H175" s="4">
        <v>302.95800000000003</v>
      </c>
      <c r="I175" s="4">
        <v>4.4539600000000004</v>
      </c>
      <c r="K175" s="18">
        <v>5</v>
      </c>
      <c r="L175" s="18">
        <v>390.44</v>
      </c>
      <c r="M175" s="18">
        <v>576.71500000000003</v>
      </c>
      <c r="N175" s="18">
        <v>3.9</v>
      </c>
      <c r="O175" s="18">
        <v>373.47</v>
      </c>
      <c r="P175" s="18">
        <v>677.03700000000003</v>
      </c>
      <c r="Q175" s="18">
        <v>3.4243700000000001</v>
      </c>
      <c r="R175" s="18">
        <v>3.9135599999999999</v>
      </c>
      <c r="U175" s="17">
        <v>6</v>
      </c>
      <c r="V175" s="17">
        <v>481.51</v>
      </c>
      <c r="W175" s="17">
        <v>627.27300000000002</v>
      </c>
      <c r="X175" s="17">
        <v>3.9</v>
      </c>
      <c r="Y175" s="17">
        <v>433.86</v>
      </c>
      <c r="Z175" s="17">
        <v>738.82299999999998</v>
      </c>
      <c r="AA175">
        <v>4.5005499999999996</v>
      </c>
      <c r="AB175">
        <v>4.9897400000000003</v>
      </c>
    </row>
    <row r="176" spans="1:28">
      <c r="A176" s="4">
        <v>1768.93</v>
      </c>
      <c r="C176" s="4">
        <v>4</v>
      </c>
      <c r="D176" s="4">
        <v>227.94399999999999</v>
      </c>
      <c r="E176" s="4">
        <v>263.03300000000002</v>
      </c>
      <c r="F176" s="4">
        <v>3.6</v>
      </c>
      <c r="G176" s="4">
        <v>199.69800000000001</v>
      </c>
      <c r="H176" s="4">
        <v>302.95800000000003</v>
      </c>
      <c r="I176" s="4">
        <v>4.4251100000000001</v>
      </c>
      <c r="K176" s="18">
        <v>5</v>
      </c>
      <c r="L176" s="18">
        <v>385.60599999999999</v>
      </c>
      <c r="M176" s="18">
        <v>568.11800000000005</v>
      </c>
      <c r="N176" s="18">
        <v>3.9</v>
      </c>
      <c r="O176" s="18">
        <v>373.47</v>
      </c>
      <c r="P176" s="18">
        <v>677.03700000000003</v>
      </c>
      <c r="Q176" s="18">
        <v>3.5266600000000001</v>
      </c>
      <c r="R176" s="18">
        <v>4.01647</v>
      </c>
      <c r="U176" s="17">
        <v>6</v>
      </c>
      <c r="V176" s="17">
        <v>486.17700000000002</v>
      </c>
      <c r="W176" s="17">
        <v>634.01599999999996</v>
      </c>
      <c r="X176" s="17">
        <v>3.9</v>
      </c>
      <c r="Y176" s="17">
        <v>433.86</v>
      </c>
      <c r="Z176" s="17">
        <v>738.82299999999998</v>
      </c>
      <c r="AA176">
        <v>4.4075100000000003</v>
      </c>
      <c r="AB176">
        <v>4.9951800000000004</v>
      </c>
    </row>
    <row r="177" spans="1:28">
      <c r="A177" s="4">
        <v>1779.12</v>
      </c>
      <c r="C177" s="4">
        <v>4</v>
      </c>
      <c r="D177" s="4">
        <v>230.32599999999999</v>
      </c>
      <c r="E177" s="4">
        <v>265.67599999999999</v>
      </c>
      <c r="F177" s="4">
        <v>3.6</v>
      </c>
      <c r="G177" s="4">
        <v>199.69800000000001</v>
      </c>
      <c r="H177" s="4">
        <v>302.95800000000003</v>
      </c>
      <c r="I177" s="4">
        <v>4.4420400000000004</v>
      </c>
      <c r="K177" s="18">
        <v>5</v>
      </c>
      <c r="L177" s="18">
        <v>385.27600000000001</v>
      </c>
      <c r="M177" s="18">
        <v>570.88900000000001</v>
      </c>
      <c r="N177" s="18">
        <v>3.9</v>
      </c>
      <c r="O177" s="18">
        <v>373.47</v>
      </c>
      <c r="P177" s="18">
        <v>677.03700000000003</v>
      </c>
      <c r="Q177" s="18">
        <v>3.4291399999999999</v>
      </c>
      <c r="R177" s="18">
        <v>4.0170000000000003</v>
      </c>
      <c r="U177" s="17">
        <v>6</v>
      </c>
      <c r="V177" s="17">
        <v>482.88600000000002</v>
      </c>
      <c r="W177" s="17">
        <v>629.01499999999999</v>
      </c>
      <c r="X177" s="17">
        <v>3.9</v>
      </c>
      <c r="Y177" s="17">
        <v>433.86</v>
      </c>
      <c r="Z177" s="17">
        <v>738.82299999999998</v>
      </c>
      <c r="AA177">
        <v>4.5043600000000001</v>
      </c>
      <c r="AB177">
        <v>4.99397</v>
      </c>
    </row>
    <row r="178" spans="1:28">
      <c r="A178" s="4">
        <v>1789.33</v>
      </c>
      <c r="C178" s="4">
        <v>4</v>
      </c>
      <c r="D178" s="4">
        <v>227.976</v>
      </c>
      <c r="E178" s="4">
        <v>263.06799999999998</v>
      </c>
      <c r="F178" s="4">
        <v>3.6</v>
      </c>
      <c r="G178" s="4">
        <v>199.69800000000001</v>
      </c>
      <c r="H178" s="4">
        <v>302.95800000000003</v>
      </c>
      <c r="I178" s="4">
        <v>4.4909499999999998</v>
      </c>
      <c r="K178" s="18">
        <v>5</v>
      </c>
      <c r="L178" s="18">
        <v>386.495</v>
      </c>
      <c r="M178" s="18">
        <v>570.89400000000001</v>
      </c>
      <c r="N178" s="18">
        <v>3.9</v>
      </c>
      <c r="O178" s="18">
        <v>373.47</v>
      </c>
      <c r="P178" s="18">
        <v>677.03700000000003</v>
      </c>
      <c r="Q178" s="18">
        <v>3.5234999999999999</v>
      </c>
      <c r="R178" s="18">
        <v>3.915</v>
      </c>
      <c r="U178" s="17">
        <v>6</v>
      </c>
      <c r="V178" s="17">
        <v>485.81799999999998</v>
      </c>
      <c r="W178" s="17">
        <v>633.56100000000004</v>
      </c>
      <c r="X178" s="17">
        <v>3.9</v>
      </c>
      <c r="Y178" s="17">
        <v>433.86</v>
      </c>
      <c r="Z178" s="17">
        <v>738.82299999999998</v>
      </c>
      <c r="AA178">
        <v>4.42082</v>
      </c>
      <c r="AB178">
        <v>5.0102700000000002</v>
      </c>
    </row>
    <row r="179" spans="1:28">
      <c r="A179" s="4">
        <v>1799.54</v>
      </c>
      <c r="C179" s="4">
        <v>4</v>
      </c>
      <c r="D179" s="4">
        <v>232.733</v>
      </c>
      <c r="E179" s="4">
        <v>268.34899999999999</v>
      </c>
      <c r="F179" s="4">
        <v>3.6</v>
      </c>
      <c r="G179" s="4">
        <v>199.69800000000001</v>
      </c>
      <c r="H179" s="4">
        <v>302.95800000000003</v>
      </c>
      <c r="I179" s="4">
        <v>4.4427000000000003</v>
      </c>
      <c r="K179" s="18">
        <v>5</v>
      </c>
      <c r="L179" s="18">
        <v>386.83100000000002</v>
      </c>
      <c r="M179" s="18">
        <v>569.85400000000004</v>
      </c>
      <c r="N179" s="18">
        <v>3.9</v>
      </c>
      <c r="O179" s="18">
        <v>373.47</v>
      </c>
      <c r="P179" s="18">
        <v>677.03700000000003</v>
      </c>
      <c r="Q179" s="18">
        <v>3.4830000000000001</v>
      </c>
      <c r="R179" s="18">
        <v>3.9805700000000002</v>
      </c>
      <c r="U179" s="17">
        <v>6</v>
      </c>
      <c r="V179" s="17">
        <v>485.41199999999998</v>
      </c>
      <c r="W179" s="17">
        <v>633.04600000000005</v>
      </c>
      <c r="X179" s="17">
        <v>3.9</v>
      </c>
      <c r="Y179" s="17">
        <v>433.86</v>
      </c>
      <c r="Z179" s="17">
        <v>738.82299999999998</v>
      </c>
      <c r="AA179">
        <v>4.5008499999999998</v>
      </c>
      <c r="AB179">
        <v>4.9900799999999998</v>
      </c>
    </row>
    <row r="180" spans="1:28">
      <c r="A180" s="4">
        <v>1809.78</v>
      </c>
      <c r="C180" s="4">
        <v>4</v>
      </c>
      <c r="D180" s="4">
        <v>228.506</v>
      </c>
      <c r="E180" s="4">
        <v>263.65600000000001</v>
      </c>
      <c r="F180" s="4">
        <v>3.6</v>
      </c>
      <c r="G180" s="4">
        <v>199.69800000000001</v>
      </c>
      <c r="H180" s="4">
        <v>302.95800000000003</v>
      </c>
      <c r="I180" s="4">
        <v>4.5404499999999999</v>
      </c>
      <c r="K180" s="18">
        <v>5</v>
      </c>
      <c r="L180" s="18">
        <v>391.21899999999999</v>
      </c>
      <c r="M180" s="18">
        <v>577.82299999999998</v>
      </c>
      <c r="N180" s="18">
        <v>3.9</v>
      </c>
      <c r="O180" s="18">
        <v>373.47</v>
      </c>
      <c r="P180" s="18">
        <v>677.03700000000003</v>
      </c>
      <c r="Q180" s="18">
        <v>3.4405299999999999</v>
      </c>
      <c r="R180" s="18">
        <v>4.0303399999999998</v>
      </c>
      <c r="U180" s="17">
        <v>6</v>
      </c>
      <c r="V180" s="17">
        <v>480.97</v>
      </c>
      <c r="W180" s="17">
        <v>626.59</v>
      </c>
      <c r="X180" s="17">
        <v>3.9</v>
      </c>
      <c r="Y180" s="17">
        <v>433.86</v>
      </c>
      <c r="Z180" s="17">
        <v>738.82299999999998</v>
      </c>
      <c r="AA180">
        <v>4.4968700000000004</v>
      </c>
      <c r="AB180">
        <v>4.9856600000000002</v>
      </c>
    </row>
    <row r="181" spans="1:28">
      <c r="A181" s="4">
        <v>1820.08</v>
      </c>
      <c r="C181" s="4">
        <v>4</v>
      </c>
      <c r="D181" s="4">
        <v>227.94300000000001</v>
      </c>
      <c r="E181" s="4">
        <v>263.03100000000001</v>
      </c>
      <c r="F181" s="4">
        <v>3.6</v>
      </c>
      <c r="G181" s="4">
        <v>199.69800000000001</v>
      </c>
      <c r="H181" s="4">
        <v>302.95800000000003</v>
      </c>
      <c r="I181" s="4">
        <v>4.45357</v>
      </c>
      <c r="K181" s="18">
        <v>5</v>
      </c>
      <c r="L181" s="18">
        <v>381.32799999999997</v>
      </c>
      <c r="M181" s="18">
        <v>563.55100000000004</v>
      </c>
      <c r="N181" s="18">
        <v>3.9</v>
      </c>
      <c r="O181" s="18">
        <v>373.47</v>
      </c>
      <c r="P181" s="18">
        <v>677.03700000000003</v>
      </c>
      <c r="Q181" s="18">
        <v>3.5340199999999999</v>
      </c>
      <c r="R181" s="18">
        <v>4.0248499999999998</v>
      </c>
      <c r="U181" s="17">
        <v>6</v>
      </c>
      <c r="V181" s="17">
        <v>488.74900000000002</v>
      </c>
      <c r="W181" s="17">
        <v>636.43700000000001</v>
      </c>
      <c r="X181" s="17">
        <v>3.9</v>
      </c>
      <c r="Y181" s="17">
        <v>433.86</v>
      </c>
      <c r="Z181" s="17">
        <v>738.82299999999998</v>
      </c>
      <c r="AA181">
        <v>4.4022899999999998</v>
      </c>
      <c r="AB181">
        <v>4.9892599999999998</v>
      </c>
    </row>
    <row r="182" spans="1:28">
      <c r="A182" s="4">
        <v>1830.03</v>
      </c>
      <c r="C182" s="4">
        <v>4</v>
      </c>
      <c r="D182" s="4">
        <v>230.53399999999999</v>
      </c>
      <c r="E182" s="4">
        <v>265.90699999999998</v>
      </c>
      <c r="F182" s="4">
        <v>3.6</v>
      </c>
      <c r="G182" s="4">
        <v>199.69800000000001</v>
      </c>
      <c r="H182" s="4">
        <v>302.95800000000003</v>
      </c>
      <c r="I182" s="4">
        <v>4.4420200000000003</v>
      </c>
      <c r="K182" s="18">
        <v>5</v>
      </c>
      <c r="L182" s="18">
        <v>391.447</v>
      </c>
      <c r="M182" s="18">
        <v>578.14700000000005</v>
      </c>
      <c r="N182" s="18">
        <v>3.9</v>
      </c>
      <c r="O182" s="18">
        <v>373.47</v>
      </c>
      <c r="P182" s="18">
        <v>677.03700000000003</v>
      </c>
      <c r="Q182" s="18">
        <v>3.4343699999999999</v>
      </c>
      <c r="R182" s="18">
        <v>3.9249999999999998</v>
      </c>
      <c r="U182" s="17">
        <v>6</v>
      </c>
      <c r="V182" s="17">
        <v>487.173</v>
      </c>
      <c r="W182" s="17">
        <v>635.27800000000002</v>
      </c>
      <c r="X182" s="17">
        <v>3.9</v>
      </c>
      <c r="Y182" s="17">
        <v>433.86</v>
      </c>
      <c r="Z182" s="17">
        <v>738.82299999999998</v>
      </c>
      <c r="AA182">
        <v>4.4775799999999997</v>
      </c>
      <c r="AB182">
        <v>5.0745899999999997</v>
      </c>
    </row>
    <row r="183" spans="1:28">
      <c r="A183" s="4">
        <v>1840.36</v>
      </c>
      <c r="C183" s="4">
        <v>4</v>
      </c>
      <c r="D183" s="4">
        <v>226.28100000000001</v>
      </c>
      <c r="E183" s="4">
        <v>261.18700000000001</v>
      </c>
      <c r="F183" s="4">
        <v>3.6</v>
      </c>
      <c r="G183" s="4">
        <v>199.69800000000001</v>
      </c>
      <c r="H183" s="4">
        <v>302.95800000000003</v>
      </c>
      <c r="I183" s="4">
        <v>4.4952300000000003</v>
      </c>
      <c r="K183" s="18">
        <v>5</v>
      </c>
      <c r="L183" s="18">
        <v>384.97800000000001</v>
      </c>
      <c r="M183" s="18">
        <v>568.73699999999997</v>
      </c>
      <c r="N183" s="18">
        <v>3.9</v>
      </c>
      <c r="O183" s="18">
        <v>373.47</v>
      </c>
      <c r="P183" s="18">
        <v>677.03700000000003</v>
      </c>
      <c r="Q183" s="18">
        <v>3.5361699999999998</v>
      </c>
      <c r="R183" s="18">
        <v>4.0273000000000003</v>
      </c>
      <c r="U183" s="17">
        <v>6</v>
      </c>
      <c r="V183" s="17">
        <v>481.95600000000002</v>
      </c>
      <c r="W183" s="17">
        <v>628.58399999999995</v>
      </c>
      <c r="X183" s="17">
        <v>3.9</v>
      </c>
      <c r="Y183" s="17">
        <v>433.86</v>
      </c>
      <c r="Z183" s="17">
        <v>738.82299999999998</v>
      </c>
      <c r="AA183">
        <v>4.5141200000000001</v>
      </c>
      <c r="AB183">
        <v>5.0047899999999998</v>
      </c>
    </row>
    <row r="184" spans="1:28">
      <c r="A184" s="4">
        <v>1850.32</v>
      </c>
      <c r="C184" s="4">
        <v>4</v>
      </c>
      <c r="D184" s="4">
        <v>228.32300000000001</v>
      </c>
      <c r="E184" s="4">
        <v>263.45299999999997</v>
      </c>
      <c r="F184" s="4">
        <v>3.6</v>
      </c>
      <c r="G184" s="4">
        <v>199.69800000000001</v>
      </c>
      <c r="H184" s="4">
        <v>302.95800000000003</v>
      </c>
      <c r="I184" s="4">
        <v>4.4079199999999998</v>
      </c>
      <c r="K184" s="18">
        <v>5</v>
      </c>
      <c r="L184" s="18">
        <v>386.51600000000002</v>
      </c>
      <c r="M184" s="18">
        <v>569.40700000000004</v>
      </c>
      <c r="N184" s="18">
        <v>3.9</v>
      </c>
      <c r="O184" s="18">
        <v>373.47</v>
      </c>
      <c r="P184" s="18">
        <v>677.03700000000003</v>
      </c>
      <c r="Q184" s="18">
        <v>3.4687100000000002</v>
      </c>
      <c r="R184" s="18">
        <v>3.9642400000000002</v>
      </c>
      <c r="U184" s="17">
        <v>6</v>
      </c>
      <c r="V184" s="17">
        <v>481.04300000000001</v>
      </c>
      <c r="W184" s="17">
        <v>626.68200000000002</v>
      </c>
      <c r="X184" s="17">
        <v>3.9</v>
      </c>
      <c r="Y184" s="17">
        <v>433.86</v>
      </c>
      <c r="Z184" s="17">
        <v>738.82299999999998</v>
      </c>
      <c r="AA184">
        <v>4.4579700000000004</v>
      </c>
      <c r="AB184">
        <v>4.9532999999999996</v>
      </c>
    </row>
    <row r="185" spans="1:28">
      <c r="A185" s="4">
        <v>1860.6</v>
      </c>
      <c r="C185" s="4">
        <v>4</v>
      </c>
      <c r="D185" s="4">
        <v>228.30500000000001</v>
      </c>
      <c r="E185" s="4">
        <v>263.43299999999999</v>
      </c>
      <c r="F185" s="4">
        <v>3.6</v>
      </c>
      <c r="G185" s="4">
        <v>199.69800000000001</v>
      </c>
      <c r="H185" s="4">
        <v>302.95800000000003</v>
      </c>
      <c r="I185" s="4">
        <v>4.4498100000000003</v>
      </c>
      <c r="K185" s="18">
        <v>5</v>
      </c>
      <c r="L185" s="18">
        <v>385.90800000000002</v>
      </c>
      <c r="M185" s="18">
        <v>571.78899999999999</v>
      </c>
      <c r="N185" s="18">
        <v>3.9</v>
      </c>
      <c r="O185" s="18">
        <v>373.47</v>
      </c>
      <c r="P185" s="18">
        <v>677.03700000000003</v>
      </c>
      <c r="Q185" s="18">
        <v>3.4376000000000002</v>
      </c>
      <c r="R185" s="18">
        <v>4.0269000000000004</v>
      </c>
      <c r="U185" s="17">
        <v>6</v>
      </c>
      <c r="V185" s="17">
        <v>485.32400000000001</v>
      </c>
      <c r="W185" s="17">
        <v>632.85299999999995</v>
      </c>
      <c r="X185" s="17">
        <v>3.9</v>
      </c>
      <c r="Y185" s="17">
        <v>433.86</v>
      </c>
      <c r="Z185" s="17">
        <v>738.82299999999998</v>
      </c>
      <c r="AA185">
        <v>4.40299</v>
      </c>
      <c r="AB185">
        <v>4.9900599999999997</v>
      </c>
    </row>
    <row r="186" spans="1:28">
      <c r="A186" s="4">
        <v>1870.57</v>
      </c>
      <c r="C186" s="4">
        <v>4</v>
      </c>
      <c r="D186" s="4">
        <v>232.15199999999999</v>
      </c>
      <c r="E186" s="4">
        <v>267.70299999999997</v>
      </c>
      <c r="F186" s="4">
        <v>3.6</v>
      </c>
      <c r="G186" s="4">
        <v>199.69800000000001</v>
      </c>
      <c r="H186" s="4">
        <v>302.95800000000003</v>
      </c>
      <c r="I186" s="4">
        <v>4.4494499999999997</v>
      </c>
      <c r="K186" s="18">
        <v>5</v>
      </c>
      <c r="L186" s="18">
        <v>385.73899999999998</v>
      </c>
      <c r="M186" s="18">
        <v>568.30600000000004</v>
      </c>
      <c r="N186" s="18">
        <v>3.9</v>
      </c>
      <c r="O186" s="18">
        <v>373.47</v>
      </c>
      <c r="P186" s="18">
        <v>677.03700000000003</v>
      </c>
      <c r="Q186" s="18">
        <v>3.5295399999999999</v>
      </c>
      <c r="R186" s="18">
        <v>3.92171</v>
      </c>
      <c r="U186" s="17">
        <v>6</v>
      </c>
      <c r="V186" s="17">
        <v>485.24099999999999</v>
      </c>
      <c r="W186" s="17">
        <v>632.83000000000004</v>
      </c>
      <c r="X186" s="17">
        <v>3.9</v>
      </c>
      <c r="Y186" s="17">
        <v>433.86</v>
      </c>
      <c r="Z186" s="17">
        <v>738.82299999999998</v>
      </c>
      <c r="AA186">
        <v>4.4908999999999999</v>
      </c>
      <c r="AB186">
        <v>4.9898899999999999</v>
      </c>
    </row>
    <row r="187" spans="1:28">
      <c r="A187" s="4">
        <v>1880.91</v>
      </c>
      <c r="C187" s="4">
        <v>4</v>
      </c>
      <c r="D187" s="4">
        <v>227.739</v>
      </c>
      <c r="E187" s="4">
        <v>262.80399999999997</v>
      </c>
      <c r="F187" s="4">
        <v>3.6</v>
      </c>
      <c r="G187" s="4">
        <v>199.69800000000001</v>
      </c>
      <c r="H187" s="4">
        <v>302.95800000000003</v>
      </c>
      <c r="I187" s="4">
        <v>4.5284899999999997</v>
      </c>
      <c r="K187" s="18">
        <v>5</v>
      </c>
      <c r="L187" s="18">
        <v>391.40100000000001</v>
      </c>
      <c r="M187" s="18">
        <v>578.08299999999997</v>
      </c>
      <c r="N187" s="18">
        <v>3.9</v>
      </c>
      <c r="O187" s="18">
        <v>373.47</v>
      </c>
      <c r="P187" s="18">
        <v>677.03700000000003</v>
      </c>
      <c r="Q187" s="18">
        <v>3.43038</v>
      </c>
      <c r="R187" s="18">
        <v>4.01844</v>
      </c>
      <c r="U187" s="17">
        <v>6</v>
      </c>
      <c r="V187" s="17">
        <v>487.45800000000003</v>
      </c>
      <c r="W187" s="17">
        <v>634.80200000000002</v>
      </c>
      <c r="X187" s="17">
        <v>3.9</v>
      </c>
      <c r="Y187" s="17">
        <v>433.86</v>
      </c>
      <c r="Z187" s="17">
        <v>738.82299999999998</v>
      </c>
      <c r="AA187">
        <v>4.4951999999999996</v>
      </c>
      <c r="AB187">
        <v>4.9838100000000001</v>
      </c>
    </row>
    <row r="188" spans="1:28">
      <c r="A188" s="4">
        <v>1890.98</v>
      </c>
      <c r="C188" s="4">
        <v>4</v>
      </c>
      <c r="D188" s="4">
        <v>226.911</v>
      </c>
      <c r="E188" s="4">
        <v>261.88600000000002</v>
      </c>
      <c r="F188" s="4">
        <v>3.6</v>
      </c>
      <c r="G188" s="4">
        <v>199.69800000000001</v>
      </c>
      <c r="H188" s="4">
        <v>302.95800000000003</v>
      </c>
      <c r="I188" s="4">
        <v>4.4378200000000003</v>
      </c>
      <c r="K188" s="18">
        <v>5</v>
      </c>
      <c r="L188" s="18">
        <v>383.416</v>
      </c>
      <c r="M188" s="18">
        <v>566.51800000000003</v>
      </c>
      <c r="N188" s="18">
        <v>3.9</v>
      </c>
      <c r="O188" s="18">
        <v>373.47</v>
      </c>
      <c r="P188" s="18">
        <v>677.03700000000003</v>
      </c>
      <c r="Q188" s="18">
        <v>3.5357400000000001</v>
      </c>
      <c r="R188" s="18">
        <v>4.0268199999999998</v>
      </c>
      <c r="U188" s="17">
        <v>6</v>
      </c>
      <c r="V188" s="17">
        <v>483.12900000000002</v>
      </c>
      <c r="W188" s="17">
        <v>630.07100000000003</v>
      </c>
      <c r="X188" s="17">
        <v>3.9</v>
      </c>
      <c r="Y188" s="17">
        <v>433.86</v>
      </c>
      <c r="Z188" s="17">
        <v>738.82299999999998</v>
      </c>
      <c r="AA188">
        <v>4.4650699999999999</v>
      </c>
      <c r="AB188">
        <v>5.0604199999999997</v>
      </c>
    </row>
    <row r="189" spans="1:28">
      <c r="A189" s="4">
        <v>1901</v>
      </c>
      <c r="C189" s="4">
        <v>4</v>
      </c>
      <c r="D189" s="4">
        <v>233.364</v>
      </c>
      <c r="E189" s="4">
        <v>269.048</v>
      </c>
      <c r="F189" s="4">
        <v>3.6</v>
      </c>
      <c r="G189" s="4">
        <v>199.69800000000001</v>
      </c>
      <c r="H189" s="4">
        <v>302.95800000000003</v>
      </c>
      <c r="I189" s="4">
        <v>4.4208400000000001</v>
      </c>
      <c r="K189" s="18">
        <v>5</v>
      </c>
      <c r="L189" s="18">
        <v>389.495</v>
      </c>
      <c r="M189" s="18">
        <v>575.37300000000005</v>
      </c>
      <c r="N189" s="18">
        <v>3.9</v>
      </c>
      <c r="O189" s="18">
        <v>373.47</v>
      </c>
      <c r="P189" s="18">
        <v>677.03700000000003</v>
      </c>
      <c r="Q189" s="18">
        <v>3.4540099999999998</v>
      </c>
      <c r="R189" s="18">
        <v>3.9474399999999998</v>
      </c>
      <c r="U189" s="17">
        <v>6</v>
      </c>
      <c r="V189" s="17">
        <v>480.75599999999997</v>
      </c>
      <c r="W189" s="17">
        <v>626.21900000000005</v>
      </c>
      <c r="X189" s="17">
        <v>3.9</v>
      </c>
      <c r="Y189" s="17">
        <v>433.86</v>
      </c>
      <c r="Z189" s="17">
        <v>738.82299999999998</v>
      </c>
      <c r="AA189">
        <v>4.4694399999999996</v>
      </c>
      <c r="AB189">
        <v>4.9660399999999996</v>
      </c>
    </row>
    <row r="190" spans="1:28">
      <c r="A190" s="4">
        <v>1911.11</v>
      </c>
      <c r="C190" s="4">
        <v>4</v>
      </c>
      <c r="D190" s="4">
        <v>227.90199999999999</v>
      </c>
      <c r="E190" s="4">
        <v>262.98599999999999</v>
      </c>
      <c r="F190" s="4">
        <v>3.6</v>
      </c>
      <c r="G190" s="4">
        <v>199.69800000000001</v>
      </c>
      <c r="H190" s="4">
        <v>302.95800000000003</v>
      </c>
      <c r="I190" s="4">
        <v>4.55342</v>
      </c>
      <c r="K190" s="18">
        <v>5</v>
      </c>
      <c r="L190" s="18">
        <v>384.79399999999998</v>
      </c>
      <c r="M190" s="18">
        <v>568.476</v>
      </c>
      <c r="N190" s="18">
        <v>3.9</v>
      </c>
      <c r="O190" s="18">
        <v>373.47</v>
      </c>
      <c r="P190" s="18">
        <v>677.03700000000003</v>
      </c>
      <c r="Q190" s="18">
        <v>3.5177399999999999</v>
      </c>
      <c r="R190" s="18">
        <v>4.0063199999999997</v>
      </c>
      <c r="U190" s="17">
        <v>6</v>
      </c>
      <c r="V190" s="17">
        <v>485.54500000000002</v>
      </c>
      <c r="W190" s="17">
        <v>632.38</v>
      </c>
      <c r="X190" s="17">
        <v>3.9</v>
      </c>
      <c r="Y190" s="17">
        <v>433.86</v>
      </c>
      <c r="Z190" s="17">
        <v>738.82299999999998</v>
      </c>
      <c r="AA190">
        <v>4.3940200000000003</v>
      </c>
      <c r="AB190">
        <v>4.9932100000000004</v>
      </c>
    </row>
    <row r="191" spans="1:28">
      <c r="A191" s="4">
        <v>1921.14</v>
      </c>
      <c r="C191" s="4">
        <v>4</v>
      </c>
      <c r="D191" s="4">
        <v>228.291</v>
      </c>
      <c r="E191" s="4">
        <v>263.41699999999997</v>
      </c>
      <c r="F191" s="4">
        <v>3.6</v>
      </c>
      <c r="G191" s="4">
        <v>199.69800000000001</v>
      </c>
      <c r="H191" s="4">
        <v>302.95800000000003</v>
      </c>
      <c r="I191" s="4">
        <v>4.4411800000000001</v>
      </c>
      <c r="K191" s="18">
        <v>5</v>
      </c>
      <c r="L191" s="18">
        <v>387.327</v>
      </c>
      <c r="M191" s="18">
        <v>572.07600000000002</v>
      </c>
      <c r="N191" s="18">
        <v>3.9</v>
      </c>
      <c r="O191" s="18">
        <v>373.47</v>
      </c>
      <c r="P191" s="18">
        <v>677.03700000000003</v>
      </c>
      <c r="Q191" s="18">
        <v>3.46698</v>
      </c>
      <c r="R191" s="18">
        <v>3.9622600000000001</v>
      </c>
      <c r="U191" s="17">
        <v>6</v>
      </c>
      <c r="V191" s="17">
        <v>484.63799999999998</v>
      </c>
      <c r="W191" s="17">
        <v>631.98299999999995</v>
      </c>
      <c r="X191" s="17">
        <v>3.9</v>
      </c>
      <c r="Y191" s="17">
        <v>433.86</v>
      </c>
      <c r="Z191" s="17">
        <v>738.82299999999998</v>
      </c>
      <c r="AA191">
        <v>4.4465500000000002</v>
      </c>
      <c r="AB191">
        <v>5.0394199999999998</v>
      </c>
    </row>
    <row r="192" spans="1:28">
      <c r="A192" s="4">
        <v>1931.19</v>
      </c>
      <c r="C192" s="4">
        <v>4</v>
      </c>
      <c r="D192" s="4">
        <v>228.41900000000001</v>
      </c>
      <c r="E192" s="4">
        <v>263.55900000000003</v>
      </c>
      <c r="F192" s="4">
        <v>3.6</v>
      </c>
      <c r="G192" s="4">
        <v>199.69800000000001</v>
      </c>
      <c r="H192" s="4">
        <v>302.95800000000003</v>
      </c>
      <c r="I192" s="4">
        <v>4.4491500000000004</v>
      </c>
      <c r="K192" s="18">
        <v>5</v>
      </c>
      <c r="L192" s="18">
        <v>386.50200000000001</v>
      </c>
      <c r="M192" s="18">
        <v>570.90300000000002</v>
      </c>
      <c r="N192" s="18">
        <v>3.9</v>
      </c>
      <c r="O192" s="18">
        <v>373.47</v>
      </c>
      <c r="P192" s="18">
        <v>677.03700000000003</v>
      </c>
      <c r="Q192" s="18">
        <v>3.4908299999999999</v>
      </c>
      <c r="R192" s="18">
        <v>3.9895200000000002</v>
      </c>
      <c r="U192" s="17">
        <v>6</v>
      </c>
      <c r="V192" s="17">
        <v>483.93200000000002</v>
      </c>
      <c r="W192" s="17">
        <v>631.08799999999997</v>
      </c>
      <c r="X192" s="17">
        <v>3.9</v>
      </c>
      <c r="Y192" s="17">
        <v>433.86</v>
      </c>
      <c r="Z192" s="17">
        <v>738.82299999999998</v>
      </c>
      <c r="AA192">
        <v>4.4841899999999999</v>
      </c>
      <c r="AB192">
        <v>4.9824299999999999</v>
      </c>
    </row>
    <row r="193" spans="1:28">
      <c r="A193" s="4">
        <v>1941.29</v>
      </c>
      <c r="C193" s="4">
        <v>4</v>
      </c>
      <c r="D193" s="4">
        <v>228.40799999999999</v>
      </c>
      <c r="E193" s="4">
        <v>263.548</v>
      </c>
      <c r="F193" s="4">
        <v>3.6</v>
      </c>
      <c r="G193" s="4">
        <v>199.69800000000001</v>
      </c>
      <c r="H193" s="4">
        <v>302.95800000000003</v>
      </c>
      <c r="I193" s="4">
        <v>4.4517800000000003</v>
      </c>
      <c r="K193" s="18">
        <v>5</v>
      </c>
      <c r="L193" s="18">
        <v>384.61</v>
      </c>
      <c r="M193" s="18">
        <v>568.21500000000003</v>
      </c>
      <c r="N193" s="18">
        <v>3.9</v>
      </c>
      <c r="O193" s="18">
        <v>373.47</v>
      </c>
      <c r="P193" s="18">
        <v>677.03700000000003</v>
      </c>
      <c r="Q193" s="18">
        <v>3.48306</v>
      </c>
      <c r="R193" s="18">
        <v>3.9806400000000002</v>
      </c>
      <c r="U193" s="17">
        <v>6</v>
      </c>
      <c r="V193" s="17">
        <v>486.54500000000002</v>
      </c>
      <c r="W193" s="17">
        <v>633.64700000000005</v>
      </c>
      <c r="X193" s="17">
        <v>3.9</v>
      </c>
      <c r="Y193" s="17">
        <v>433.86</v>
      </c>
      <c r="Z193" s="17">
        <v>738.82299999999998</v>
      </c>
      <c r="AA193">
        <v>4.47729</v>
      </c>
      <c r="AB193">
        <v>4.9747599999999998</v>
      </c>
    </row>
    <row r="194" spans="1:28">
      <c r="A194" s="4">
        <v>1951.34</v>
      </c>
      <c r="C194" s="4">
        <v>4</v>
      </c>
      <c r="D194" s="4">
        <v>226.077</v>
      </c>
      <c r="E194" s="4">
        <v>260.95999999999998</v>
      </c>
      <c r="F194" s="4">
        <v>3.6</v>
      </c>
      <c r="G194" s="4">
        <v>199.69800000000001</v>
      </c>
      <c r="H194" s="4">
        <v>302.95800000000003</v>
      </c>
      <c r="I194" s="4">
        <v>4.4515700000000002</v>
      </c>
      <c r="K194" s="18">
        <v>5</v>
      </c>
      <c r="L194" s="18">
        <v>386.24799999999999</v>
      </c>
      <c r="M194" s="18">
        <v>570.54300000000001</v>
      </c>
      <c r="N194" s="18">
        <v>3.9</v>
      </c>
      <c r="O194" s="18">
        <v>373.47</v>
      </c>
      <c r="P194" s="18">
        <v>677.03700000000003</v>
      </c>
      <c r="Q194" s="18">
        <v>3.4652500000000002</v>
      </c>
      <c r="R194" s="18">
        <v>3.96028</v>
      </c>
      <c r="U194" s="17">
        <v>6</v>
      </c>
      <c r="V194" s="17">
        <v>483.64499999999998</v>
      </c>
      <c r="W194" s="17">
        <v>630.72500000000002</v>
      </c>
      <c r="X194" s="17">
        <v>3.9</v>
      </c>
      <c r="Y194" s="17">
        <v>433.86</v>
      </c>
      <c r="Z194" s="17">
        <v>738.82299999999998</v>
      </c>
      <c r="AA194">
        <v>4.4562400000000002</v>
      </c>
      <c r="AB194">
        <v>5.0503999999999998</v>
      </c>
    </row>
    <row r="195" spans="1:28">
      <c r="A195" s="4">
        <v>1961.4</v>
      </c>
      <c r="C195" s="4">
        <v>4</v>
      </c>
      <c r="D195" s="4">
        <v>232.39</v>
      </c>
      <c r="E195" s="4">
        <v>267.96800000000002</v>
      </c>
      <c r="F195" s="4">
        <v>3.6</v>
      </c>
      <c r="G195" s="4">
        <v>199.69800000000001</v>
      </c>
      <c r="H195" s="4">
        <v>302.95800000000003</v>
      </c>
      <c r="I195" s="4">
        <v>4.4037300000000004</v>
      </c>
      <c r="K195" s="18">
        <v>5</v>
      </c>
      <c r="L195" s="18">
        <v>387.42899999999997</v>
      </c>
      <c r="M195" s="18">
        <v>572.221</v>
      </c>
      <c r="N195" s="18">
        <v>3.9</v>
      </c>
      <c r="O195" s="18">
        <v>373.47</v>
      </c>
      <c r="P195" s="18">
        <v>677.03700000000003</v>
      </c>
      <c r="Q195" s="18">
        <v>3.4806699999999999</v>
      </c>
      <c r="R195" s="18">
        <v>3.9779100000000001</v>
      </c>
      <c r="U195" s="17">
        <v>6</v>
      </c>
      <c r="V195" s="17">
        <v>484.33499999999998</v>
      </c>
      <c r="W195" s="17">
        <v>631.59900000000005</v>
      </c>
      <c r="X195" s="17">
        <v>3.9</v>
      </c>
      <c r="Y195" s="17">
        <v>433.86</v>
      </c>
      <c r="Z195" s="17">
        <v>738.82299999999998</v>
      </c>
      <c r="AA195">
        <v>4.4744799999999998</v>
      </c>
      <c r="AB195">
        <v>4.9716500000000003</v>
      </c>
    </row>
    <row r="196" spans="1:28">
      <c r="A196" s="4">
        <v>1971.41</v>
      </c>
      <c r="C196" s="4">
        <v>4</v>
      </c>
      <c r="D196" s="4">
        <v>228.49600000000001</v>
      </c>
      <c r="E196" s="4">
        <v>263.64499999999998</v>
      </c>
      <c r="F196" s="4">
        <v>3.6</v>
      </c>
      <c r="G196" s="4">
        <v>199.69800000000001</v>
      </c>
      <c r="H196" s="4">
        <v>302.95800000000003</v>
      </c>
      <c r="I196" s="4">
        <v>4.5333899999999998</v>
      </c>
      <c r="K196" s="18">
        <v>5</v>
      </c>
      <c r="L196" s="18">
        <v>387.83</v>
      </c>
      <c r="M196" s="18">
        <v>572.79100000000005</v>
      </c>
      <c r="N196" s="18">
        <v>3.9</v>
      </c>
      <c r="O196" s="18">
        <v>373.47</v>
      </c>
      <c r="P196" s="18">
        <v>677.03700000000003</v>
      </c>
      <c r="Q196" s="18">
        <v>3.4917899999999999</v>
      </c>
      <c r="R196" s="18">
        <v>3.9906199999999998</v>
      </c>
      <c r="U196" s="17">
        <v>6</v>
      </c>
      <c r="V196" s="17">
        <v>480.02499999999998</v>
      </c>
      <c r="W196" s="17">
        <v>625.39300000000003</v>
      </c>
      <c r="X196" s="17">
        <v>3.9</v>
      </c>
      <c r="Y196" s="17">
        <v>433.86</v>
      </c>
      <c r="Z196" s="17">
        <v>738.82299999999998</v>
      </c>
      <c r="AA196">
        <v>4.48123</v>
      </c>
      <c r="AB196">
        <v>4.9791400000000001</v>
      </c>
    </row>
    <row r="197" spans="1:28">
      <c r="A197" s="4">
        <v>1981.67</v>
      </c>
      <c r="C197" s="4">
        <v>4</v>
      </c>
      <c r="D197" s="4">
        <v>227.929</v>
      </c>
      <c r="E197" s="4">
        <v>263.01499999999999</v>
      </c>
      <c r="F197" s="4">
        <v>3.6</v>
      </c>
      <c r="G197" s="4">
        <v>199.69800000000001</v>
      </c>
      <c r="H197" s="4">
        <v>302.95800000000003</v>
      </c>
      <c r="I197" s="4">
        <v>4.4533699999999996</v>
      </c>
      <c r="K197" s="18">
        <v>5</v>
      </c>
      <c r="L197" s="18">
        <v>384.52199999999999</v>
      </c>
      <c r="M197" s="18">
        <v>568.09</v>
      </c>
      <c r="N197" s="18">
        <v>3.9</v>
      </c>
      <c r="O197" s="18">
        <v>373.47</v>
      </c>
      <c r="P197" s="18">
        <v>677.03700000000003</v>
      </c>
      <c r="Q197" s="18">
        <v>3.4955699999999998</v>
      </c>
      <c r="R197" s="18">
        <v>3.9949300000000001</v>
      </c>
      <c r="U197" s="17">
        <v>6</v>
      </c>
      <c r="V197" s="17">
        <v>489.84</v>
      </c>
      <c r="W197" s="17">
        <v>637.81799999999998</v>
      </c>
      <c r="X197" s="17">
        <v>3.9</v>
      </c>
      <c r="Y197" s="17">
        <v>433.86</v>
      </c>
      <c r="Z197" s="17">
        <v>738.82299999999998</v>
      </c>
      <c r="AA197">
        <v>4.3931500000000003</v>
      </c>
      <c r="AB197">
        <v>4.9789000000000003</v>
      </c>
    </row>
    <row r="198" spans="1:28">
      <c r="A198" s="4">
        <v>1991.66</v>
      </c>
      <c r="C198" s="4">
        <v>4</v>
      </c>
      <c r="D198" s="4">
        <v>226.91300000000001</v>
      </c>
      <c r="E198" s="4">
        <v>261.887</v>
      </c>
      <c r="F198" s="4">
        <v>3.6</v>
      </c>
      <c r="G198" s="4">
        <v>199.69800000000001</v>
      </c>
      <c r="H198" s="4">
        <v>302.95800000000003</v>
      </c>
      <c r="I198" s="4">
        <v>4.4417200000000001</v>
      </c>
      <c r="K198" s="18">
        <v>5</v>
      </c>
      <c r="L198" s="18">
        <v>386.81400000000002</v>
      </c>
      <c r="M198" s="18">
        <v>571.34699999999998</v>
      </c>
      <c r="N198" s="18">
        <v>3.9</v>
      </c>
      <c r="O198" s="18">
        <v>373.47</v>
      </c>
      <c r="P198" s="18">
        <v>677.03700000000003</v>
      </c>
      <c r="Q198" s="18">
        <v>3.4644200000000001</v>
      </c>
      <c r="R198" s="18">
        <v>3.9593400000000001</v>
      </c>
      <c r="U198" s="17">
        <v>6</v>
      </c>
      <c r="V198" s="17">
        <v>484.83300000000003</v>
      </c>
      <c r="W198" s="17">
        <v>632.31200000000001</v>
      </c>
      <c r="X198" s="17">
        <v>3.9</v>
      </c>
      <c r="Y198" s="17">
        <v>433.86</v>
      </c>
      <c r="Z198" s="17">
        <v>738.82299999999998</v>
      </c>
      <c r="AA198">
        <v>4.4881500000000001</v>
      </c>
      <c r="AB198">
        <v>5.08657</v>
      </c>
    </row>
    <row r="199" spans="1:28">
      <c r="A199" s="4">
        <v>2001.87</v>
      </c>
      <c r="C199" s="4">
        <v>4</v>
      </c>
      <c r="D199" s="4">
        <v>228.58099999999999</v>
      </c>
      <c r="E199" s="4">
        <v>263.74</v>
      </c>
      <c r="F199" s="4">
        <v>3.6</v>
      </c>
      <c r="G199" s="4">
        <v>199.69800000000001</v>
      </c>
      <c r="H199" s="4">
        <v>302.95800000000003</v>
      </c>
      <c r="I199" s="4">
        <v>4.4208699999999999</v>
      </c>
      <c r="K199" s="18">
        <v>5</v>
      </c>
      <c r="L199" s="18">
        <v>390.61900000000003</v>
      </c>
      <c r="M199" s="18">
        <v>576.97</v>
      </c>
      <c r="N199" s="18">
        <v>3.9</v>
      </c>
      <c r="O199" s="18">
        <v>373.47</v>
      </c>
      <c r="P199" s="18">
        <v>677.03700000000003</v>
      </c>
      <c r="Q199" s="18">
        <v>3.4860000000000002</v>
      </c>
      <c r="R199" s="18">
        <v>3.984</v>
      </c>
      <c r="U199" s="17">
        <v>6</v>
      </c>
      <c r="V199" s="17">
        <v>481.67599999999999</v>
      </c>
      <c r="W199" s="17">
        <v>627.48400000000004</v>
      </c>
      <c r="X199" s="17">
        <v>3.9</v>
      </c>
      <c r="Y199" s="17">
        <v>433.86</v>
      </c>
      <c r="Z199" s="17">
        <v>738.82299999999998</v>
      </c>
      <c r="AA199">
        <v>4.4912000000000001</v>
      </c>
      <c r="AB199">
        <v>4.9793799999999999</v>
      </c>
    </row>
    <row r="200" spans="1:28">
      <c r="A200" s="4">
        <v>2012.09</v>
      </c>
      <c r="C200" s="4">
        <v>4</v>
      </c>
      <c r="D200" s="4">
        <v>228.35599999999999</v>
      </c>
      <c r="E200" s="4">
        <v>263.48899999999998</v>
      </c>
      <c r="F200" s="4">
        <v>3.6</v>
      </c>
      <c r="G200" s="4">
        <v>199.69800000000001</v>
      </c>
      <c r="H200" s="4">
        <v>302.95800000000003</v>
      </c>
      <c r="I200" s="4">
        <v>4.45512</v>
      </c>
      <c r="K200" s="18">
        <v>5</v>
      </c>
      <c r="L200" s="18">
        <v>386.23099999999999</v>
      </c>
      <c r="M200" s="18">
        <v>569.00300000000004</v>
      </c>
      <c r="N200" s="18">
        <v>3.9</v>
      </c>
      <c r="O200" s="18">
        <v>373.47</v>
      </c>
      <c r="P200" s="18">
        <v>677.03700000000003</v>
      </c>
      <c r="Q200" s="18">
        <v>3.5283500000000001</v>
      </c>
      <c r="R200" s="18">
        <v>4.0183999999999997</v>
      </c>
      <c r="U200" s="17">
        <v>6</v>
      </c>
      <c r="V200" s="17">
        <v>485.714</v>
      </c>
      <c r="W200" s="17">
        <v>633.42899999999997</v>
      </c>
      <c r="X200" s="17">
        <v>3.9</v>
      </c>
      <c r="Y200" s="17">
        <v>433.86</v>
      </c>
      <c r="Z200" s="17">
        <v>738.82299999999998</v>
      </c>
      <c r="AA200">
        <v>4.4091199999999997</v>
      </c>
      <c r="AB200">
        <v>4.9969999999999999</v>
      </c>
    </row>
    <row r="201" spans="1:28">
      <c r="A201" s="4">
        <v>2022.35</v>
      </c>
      <c r="C201" s="4">
        <v>4</v>
      </c>
      <c r="D201" s="4">
        <v>232.73099999999999</v>
      </c>
      <c r="E201" s="4">
        <v>268.34699999999998</v>
      </c>
      <c r="F201" s="4">
        <v>3.6</v>
      </c>
      <c r="G201" s="4">
        <v>199.69800000000001</v>
      </c>
      <c r="H201" s="4">
        <v>302.95800000000003</v>
      </c>
      <c r="I201" s="4">
        <v>4.4504900000000003</v>
      </c>
      <c r="K201" s="18">
        <v>5</v>
      </c>
      <c r="L201" s="18">
        <v>382.86</v>
      </c>
      <c r="M201" s="18">
        <v>567.27</v>
      </c>
      <c r="N201" s="18">
        <v>3.9</v>
      </c>
      <c r="O201" s="18">
        <v>373.47</v>
      </c>
      <c r="P201" s="18">
        <v>677.03700000000003</v>
      </c>
      <c r="Q201" s="18">
        <v>3.4349500000000002</v>
      </c>
      <c r="R201" s="18">
        <v>4.0237999999999996</v>
      </c>
      <c r="U201" s="17">
        <v>6</v>
      </c>
      <c r="V201" s="17">
        <v>480.90100000000001</v>
      </c>
      <c r="W201" s="17">
        <v>626.40200000000004</v>
      </c>
      <c r="X201" s="17">
        <v>3.9</v>
      </c>
      <c r="Y201" s="17">
        <v>433.86</v>
      </c>
      <c r="Z201" s="17">
        <v>738.82299999999998</v>
      </c>
      <c r="AA201">
        <v>4.4998300000000002</v>
      </c>
      <c r="AB201">
        <v>4.98895</v>
      </c>
    </row>
    <row r="202" spans="1:28">
      <c r="A202" s="4">
        <v>2032.32</v>
      </c>
      <c r="C202" s="4">
        <v>4</v>
      </c>
      <c r="D202" s="4">
        <v>227.988</v>
      </c>
      <c r="E202" s="4">
        <v>263.08100000000002</v>
      </c>
      <c r="F202" s="4">
        <v>3.6</v>
      </c>
      <c r="G202" s="4">
        <v>199.69800000000001</v>
      </c>
      <c r="H202" s="4">
        <v>302.95800000000003</v>
      </c>
      <c r="I202" s="4">
        <v>4.5404099999999996</v>
      </c>
      <c r="K202" s="18">
        <v>5</v>
      </c>
      <c r="L202" s="18">
        <v>385.69</v>
      </c>
      <c r="M202" s="18">
        <v>568.23800000000006</v>
      </c>
      <c r="N202" s="18">
        <v>3.9</v>
      </c>
      <c r="O202" s="18">
        <v>373.47</v>
      </c>
      <c r="P202" s="18">
        <v>677.03700000000003</v>
      </c>
      <c r="Q202" s="18">
        <v>3.49518</v>
      </c>
      <c r="R202" s="18">
        <v>3.8946299999999998</v>
      </c>
      <c r="U202" s="17">
        <v>6</v>
      </c>
      <c r="V202" s="17">
        <v>486.18900000000002</v>
      </c>
      <c r="W202" s="17">
        <v>634.03200000000004</v>
      </c>
      <c r="X202" s="17">
        <v>3.9</v>
      </c>
      <c r="Y202" s="17">
        <v>433.86</v>
      </c>
      <c r="Z202" s="17">
        <v>738.82299999999998</v>
      </c>
      <c r="AA202">
        <v>4.3954199999999997</v>
      </c>
      <c r="AB202">
        <v>4.9947999999999997</v>
      </c>
    </row>
    <row r="203" spans="1:28">
      <c r="A203" s="4">
        <v>2042.54</v>
      </c>
      <c r="C203" s="4">
        <v>4</v>
      </c>
      <c r="D203" s="4">
        <v>226.73</v>
      </c>
      <c r="E203" s="4">
        <v>261.68400000000003</v>
      </c>
      <c r="F203" s="4">
        <v>3.6</v>
      </c>
      <c r="G203" s="4">
        <v>199.69800000000001</v>
      </c>
      <c r="H203" s="4">
        <v>302.95800000000003</v>
      </c>
      <c r="I203" s="4">
        <v>4.4429400000000001</v>
      </c>
      <c r="K203" s="18">
        <v>5</v>
      </c>
      <c r="L203" s="18">
        <v>390.19400000000002</v>
      </c>
      <c r="M203" s="18">
        <v>577.89800000000002</v>
      </c>
      <c r="N203" s="18">
        <v>3.9</v>
      </c>
      <c r="O203" s="18">
        <v>373.47</v>
      </c>
      <c r="P203" s="18">
        <v>677.03700000000003</v>
      </c>
      <c r="Q203" s="18">
        <v>3.4299300000000001</v>
      </c>
      <c r="R203" s="18">
        <v>4.0179200000000002</v>
      </c>
      <c r="U203" s="17">
        <v>6</v>
      </c>
      <c r="V203" s="17">
        <v>484.928</v>
      </c>
      <c r="W203" s="17">
        <v>632.43299999999999</v>
      </c>
      <c r="X203" s="17">
        <v>3.9</v>
      </c>
      <c r="Y203" s="17">
        <v>433.86</v>
      </c>
      <c r="Z203" s="17">
        <v>738.82299999999998</v>
      </c>
      <c r="AA203">
        <v>4.5044899999999997</v>
      </c>
      <c r="AB203">
        <v>4.9941000000000004</v>
      </c>
    </row>
    <row r="204" spans="1:28">
      <c r="A204" s="4">
        <v>2052.7600000000002</v>
      </c>
      <c r="C204" s="4">
        <v>4</v>
      </c>
      <c r="D204" s="4">
        <v>228.60400000000001</v>
      </c>
      <c r="E204" s="4">
        <v>263.76499999999999</v>
      </c>
      <c r="F204" s="4">
        <v>3.6</v>
      </c>
      <c r="G204" s="4">
        <v>199.69800000000001</v>
      </c>
      <c r="H204" s="4">
        <v>302.95800000000003</v>
      </c>
      <c r="I204" s="4">
        <v>4.4171199999999997</v>
      </c>
      <c r="K204" s="18">
        <v>5</v>
      </c>
      <c r="L204" s="18">
        <v>387.38600000000002</v>
      </c>
      <c r="M204" s="18">
        <v>572.16</v>
      </c>
      <c r="N204" s="18">
        <v>3.9</v>
      </c>
      <c r="O204" s="18">
        <v>373.47</v>
      </c>
      <c r="P204" s="18">
        <v>677.03700000000003</v>
      </c>
      <c r="Q204" s="18">
        <v>3.5705100000000001</v>
      </c>
      <c r="R204" s="18">
        <v>3.9672299999999998</v>
      </c>
      <c r="U204" s="17">
        <v>6</v>
      </c>
      <c r="V204" s="17">
        <v>481.58</v>
      </c>
      <c r="W204" s="17">
        <v>627.36199999999997</v>
      </c>
      <c r="X204" s="17">
        <v>3.9</v>
      </c>
      <c r="Y204" s="17">
        <v>433.86</v>
      </c>
      <c r="Z204" s="17">
        <v>738.82299999999998</v>
      </c>
      <c r="AA204">
        <v>4.49214</v>
      </c>
      <c r="AB204">
        <v>4.98041</v>
      </c>
    </row>
    <row r="205" spans="1:28">
      <c r="A205" s="4">
        <v>2062.9699999999998</v>
      </c>
      <c r="C205" s="4">
        <v>4</v>
      </c>
      <c r="D205" s="4">
        <v>228.02699999999999</v>
      </c>
      <c r="E205" s="4">
        <v>263.12400000000002</v>
      </c>
      <c r="F205" s="4">
        <v>3.6</v>
      </c>
      <c r="G205" s="4">
        <v>199.69800000000001</v>
      </c>
      <c r="H205" s="4">
        <v>302.95800000000003</v>
      </c>
      <c r="I205" s="4">
        <v>4.4555899999999999</v>
      </c>
      <c r="K205" s="18">
        <v>5</v>
      </c>
      <c r="L205" s="18">
        <v>386.25400000000002</v>
      </c>
      <c r="M205" s="18">
        <v>569.03599999999994</v>
      </c>
      <c r="N205" s="18">
        <v>3.9</v>
      </c>
      <c r="O205" s="18">
        <v>373.47</v>
      </c>
      <c r="P205" s="18">
        <v>677.03700000000003</v>
      </c>
      <c r="Q205" s="18">
        <v>3.49139</v>
      </c>
      <c r="R205" s="18">
        <v>3.9901599999999999</v>
      </c>
      <c r="U205" s="17">
        <v>6</v>
      </c>
      <c r="V205" s="17">
        <v>486.74099999999999</v>
      </c>
      <c r="W205" s="17">
        <v>634.73099999999999</v>
      </c>
      <c r="X205" s="17">
        <v>3.9</v>
      </c>
      <c r="Y205" s="17">
        <v>433.86</v>
      </c>
      <c r="Z205" s="17">
        <v>738.82299999999998</v>
      </c>
      <c r="AA205">
        <v>4.4081900000000003</v>
      </c>
      <c r="AB205">
        <v>4.9959499999999997</v>
      </c>
    </row>
    <row r="206" spans="1:28">
      <c r="A206" s="4">
        <v>2073.15</v>
      </c>
      <c r="C206" s="4">
        <v>4</v>
      </c>
      <c r="D206" s="4">
        <v>232.876</v>
      </c>
      <c r="E206" s="4">
        <v>268.50700000000001</v>
      </c>
      <c r="F206" s="4">
        <v>3.6</v>
      </c>
      <c r="G206" s="4">
        <v>199.69800000000001</v>
      </c>
      <c r="H206" s="4">
        <v>302.95800000000003</v>
      </c>
      <c r="I206" s="4">
        <v>4.44374</v>
      </c>
      <c r="K206" s="18">
        <v>5</v>
      </c>
      <c r="L206" s="18">
        <v>388.17200000000003</v>
      </c>
      <c r="M206" s="18">
        <v>573.27700000000004</v>
      </c>
      <c r="N206" s="18">
        <v>3.9</v>
      </c>
      <c r="O206" s="18">
        <v>373.47</v>
      </c>
      <c r="P206" s="18">
        <v>677.03700000000003</v>
      </c>
      <c r="Q206" s="18">
        <v>3.4351699999999998</v>
      </c>
      <c r="R206" s="18">
        <v>4.0240499999999999</v>
      </c>
      <c r="U206" s="17">
        <v>6</v>
      </c>
      <c r="V206" s="17">
        <v>482.71800000000002</v>
      </c>
      <c r="W206" s="17">
        <v>628.803</v>
      </c>
      <c r="X206" s="17">
        <v>3.9</v>
      </c>
      <c r="Y206" s="17">
        <v>433.86</v>
      </c>
      <c r="Z206" s="17">
        <v>738.82299999999998</v>
      </c>
      <c r="AA206">
        <v>4.5098900000000004</v>
      </c>
      <c r="AB206">
        <v>5.0000900000000001</v>
      </c>
    </row>
    <row r="207" spans="1:28">
      <c r="A207" s="4">
        <v>2083.35</v>
      </c>
      <c r="C207" s="4">
        <v>4</v>
      </c>
      <c r="D207" s="4">
        <v>228.28299999999999</v>
      </c>
      <c r="E207" s="4">
        <v>263.40800000000002</v>
      </c>
      <c r="F207" s="4">
        <v>3.6</v>
      </c>
      <c r="G207" s="4">
        <v>199.69800000000001</v>
      </c>
      <c r="H207" s="4">
        <v>302.95800000000003</v>
      </c>
      <c r="I207" s="4">
        <v>4.54338</v>
      </c>
      <c r="K207" s="18">
        <v>5</v>
      </c>
      <c r="L207" s="18">
        <v>381.14100000000002</v>
      </c>
      <c r="M207" s="18">
        <v>563.28499999999997</v>
      </c>
      <c r="N207" s="18">
        <v>3.9</v>
      </c>
      <c r="O207" s="18">
        <v>373.47</v>
      </c>
      <c r="P207" s="18">
        <v>677.03700000000003</v>
      </c>
      <c r="Q207" s="18">
        <v>3.4987900000000001</v>
      </c>
      <c r="R207" s="18">
        <v>3.9986199999999998</v>
      </c>
      <c r="U207" s="17">
        <v>6</v>
      </c>
      <c r="V207" s="17">
        <v>486.18099999999998</v>
      </c>
      <c r="W207" s="17">
        <v>634.02</v>
      </c>
      <c r="X207" s="17">
        <v>3.9</v>
      </c>
      <c r="Y207" s="17">
        <v>433.86</v>
      </c>
      <c r="Z207" s="17">
        <v>738.82299999999998</v>
      </c>
      <c r="AA207">
        <v>4.4192</v>
      </c>
      <c r="AB207">
        <v>5.0084200000000001</v>
      </c>
    </row>
    <row r="208" spans="1:28">
      <c r="A208" s="4">
        <v>2093.5500000000002</v>
      </c>
      <c r="C208" s="4">
        <v>4</v>
      </c>
      <c r="D208" s="4">
        <v>228.59</v>
      </c>
      <c r="E208" s="4">
        <v>263.74900000000002</v>
      </c>
      <c r="F208" s="4">
        <v>3.6</v>
      </c>
      <c r="G208" s="4">
        <v>199.69800000000001</v>
      </c>
      <c r="H208" s="4">
        <v>302.95800000000003</v>
      </c>
      <c r="I208" s="4">
        <v>4.4489900000000002</v>
      </c>
      <c r="K208" s="18">
        <v>5</v>
      </c>
      <c r="L208" s="18">
        <v>389.93799999999999</v>
      </c>
      <c r="M208" s="18">
        <v>576.00300000000004</v>
      </c>
      <c r="N208" s="18">
        <v>3.9</v>
      </c>
      <c r="O208" s="18">
        <v>373.47</v>
      </c>
      <c r="P208" s="18">
        <v>677.03700000000003</v>
      </c>
      <c r="Q208" s="18">
        <v>3.4326099999999999</v>
      </c>
      <c r="R208" s="18">
        <v>3.9229799999999999</v>
      </c>
      <c r="U208" s="17">
        <v>6</v>
      </c>
      <c r="V208" s="17">
        <v>481.89499999999998</v>
      </c>
      <c r="W208" s="17">
        <v>627.76</v>
      </c>
      <c r="X208" s="17">
        <v>3.9</v>
      </c>
      <c r="Y208" s="17">
        <v>433.86</v>
      </c>
      <c r="Z208" s="17">
        <v>738.82299999999998</v>
      </c>
      <c r="AA208">
        <v>4.5044000000000004</v>
      </c>
      <c r="AB208">
        <v>4.9940100000000003</v>
      </c>
    </row>
    <row r="209" spans="1:28">
      <c r="A209" s="4">
        <v>2103.7600000000002</v>
      </c>
      <c r="C209" s="4">
        <v>4</v>
      </c>
      <c r="D209" s="4">
        <v>227.423</v>
      </c>
      <c r="E209" s="4">
        <v>262.45400000000001</v>
      </c>
      <c r="F209" s="4">
        <v>3.6</v>
      </c>
      <c r="G209" s="4">
        <v>199.69800000000001</v>
      </c>
      <c r="H209" s="4">
        <v>302.95800000000003</v>
      </c>
      <c r="I209" s="4">
        <v>4.4552899999999998</v>
      </c>
      <c r="K209" s="18">
        <v>5</v>
      </c>
      <c r="L209" s="18">
        <v>386.51799999999997</v>
      </c>
      <c r="M209" s="18">
        <v>569.41099999999994</v>
      </c>
      <c r="N209" s="18">
        <v>3.9</v>
      </c>
      <c r="O209" s="18">
        <v>373.47</v>
      </c>
      <c r="P209" s="18">
        <v>677.03700000000003</v>
      </c>
      <c r="Q209" s="18">
        <v>3.5219299999999998</v>
      </c>
      <c r="R209" s="18">
        <v>4.0110799999999998</v>
      </c>
      <c r="U209" s="17">
        <v>6</v>
      </c>
      <c r="V209" s="17">
        <v>486.96499999999997</v>
      </c>
      <c r="W209" s="17">
        <v>635.01499999999999</v>
      </c>
      <c r="X209" s="17">
        <v>3.9</v>
      </c>
      <c r="Y209" s="17">
        <v>433.86</v>
      </c>
      <c r="Z209" s="17">
        <v>738.82299999999998</v>
      </c>
      <c r="AA209">
        <v>4.4112299999999998</v>
      </c>
      <c r="AB209">
        <v>4.9993999999999996</v>
      </c>
    </row>
    <row r="210" spans="1:28">
      <c r="A210" s="4">
        <v>2113.96</v>
      </c>
      <c r="C210" s="4">
        <v>4</v>
      </c>
      <c r="D210" s="4">
        <v>230.57300000000001</v>
      </c>
      <c r="E210" s="4">
        <v>265.95100000000002</v>
      </c>
      <c r="F210" s="4">
        <v>3.6</v>
      </c>
      <c r="G210" s="4">
        <v>199.69800000000001</v>
      </c>
      <c r="H210" s="4">
        <v>302.95800000000003</v>
      </c>
      <c r="I210" s="4">
        <v>4.4313500000000001</v>
      </c>
      <c r="K210" s="18">
        <v>5</v>
      </c>
      <c r="L210" s="18">
        <v>386.33199999999999</v>
      </c>
      <c r="M210" s="18">
        <v>572.39400000000001</v>
      </c>
      <c r="N210" s="18">
        <v>3.9</v>
      </c>
      <c r="O210" s="18">
        <v>373.47</v>
      </c>
      <c r="P210" s="18">
        <v>677.03700000000003</v>
      </c>
      <c r="Q210" s="18">
        <v>3.4376199999999999</v>
      </c>
      <c r="R210" s="18">
        <v>4.0269300000000001</v>
      </c>
      <c r="U210" s="17">
        <v>6</v>
      </c>
      <c r="V210" s="17">
        <v>481.30799999999999</v>
      </c>
      <c r="W210" s="17">
        <v>627.01700000000005</v>
      </c>
      <c r="X210" s="17">
        <v>3.9</v>
      </c>
      <c r="Y210" s="17">
        <v>433.86</v>
      </c>
      <c r="Z210" s="17">
        <v>738.82299999999998</v>
      </c>
      <c r="AA210">
        <v>4.5120899999999997</v>
      </c>
      <c r="AB210">
        <v>5.0025300000000001</v>
      </c>
    </row>
    <row r="211" spans="1:28">
      <c r="A211" s="4">
        <v>2124.23</v>
      </c>
      <c r="C211" s="4">
        <v>4</v>
      </c>
      <c r="D211" s="4">
        <v>227.119</v>
      </c>
      <c r="E211" s="4">
        <v>262.11700000000002</v>
      </c>
      <c r="F211" s="4">
        <v>3.6</v>
      </c>
      <c r="G211" s="4">
        <v>199.69800000000001</v>
      </c>
      <c r="H211" s="4">
        <v>302.95800000000003</v>
      </c>
      <c r="I211" s="4">
        <v>4.4960399999999998</v>
      </c>
      <c r="K211" s="18">
        <v>5</v>
      </c>
      <c r="L211" s="18">
        <v>385.92</v>
      </c>
      <c r="M211" s="18">
        <v>568.56399999999996</v>
      </c>
      <c r="N211" s="18">
        <v>3.9</v>
      </c>
      <c r="O211" s="18">
        <v>373.47</v>
      </c>
      <c r="P211" s="18">
        <v>677.03700000000003</v>
      </c>
      <c r="Q211" s="18">
        <v>3.5335899999999998</v>
      </c>
      <c r="R211" s="18">
        <v>3.9262100000000002</v>
      </c>
      <c r="U211" s="17">
        <v>6</v>
      </c>
      <c r="V211" s="17">
        <v>485.7</v>
      </c>
      <c r="W211" s="17">
        <v>633.32899999999995</v>
      </c>
      <c r="X211" s="17">
        <v>3.9</v>
      </c>
      <c r="Y211" s="17">
        <v>433.86</v>
      </c>
      <c r="Z211" s="17">
        <v>738.82299999999998</v>
      </c>
      <c r="AA211">
        <v>4.4055499999999999</v>
      </c>
      <c r="AB211">
        <v>4.9929600000000001</v>
      </c>
    </row>
    <row r="212" spans="1:28">
      <c r="A212" s="4">
        <v>2134.19</v>
      </c>
      <c r="C212" s="4">
        <v>4</v>
      </c>
      <c r="D212" s="4">
        <v>229.86199999999999</v>
      </c>
      <c r="E212" s="4">
        <v>265.16199999999998</v>
      </c>
      <c r="F212" s="4">
        <v>3.6</v>
      </c>
      <c r="G212" s="4">
        <v>199.69800000000001</v>
      </c>
      <c r="H212" s="4">
        <v>302.95800000000003</v>
      </c>
      <c r="I212" s="4">
        <v>4.4251100000000001</v>
      </c>
      <c r="K212" s="18">
        <v>5</v>
      </c>
      <c r="L212" s="18">
        <v>386.32799999999997</v>
      </c>
      <c r="M212" s="18">
        <v>572.38699999999994</v>
      </c>
      <c r="N212" s="18">
        <v>3.9</v>
      </c>
      <c r="O212" s="18">
        <v>373.47</v>
      </c>
      <c r="P212" s="18">
        <v>677.03700000000003</v>
      </c>
      <c r="Q212" s="18">
        <v>3.43207</v>
      </c>
      <c r="R212" s="18">
        <v>4.0204199999999997</v>
      </c>
      <c r="U212" s="17">
        <v>6</v>
      </c>
      <c r="V212" s="17">
        <v>481.11200000000002</v>
      </c>
      <c r="W212" s="17">
        <v>626.76900000000001</v>
      </c>
      <c r="X212" s="17">
        <v>3.9</v>
      </c>
      <c r="Y212" s="17">
        <v>433.86</v>
      </c>
      <c r="Z212" s="17">
        <v>738.82299999999998</v>
      </c>
      <c r="AA212">
        <v>4.49458</v>
      </c>
      <c r="AB212">
        <v>4.99397</v>
      </c>
    </row>
    <row r="213" spans="1:28">
      <c r="A213" s="4">
        <v>2144.4699999999998</v>
      </c>
      <c r="C213" s="4">
        <v>4</v>
      </c>
      <c r="D213" s="4">
        <v>228.32900000000001</v>
      </c>
      <c r="E213" s="4">
        <v>263.459</v>
      </c>
      <c r="F213" s="4">
        <v>3.6</v>
      </c>
      <c r="G213" s="4">
        <v>199.69800000000001</v>
      </c>
      <c r="H213" s="4">
        <v>302.95800000000003</v>
      </c>
      <c r="I213" s="4">
        <v>4.4814299999999996</v>
      </c>
      <c r="K213" s="18">
        <v>5</v>
      </c>
      <c r="L213" s="18">
        <v>385.63099999999997</v>
      </c>
      <c r="M213" s="18">
        <v>568.154</v>
      </c>
      <c r="N213" s="18">
        <v>3.9</v>
      </c>
      <c r="O213" s="18">
        <v>373.47</v>
      </c>
      <c r="P213" s="18">
        <v>677.03700000000003</v>
      </c>
      <c r="Q213" s="18">
        <v>3.53355</v>
      </c>
      <c r="R213" s="18">
        <v>3.9261599999999999</v>
      </c>
      <c r="U213" s="17">
        <v>6</v>
      </c>
      <c r="V213" s="17">
        <v>484.95</v>
      </c>
      <c r="W213" s="17">
        <v>632.37900000000002</v>
      </c>
      <c r="X213" s="17">
        <v>3.9</v>
      </c>
      <c r="Y213" s="17">
        <v>433.86</v>
      </c>
      <c r="Z213" s="17">
        <v>738.82299999999998</v>
      </c>
      <c r="AA213">
        <v>4.4036600000000004</v>
      </c>
      <c r="AB213">
        <v>4.9908099999999997</v>
      </c>
    </row>
    <row r="214" spans="1:28">
      <c r="A214" s="4">
        <v>2154.4699999999998</v>
      </c>
      <c r="C214" s="4">
        <v>4</v>
      </c>
      <c r="D214" s="4">
        <v>228.02600000000001</v>
      </c>
      <c r="E214" s="4">
        <v>263.12299999999999</v>
      </c>
      <c r="F214" s="4">
        <v>3.6</v>
      </c>
      <c r="G214" s="4">
        <v>199.69800000000001</v>
      </c>
      <c r="H214" s="4">
        <v>302.95800000000003</v>
      </c>
      <c r="I214" s="4">
        <v>4.4499300000000002</v>
      </c>
      <c r="K214" s="18">
        <v>5</v>
      </c>
      <c r="L214" s="18">
        <v>389.83300000000003</v>
      </c>
      <c r="M214" s="18">
        <v>577.38400000000001</v>
      </c>
      <c r="N214" s="18">
        <v>3.9</v>
      </c>
      <c r="O214" s="18">
        <v>373.47</v>
      </c>
      <c r="P214" s="18">
        <v>677.03700000000003</v>
      </c>
      <c r="Q214" s="18">
        <v>3.4293800000000001</v>
      </c>
      <c r="R214" s="18">
        <v>4.0172699999999999</v>
      </c>
      <c r="U214" s="17">
        <v>6</v>
      </c>
      <c r="V214" s="17">
        <v>489.20499999999998</v>
      </c>
      <c r="W214" s="17">
        <v>637.11099999999999</v>
      </c>
      <c r="X214" s="17">
        <v>3.9</v>
      </c>
      <c r="Y214" s="17">
        <v>433.86</v>
      </c>
      <c r="Z214" s="17">
        <v>738.82299999999998</v>
      </c>
      <c r="AA214">
        <v>4.4872399999999999</v>
      </c>
      <c r="AB214">
        <v>4.98583</v>
      </c>
    </row>
    <row r="215" spans="1:28">
      <c r="A215" s="4">
        <v>2164.67</v>
      </c>
      <c r="C215" s="4">
        <v>4</v>
      </c>
      <c r="D215" s="4">
        <v>228.55</v>
      </c>
      <c r="E215" s="4">
        <v>263.70499999999998</v>
      </c>
      <c r="F215" s="4">
        <v>3.6</v>
      </c>
      <c r="G215" s="4">
        <v>199.69800000000001</v>
      </c>
      <c r="H215" s="4">
        <v>302.95800000000003</v>
      </c>
      <c r="I215" s="4">
        <v>4.4437100000000003</v>
      </c>
      <c r="K215" s="18">
        <v>5</v>
      </c>
      <c r="L215" s="18">
        <v>385.01</v>
      </c>
      <c r="M215" s="18">
        <v>567.274</v>
      </c>
      <c r="N215" s="18">
        <v>3.9</v>
      </c>
      <c r="O215" s="18">
        <v>373.47</v>
      </c>
      <c r="P215" s="18">
        <v>677.03700000000003</v>
      </c>
      <c r="Q215" s="18">
        <v>3.5670600000000001</v>
      </c>
      <c r="R215" s="18">
        <v>3.9634</v>
      </c>
      <c r="U215" s="17">
        <v>6</v>
      </c>
      <c r="V215" s="17">
        <v>481.93900000000002</v>
      </c>
      <c r="W215" s="17">
        <v>627.81600000000003</v>
      </c>
      <c r="X215" s="17">
        <v>3.9</v>
      </c>
      <c r="Y215" s="17">
        <v>433.86</v>
      </c>
      <c r="Z215" s="17">
        <v>738.82299999999998</v>
      </c>
      <c r="AA215">
        <v>4.4880500000000003</v>
      </c>
      <c r="AB215">
        <v>5.0734500000000002</v>
      </c>
    </row>
    <row r="216" spans="1:28">
      <c r="A216" s="4">
        <v>2174.86</v>
      </c>
      <c r="C216" s="4">
        <v>4</v>
      </c>
      <c r="D216" s="4">
        <v>228.636</v>
      </c>
      <c r="E216" s="4">
        <v>263.80099999999999</v>
      </c>
      <c r="F216" s="4">
        <v>3.6</v>
      </c>
      <c r="G216" s="4">
        <v>199.69800000000001</v>
      </c>
      <c r="H216" s="4">
        <v>302.95800000000003</v>
      </c>
      <c r="I216" s="4">
        <v>4.4544800000000002</v>
      </c>
      <c r="K216" s="18">
        <v>5</v>
      </c>
      <c r="L216" s="18">
        <v>386.72199999999998</v>
      </c>
      <c r="M216" s="18">
        <v>572.94899999999996</v>
      </c>
      <c r="N216" s="18">
        <v>3.9</v>
      </c>
      <c r="O216" s="18">
        <v>373.47</v>
      </c>
      <c r="P216" s="18">
        <v>677.03700000000003</v>
      </c>
      <c r="Q216" s="18">
        <v>3.42361</v>
      </c>
      <c r="R216" s="18">
        <v>4.0105199999999996</v>
      </c>
      <c r="U216" s="17">
        <v>6</v>
      </c>
      <c r="V216" s="17">
        <v>487.10199999999998</v>
      </c>
      <c r="W216" s="17">
        <v>635.18899999999996</v>
      </c>
      <c r="X216" s="17">
        <v>3.9</v>
      </c>
      <c r="Y216" s="17">
        <v>433.86</v>
      </c>
      <c r="Z216" s="17">
        <v>738.82299999999998</v>
      </c>
      <c r="AA216">
        <v>4.4116600000000004</v>
      </c>
      <c r="AB216">
        <v>4.9998800000000001</v>
      </c>
    </row>
    <row r="217" spans="1:28">
      <c r="A217" s="4">
        <v>2185.09</v>
      </c>
      <c r="C217" s="4">
        <v>4</v>
      </c>
      <c r="D217" s="4">
        <v>230.745</v>
      </c>
      <c r="E217" s="4">
        <v>266.14100000000002</v>
      </c>
      <c r="F217" s="4">
        <v>3.6</v>
      </c>
      <c r="G217" s="4">
        <v>199.69800000000001</v>
      </c>
      <c r="H217" s="4">
        <v>302.95800000000003</v>
      </c>
      <c r="I217" s="4">
        <v>4.4562499999999998</v>
      </c>
      <c r="K217" s="18">
        <v>5</v>
      </c>
      <c r="L217" s="18">
        <v>384.88799999999998</v>
      </c>
      <c r="M217" s="18">
        <v>567.1</v>
      </c>
      <c r="N217" s="18">
        <v>3.9</v>
      </c>
      <c r="O217" s="18">
        <v>373.47</v>
      </c>
      <c r="P217" s="18">
        <v>677.03700000000003</v>
      </c>
      <c r="Q217" s="18">
        <v>3.5373100000000002</v>
      </c>
      <c r="R217" s="18">
        <v>3.9303499999999998</v>
      </c>
      <c r="U217" s="17">
        <v>6</v>
      </c>
      <c r="V217" s="17">
        <v>480.84</v>
      </c>
      <c r="W217" s="17">
        <v>626.42499999999995</v>
      </c>
      <c r="X217" s="17">
        <v>3.9</v>
      </c>
      <c r="Y217" s="17">
        <v>433.86</v>
      </c>
      <c r="Z217" s="17">
        <v>738.82299999999998</v>
      </c>
      <c r="AA217">
        <v>4.5134299999999996</v>
      </c>
      <c r="AB217">
        <v>5.0040199999999997</v>
      </c>
    </row>
    <row r="218" spans="1:28">
      <c r="A218" s="4">
        <v>2195.33</v>
      </c>
      <c r="C218" s="4">
        <v>4</v>
      </c>
      <c r="D218" s="4">
        <v>228.39599999999999</v>
      </c>
      <c r="E218" s="4">
        <v>263.53399999999999</v>
      </c>
      <c r="F218" s="4">
        <v>3.6</v>
      </c>
      <c r="G218" s="4">
        <v>199.69800000000001</v>
      </c>
      <c r="H218" s="4">
        <v>302.95800000000003</v>
      </c>
      <c r="I218" s="4">
        <v>4.4995599999999998</v>
      </c>
      <c r="K218" s="18">
        <v>5</v>
      </c>
      <c r="L218" s="18">
        <v>390.07400000000001</v>
      </c>
      <c r="M218" s="18">
        <v>576.19500000000005</v>
      </c>
      <c r="N218" s="18">
        <v>3.9</v>
      </c>
      <c r="O218" s="18">
        <v>373.47</v>
      </c>
      <c r="P218" s="18">
        <v>677.03700000000003</v>
      </c>
      <c r="Q218" s="18">
        <v>3.4224700000000001</v>
      </c>
      <c r="R218" s="18">
        <v>4.0091799999999997</v>
      </c>
      <c r="U218" s="17">
        <v>6</v>
      </c>
      <c r="V218" s="17">
        <v>485.04199999999997</v>
      </c>
      <c r="W218" s="17">
        <v>632.577</v>
      </c>
      <c r="X218" s="17">
        <v>3.9</v>
      </c>
      <c r="Y218" s="17">
        <v>433.86</v>
      </c>
      <c r="Z218" s="17">
        <v>738.82299999999998</v>
      </c>
      <c r="AA218">
        <v>4.4010300000000004</v>
      </c>
      <c r="AB218">
        <v>4.9878299999999998</v>
      </c>
    </row>
    <row r="219" spans="1:28">
      <c r="A219" s="4">
        <v>2205.59</v>
      </c>
      <c r="C219" s="4">
        <v>4</v>
      </c>
      <c r="D219" s="4">
        <v>228.41900000000001</v>
      </c>
      <c r="E219" s="4">
        <v>263.55900000000003</v>
      </c>
      <c r="F219" s="4">
        <v>3.6</v>
      </c>
      <c r="G219" s="4">
        <v>199.69800000000001</v>
      </c>
      <c r="H219" s="4">
        <v>302.95800000000003</v>
      </c>
      <c r="I219" s="4">
        <v>4.4513199999999999</v>
      </c>
      <c r="K219" s="18">
        <v>5</v>
      </c>
      <c r="L219" s="18">
        <v>386.34</v>
      </c>
      <c r="M219" s="18">
        <v>569.15899999999999</v>
      </c>
      <c r="N219" s="18">
        <v>3.9</v>
      </c>
      <c r="O219" s="18">
        <v>373.47</v>
      </c>
      <c r="P219" s="18">
        <v>677.03700000000003</v>
      </c>
      <c r="Q219" s="18">
        <v>3.5232000000000001</v>
      </c>
      <c r="R219" s="18">
        <v>4.0125400000000004</v>
      </c>
      <c r="U219" s="17">
        <v>6</v>
      </c>
      <c r="V219" s="17">
        <v>484.70299999999997</v>
      </c>
      <c r="W219" s="17">
        <v>632.06600000000003</v>
      </c>
      <c r="X219" s="17">
        <v>3.9</v>
      </c>
      <c r="Y219" s="17">
        <v>433.86</v>
      </c>
      <c r="Z219" s="17">
        <v>738.82299999999998</v>
      </c>
      <c r="AA219">
        <v>4.4932499999999997</v>
      </c>
      <c r="AB219">
        <v>4.9816500000000001</v>
      </c>
    </row>
    <row r="220" spans="1:28">
      <c r="A220" s="4">
        <v>2215.5500000000002</v>
      </c>
      <c r="C220" s="4">
        <v>4</v>
      </c>
      <c r="D220" s="4">
        <v>228.31899999999999</v>
      </c>
      <c r="E220" s="4">
        <v>263.44799999999998</v>
      </c>
      <c r="F220" s="4">
        <v>3.6</v>
      </c>
      <c r="G220" s="4">
        <v>199.69800000000001</v>
      </c>
      <c r="H220" s="4">
        <v>302.95800000000003</v>
      </c>
      <c r="I220" s="4">
        <v>4.4517800000000003</v>
      </c>
      <c r="K220" s="18">
        <v>5</v>
      </c>
      <c r="L220" s="18">
        <v>385.66399999999999</v>
      </c>
      <c r="M220" s="18">
        <v>571.44100000000003</v>
      </c>
      <c r="N220" s="18">
        <v>3.9</v>
      </c>
      <c r="O220" s="18">
        <v>373.47</v>
      </c>
      <c r="P220" s="18">
        <v>677.03700000000003</v>
      </c>
      <c r="Q220" s="18">
        <v>3.4359700000000002</v>
      </c>
      <c r="R220" s="18">
        <v>4.0249899999999998</v>
      </c>
      <c r="U220" s="17">
        <v>6</v>
      </c>
      <c r="V220" s="17">
        <v>482.10399999999998</v>
      </c>
      <c r="W220" s="17">
        <v>628.02499999999998</v>
      </c>
      <c r="X220" s="17">
        <v>3.9</v>
      </c>
      <c r="Y220" s="17">
        <v>433.86</v>
      </c>
      <c r="Z220" s="17">
        <v>738.82299999999998</v>
      </c>
      <c r="AA220">
        <v>4.4848299999999997</v>
      </c>
      <c r="AB220">
        <v>4.9831399999999997</v>
      </c>
    </row>
    <row r="221" spans="1:28">
      <c r="A221" s="4">
        <v>2225.75</v>
      </c>
      <c r="C221" s="4">
        <v>4</v>
      </c>
      <c r="D221" s="4">
        <v>228.51400000000001</v>
      </c>
      <c r="E221" s="4">
        <v>263.66500000000002</v>
      </c>
      <c r="F221" s="4">
        <v>3.6</v>
      </c>
      <c r="G221" s="4">
        <v>199.69800000000001</v>
      </c>
      <c r="H221" s="4">
        <v>302.95800000000003</v>
      </c>
      <c r="I221" s="4">
        <v>4.4497299999999997</v>
      </c>
      <c r="K221" s="18">
        <v>5</v>
      </c>
      <c r="L221" s="18">
        <v>385.81</v>
      </c>
      <c r="M221" s="18">
        <v>568.40700000000004</v>
      </c>
      <c r="N221" s="18">
        <v>3.9</v>
      </c>
      <c r="O221" s="18">
        <v>373.47</v>
      </c>
      <c r="P221" s="18">
        <v>677.03700000000003</v>
      </c>
      <c r="Q221" s="18">
        <v>3.5272000000000001</v>
      </c>
      <c r="R221" s="18">
        <v>3.9191199999999999</v>
      </c>
      <c r="U221" s="17">
        <v>6</v>
      </c>
      <c r="V221" s="17">
        <v>487.50099999999998</v>
      </c>
      <c r="W221" s="17">
        <v>635.69500000000005</v>
      </c>
      <c r="X221" s="17">
        <v>3.9</v>
      </c>
      <c r="Y221" s="17">
        <v>433.86</v>
      </c>
      <c r="Z221" s="17">
        <v>738.82299999999998</v>
      </c>
      <c r="AA221">
        <v>4.4132499999999997</v>
      </c>
      <c r="AB221">
        <v>5.00169</v>
      </c>
    </row>
    <row r="222" spans="1:28">
      <c r="A222" s="4">
        <v>2235.9499999999998</v>
      </c>
      <c r="C222" s="4">
        <v>4</v>
      </c>
      <c r="D222" s="4">
        <v>231.94300000000001</v>
      </c>
      <c r="E222" s="4">
        <v>267.471</v>
      </c>
      <c r="F222" s="4">
        <v>3.6</v>
      </c>
      <c r="G222" s="4">
        <v>199.69800000000001</v>
      </c>
      <c r="H222" s="4">
        <v>302.95800000000003</v>
      </c>
      <c r="I222" s="4">
        <v>4.4537399999999998</v>
      </c>
      <c r="K222" s="18">
        <v>5</v>
      </c>
      <c r="L222" s="18">
        <v>386.04399999999998</v>
      </c>
      <c r="M222" s="18">
        <v>571.98199999999997</v>
      </c>
      <c r="N222" s="18">
        <v>3.9</v>
      </c>
      <c r="O222" s="18">
        <v>373.47</v>
      </c>
      <c r="P222" s="18">
        <v>677.03700000000003</v>
      </c>
      <c r="Q222" s="18">
        <v>3.4310399999999999</v>
      </c>
      <c r="R222" s="18">
        <v>4.0192199999999998</v>
      </c>
      <c r="U222" s="17">
        <v>6</v>
      </c>
      <c r="V222" s="17">
        <v>480.899</v>
      </c>
      <c r="W222" s="17">
        <v>626.5</v>
      </c>
      <c r="X222" s="17">
        <v>3.9</v>
      </c>
      <c r="Y222" s="17">
        <v>433.86</v>
      </c>
      <c r="Z222" s="17">
        <v>738.82299999999998</v>
      </c>
      <c r="AA222">
        <v>4.5173399999999999</v>
      </c>
      <c r="AB222">
        <v>5.0083500000000001</v>
      </c>
    </row>
    <row r="223" spans="1:28">
      <c r="A223" s="4">
        <v>2246.54</v>
      </c>
      <c r="C223" s="4">
        <v>4</v>
      </c>
      <c r="D223" s="4">
        <v>227.68600000000001</v>
      </c>
      <c r="E223" s="4">
        <v>262.745</v>
      </c>
      <c r="F223" s="4">
        <v>3.6</v>
      </c>
      <c r="G223" s="4">
        <v>199.69800000000001</v>
      </c>
      <c r="H223" s="4">
        <v>302.95800000000003</v>
      </c>
      <c r="I223" s="4">
        <v>4.5241899999999999</v>
      </c>
      <c r="K223" s="18">
        <v>5</v>
      </c>
      <c r="L223" s="18">
        <v>390.38200000000001</v>
      </c>
      <c r="M223" s="18">
        <v>574.88800000000003</v>
      </c>
      <c r="N223" s="18">
        <v>3.9</v>
      </c>
      <c r="O223" s="18">
        <v>373.47</v>
      </c>
      <c r="P223" s="18">
        <v>677.03700000000003</v>
      </c>
      <c r="Q223" s="18">
        <v>3.5308299999999999</v>
      </c>
      <c r="R223" s="18">
        <v>3.9231500000000001</v>
      </c>
      <c r="U223" s="17">
        <v>6</v>
      </c>
      <c r="V223" s="17">
        <v>483.55099999999999</v>
      </c>
      <c r="W223" s="17">
        <v>630.60500000000002</v>
      </c>
      <c r="X223" s="17">
        <v>3.9</v>
      </c>
      <c r="Y223" s="17">
        <v>433.86</v>
      </c>
      <c r="Z223" s="17">
        <v>738.82299999999998</v>
      </c>
      <c r="AA223">
        <v>4.4016000000000002</v>
      </c>
      <c r="AB223">
        <v>4.98848</v>
      </c>
    </row>
    <row r="224" spans="1:28">
      <c r="A224" s="4">
        <v>2256.23</v>
      </c>
      <c r="C224" s="4">
        <v>4</v>
      </c>
      <c r="D224" s="4">
        <v>228.709</v>
      </c>
      <c r="E224" s="4">
        <v>263.88099999999997</v>
      </c>
      <c r="F224" s="4">
        <v>3.6</v>
      </c>
      <c r="G224" s="4">
        <v>199.69800000000001</v>
      </c>
      <c r="H224" s="4">
        <v>302.95800000000003</v>
      </c>
      <c r="I224" s="4">
        <v>4.4367299999999998</v>
      </c>
      <c r="K224" s="18">
        <v>5</v>
      </c>
      <c r="L224" s="18">
        <v>384.36700000000002</v>
      </c>
      <c r="M224" s="18">
        <v>569.59199999999998</v>
      </c>
      <c r="N224" s="18">
        <v>3.9</v>
      </c>
      <c r="O224" s="18">
        <v>373.47</v>
      </c>
      <c r="P224" s="18">
        <v>677.03700000000003</v>
      </c>
      <c r="Q224" s="18">
        <v>3.4735499999999999</v>
      </c>
      <c r="R224" s="18">
        <v>4.0690200000000001</v>
      </c>
      <c r="U224" s="17">
        <v>6</v>
      </c>
      <c r="V224" s="17">
        <v>490.53699999999998</v>
      </c>
      <c r="W224" s="17">
        <v>638.798</v>
      </c>
      <c r="X224" s="17">
        <v>3.9</v>
      </c>
      <c r="Y224" s="17">
        <v>433.86</v>
      </c>
      <c r="Z224" s="17">
        <v>738.82299999999998</v>
      </c>
      <c r="AA224">
        <v>4.47356</v>
      </c>
      <c r="AB224">
        <v>4.9706200000000003</v>
      </c>
    </row>
    <row r="225" spans="1:28">
      <c r="A225" s="4">
        <v>2266.46</v>
      </c>
      <c r="C225" s="4">
        <v>4</v>
      </c>
      <c r="D225" s="4">
        <v>226.70599999999999</v>
      </c>
      <c r="E225" s="4">
        <v>261.65800000000002</v>
      </c>
      <c r="F225" s="4">
        <v>3.6</v>
      </c>
      <c r="G225" s="4">
        <v>199.69800000000001</v>
      </c>
      <c r="H225" s="4">
        <v>302.95800000000003</v>
      </c>
      <c r="I225" s="4">
        <v>4.4577400000000003</v>
      </c>
      <c r="K225" s="18">
        <v>5</v>
      </c>
      <c r="L225" s="18">
        <v>384.69600000000003</v>
      </c>
      <c r="M225" s="18">
        <v>566.82799999999997</v>
      </c>
      <c r="N225" s="18">
        <v>3.9</v>
      </c>
      <c r="O225" s="18">
        <v>373.47</v>
      </c>
      <c r="P225" s="18">
        <v>677.03700000000003</v>
      </c>
      <c r="Q225" s="18">
        <v>3.5148100000000002</v>
      </c>
      <c r="R225" s="18">
        <v>3.9053399999999998</v>
      </c>
      <c r="U225" s="17">
        <v>6</v>
      </c>
      <c r="V225" s="17">
        <v>481.089</v>
      </c>
      <c r="W225" s="17">
        <v>626.73900000000003</v>
      </c>
      <c r="X225" s="17">
        <v>3.9</v>
      </c>
      <c r="Y225" s="17">
        <v>433.86</v>
      </c>
      <c r="Z225" s="17">
        <v>738.82299999999998</v>
      </c>
      <c r="AA225">
        <v>4.5009800000000002</v>
      </c>
      <c r="AB225">
        <v>5.0880700000000001</v>
      </c>
    </row>
    <row r="226" spans="1:28">
      <c r="A226" s="4">
        <v>2276.66</v>
      </c>
      <c r="C226" s="4">
        <v>4</v>
      </c>
      <c r="D226" s="4">
        <v>231.76900000000001</v>
      </c>
      <c r="E226" s="4">
        <v>267.27800000000002</v>
      </c>
      <c r="F226" s="4">
        <v>3.6</v>
      </c>
      <c r="G226" s="4">
        <v>199.69800000000001</v>
      </c>
      <c r="H226" s="4">
        <v>302.95800000000003</v>
      </c>
      <c r="I226" s="4">
        <v>4.4166299999999996</v>
      </c>
      <c r="K226" s="18">
        <v>5</v>
      </c>
      <c r="L226" s="18">
        <v>390.37</v>
      </c>
      <c r="M226" s="18">
        <v>576.61599999999999</v>
      </c>
      <c r="N226" s="18">
        <v>3.9</v>
      </c>
      <c r="O226" s="18">
        <v>373.47</v>
      </c>
      <c r="P226" s="18">
        <v>677.03700000000003</v>
      </c>
      <c r="Q226" s="18">
        <v>3.42069</v>
      </c>
      <c r="R226" s="18">
        <v>4.0070899999999998</v>
      </c>
      <c r="U226" s="17">
        <v>6</v>
      </c>
      <c r="V226" s="17">
        <v>486.37700000000001</v>
      </c>
      <c r="W226" s="17">
        <v>634.26900000000001</v>
      </c>
      <c r="X226" s="17">
        <v>3.9</v>
      </c>
      <c r="Y226" s="17">
        <v>433.86</v>
      </c>
      <c r="Z226" s="17">
        <v>738.82299999999998</v>
      </c>
      <c r="AA226">
        <v>4.4034300000000002</v>
      </c>
      <c r="AB226">
        <v>4.9905600000000003</v>
      </c>
    </row>
    <row r="227" spans="1:28">
      <c r="A227" s="4">
        <v>2286.86</v>
      </c>
      <c r="C227" s="4">
        <v>4</v>
      </c>
      <c r="D227" s="4">
        <v>228.31700000000001</v>
      </c>
      <c r="E227" s="4">
        <v>263.447</v>
      </c>
      <c r="F227" s="4">
        <v>3.6</v>
      </c>
      <c r="G227" s="4">
        <v>199.69800000000001</v>
      </c>
      <c r="H227" s="4">
        <v>302.95800000000003</v>
      </c>
      <c r="I227" s="4">
        <v>4.5206200000000001</v>
      </c>
      <c r="K227" s="18">
        <v>5</v>
      </c>
      <c r="L227" s="18">
        <v>386.91</v>
      </c>
      <c r="M227" s="18">
        <v>571.48299999999995</v>
      </c>
      <c r="N227" s="18">
        <v>3.9</v>
      </c>
      <c r="O227" s="18">
        <v>373.47</v>
      </c>
      <c r="P227" s="18">
        <v>677.03700000000003</v>
      </c>
      <c r="Q227" s="18">
        <v>3.5259999999999998</v>
      </c>
      <c r="R227" s="18">
        <v>4.01572</v>
      </c>
      <c r="U227" s="17">
        <v>6</v>
      </c>
      <c r="V227" s="17">
        <v>482.14</v>
      </c>
      <c r="W227" s="17">
        <v>628.07000000000005</v>
      </c>
      <c r="X227" s="17">
        <v>3.9</v>
      </c>
      <c r="Y227" s="17">
        <v>433.86</v>
      </c>
      <c r="Z227" s="17">
        <v>738.82299999999998</v>
      </c>
      <c r="AA227">
        <v>4.5063199999999997</v>
      </c>
      <c r="AB227">
        <v>4.9961399999999996</v>
      </c>
    </row>
    <row r="228" spans="1:28">
      <c r="A228" s="4">
        <v>2297.1</v>
      </c>
      <c r="C228" s="4">
        <v>4</v>
      </c>
      <c r="D228" s="4">
        <v>228.03399999999999</v>
      </c>
      <c r="E228" s="4">
        <v>263.13299999999998</v>
      </c>
      <c r="F228" s="4">
        <v>3.6</v>
      </c>
      <c r="G228" s="4">
        <v>199.69800000000001</v>
      </c>
      <c r="H228" s="4">
        <v>302.95800000000003</v>
      </c>
      <c r="I228" s="4">
        <v>4.4497</v>
      </c>
      <c r="K228" s="18">
        <v>5</v>
      </c>
      <c r="L228" s="18">
        <v>385.28399999999999</v>
      </c>
      <c r="M228" s="18">
        <v>567.66099999999994</v>
      </c>
      <c r="N228" s="18">
        <v>3.9</v>
      </c>
      <c r="O228" s="18">
        <v>373.47</v>
      </c>
      <c r="P228" s="18">
        <v>677.03700000000003</v>
      </c>
      <c r="Q228" s="18">
        <v>3.4868999999999999</v>
      </c>
      <c r="R228" s="18">
        <v>3.9850300000000001</v>
      </c>
      <c r="U228" s="17">
        <v>6</v>
      </c>
      <c r="V228" s="17">
        <v>485.13799999999998</v>
      </c>
      <c r="W228" s="17">
        <v>632.69899999999996</v>
      </c>
      <c r="X228" s="17">
        <v>3.9</v>
      </c>
      <c r="Y228" s="17">
        <v>433.86</v>
      </c>
      <c r="Z228" s="17">
        <v>738.82299999999998</v>
      </c>
      <c r="AA228">
        <v>4.4135999999999997</v>
      </c>
      <c r="AB228">
        <v>5.0020800000000003</v>
      </c>
    </row>
    <row r="229" spans="1:28">
      <c r="A229" s="4">
        <v>2307.3000000000002</v>
      </c>
      <c r="C229" s="4">
        <v>4</v>
      </c>
      <c r="D229" s="4">
        <v>228.351</v>
      </c>
      <c r="E229" s="4">
        <v>263.48399999999998</v>
      </c>
      <c r="F229" s="4">
        <v>3.6</v>
      </c>
      <c r="G229" s="4">
        <v>199.69800000000001</v>
      </c>
      <c r="H229" s="4">
        <v>302.95800000000003</v>
      </c>
      <c r="I229" s="4">
        <v>4.4438899999999997</v>
      </c>
      <c r="K229" s="18">
        <v>5</v>
      </c>
      <c r="L229" s="18">
        <v>387.62599999999998</v>
      </c>
      <c r="M229" s="18">
        <v>572.50099999999998</v>
      </c>
      <c r="N229" s="18">
        <v>3.9</v>
      </c>
      <c r="O229" s="18">
        <v>373.47</v>
      </c>
      <c r="P229" s="18">
        <v>677.03700000000003</v>
      </c>
      <c r="Q229" s="18">
        <v>3.4261499999999998</v>
      </c>
      <c r="R229" s="18">
        <v>4.01349</v>
      </c>
      <c r="U229" s="17">
        <v>6</v>
      </c>
      <c r="V229" s="17">
        <v>481.858</v>
      </c>
      <c r="W229" s="17">
        <v>627.71299999999997</v>
      </c>
      <c r="X229" s="17">
        <v>3.9</v>
      </c>
      <c r="Y229" s="17">
        <v>433.86</v>
      </c>
      <c r="Z229" s="17">
        <v>738.82299999999998</v>
      </c>
      <c r="AA229">
        <v>4.4941899999999997</v>
      </c>
      <c r="AB229">
        <v>4.9826899999999998</v>
      </c>
    </row>
    <row r="230" spans="1:28">
      <c r="A230" s="4">
        <v>2317.5700000000002</v>
      </c>
      <c r="C230" s="4">
        <v>4</v>
      </c>
      <c r="D230" s="4">
        <v>228.262</v>
      </c>
      <c r="E230" s="4">
        <v>263.38600000000002</v>
      </c>
      <c r="F230" s="4">
        <v>3.6</v>
      </c>
      <c r="G230" s="4">
        <v>199.69800000000001</v>
      </c>
      <c r="H230" s="4">
        <v>302.95800000000003</v>
      </c>
      <c r="I230" s="4">
        <v>4.45038</v>
      </c>
      <c r="K230" s="18">
        <v>5</v>
      </c>
      <c r="L230" s="18">
        <v>386.56400000000002</v>
      </c>
      <c r="M230" s="18">
        <v>572.72299999999996</v>
      </c>
      <c r="N230" s="18">
        <v>3.9</v>
      </c>
      <c r="O230" s="18">
        <v>373.47</v>
      </c>
      <c r="P230" s="18">
        <v>677.03700000000003</v>
      </c>
      <c r="Q230" s="18">
        <v>3.4936500000000001</v>
      </c>
      <c r="R230" s="18">
        <v>3.99274</v>
      </c>
      <c r="U230" s="17">
        <v>6</v>
      </c>
      <c r="V230" s="17">
        <v>485.77</v>
      </c>
      <c r="W230" s="17">
        <v>633.41800000000001</v>
      </c>
      <c r="X230" s="17">
        <v>3.9</v>
      </c>
      <c r="Y230" s="17">
        <v>433.86</v>
      </c>
      <c r="Z230" s="17">
        <v>738.82299999999998</v>
      </c>
      <c r="AA230">
        <v>4.4108700000000001</v>
      </c>
      <c r="AB230">
        <v>4.99899</v>
      </c>
    </row>
    <row r="231" spans="1:28">
      <c r="A231" s="4">
        <v>2327.5100000000002</v>
      </c>
      <c r="C231" s="4">
        <v>4</v>
      </c>
      <c r="D231" s="4">
        <v>233.054</v>
      </c>
      <c r="E231" s="4">
        <v>268.70499999999998</v>
      </c>
      <c r="F231" s="4">
        <v>3.6</v>
      </c>
      <c r="G231" s="4">
        <v>199.69800000000001</v>
      </c>
      <c r="H231" s="4">
        <v>302.95800000000003</v>
      </c>
      <c r="I231" s="4">
        <v>4.4485700000000001</v>
      </c>
      <c r="K231" s="18">
        <v>5</v>
      </c>
      <c r="L231" s="18">
        <v>385.43</v>
      </c>
      <c r="M231" s="18">
        <v>569.38</v>
      </c>
      <c r="N231" s="18">
        <v>3.9</v>
      </c>
      <c r="O231" s="18">
        <v>373.47</v>
      </c>
      <c r="P231" s="18">
        <v>677.03700000000003</v>
      </c>
      <c r="Q231" s="18">
        <v>3.5358000000000001</v>
      </c>
      <c r="R231" s="18">
        <v>3.9286699999999999</v>
      </c>
      <c r="U231" s="17">
        <v>6</v>
      </c>
      <c r="V231" s="17">
        <v>482.72399999999999</v>
      </c>
      <c r="W231" s="17">
        <v>628.80899999999997</v>
      </c>
      <c r="X231" s="17">
        <v>3.9</v>
      </c>
      <c r="Y231" s="17">
        <v>433.86</v>
      </c>
      <c r="Z231" s="17">
        <v>738.82299999999998</v>
      </c>
      <c r="AA231">
        <v>4.49526</v>
      </c>
      <c r="AB231">
        <v>4.9947400000000002</v>
      </c>
    </row>
    <row r="232" spans="1:28">
      <c r="A232" s="4">
        <v>2337.6999999999998</v>
      </c>
      <c r="C232" s="4">
        <v>4</v>
      </c>
      <c r="D232" s="4">
        <v>228.42699999999999</v>
      </c>
      <c r="E232" s="4">
        <v>263.56900000000002</v>
      </c>
      <c r="F232" s="4">
        <v>3.6</v>
      </c>
      <c r="G232" s="4">
        <v>199.69800000000001</v>
      </c>
      <c r="H232" s="4">
        <v>302.95800000000003</v>
      </c>
      <c r="I232" s="4">
        <v>4.5470499999999996</v>
      </c>
      <c r="K232" s="18">
        <v>5</v>
      </c>
      <c r="L232" s="18">
        <v>385.86900000000003</v>
      </c>
      <c r="M232" s="18">
        <v>568.49099999999999</v>
      </c>
      <c r="N232" s="18">
        <v>3.9</v>
      </c>
      <c r="O232" s="18">
        <v>373.47</v>
      </c>
      <c r="P232" s="18">
        <v>677.03700000000003</v>
      </c>
      <c r="Q232" s="18">
        <v>3.4729700000000001</v>
      </c>
      <c r="R232" s="18">
        <v>3.9691000000000001</v>
      </c>
      <c r="U232" s="17">
        <v>6</v>
      </c>
      <c r="V232" s="17">
        <v>486.38600000000002</v>
      </c>
      <c r="W232" s="17">
        <v>634.28099999999995</v>
      </c>
      <c r="X232" s="17">
        <v>3.9</v>
      </c>
      <c r="Y232" s="17">
        <v>433.86</v>
      </c>
      <c r="Z232" s="17">
        <v>738.82299999999998</v>
      </c>
      <c r="AA232">
        <v>4.4192499999999999</v>
      </c>
      <c r="AB232">
        <v>5.0084799999999996</v>
      </c>
    </row>
    <row r="233" spans="1:28">
      <c r="A233" s="4">
        <v>2347.9299999999998</v>
      </c>
      <c r="C233" s="4">
        <v>4</v>
      </c>
      <c r="D233" s="4">
        <v>228.58500000000001</v>
      </c>
      <c r="E233" s="4">
        <v>263.74400000000003</v>
      </c>
      <c r="F233" s="4">
        <v>3.6</v>
      </c>
      <c r="G233" s="4">
        <v>199.69800000000001</v>
      </c>
      <c r="H233" s="4">
        <v>302.95800000000003</v>
      </c>
      <c r="I233" s="4">
        <v>4.4519599999999997</v>
      </c>
      <c r="K233" s="18">
        <v>5</v>
      </c>
      <c r="L233" s="18">
        <v>389.327</v>
      </c>
      <c r="M233" s="18">
        <v>575.13300000000004</v>
      </c>
      <c r="N233" s="18">
        <v>3.9</v>
      </c>
      <c r="O233" s="18">
        <v>373.47</v>
      </c>
      <c r="P233" s="18">
        <v>677.03700000000003</v>
      </c>
      <c r="Q233" s="18">
        <v>3.4315899999999999</v>
      </c>
      <c r="R233" s="18">
        <v>4.0198700000000001</v>
      </c>
      <c r="U233" s="17">
        <v>6</v>
      </c>
      <c r="V233" s="17">
        <v>481.23099999999999</v>
      </c>
      <c r="W233" s="17">
        <v>626.91899999999998</v>
      </c>
      <c r="X233" s="17">
        <v>3.9</v>
      </c>
      <c r="Y233" s="17">
        <v>433.86</v>
      </c>
      <c r="Z233" s="17">
        <v>738.82299999999998</v>
      </c>
      <c r="AA233">
        <v>4.5064099999999998</v>
      </c>
      <c r="AB233">
        <v>4.9962400000000002</v>
      </c>
    </row>
    <row r="234" spans="1:28">
      <c r="A234" s="4">
        <v>2358.14</v>
      </c>
      <c r="C234" s="4">
        <v>4</v>
      </c>
      <c r="D234" s="4">
        <v>228.36099999999999</v>
      </c>
      <c r="E234" s="4">
        <v>263.495</v>
      </c>
      <c r="F234" s="4">
        <v>3.6</v>
      </c>
      <c r="G234" s="4">
        <v>199.69800000000001</v>
      </c>
      <c r="H234" s="4">
        <v>302.95800000000003</v>
      </c>
      <c r="I234" s="4">
        <v>4.45519</v>
      </c>
      <c r="K234" s="18">
        <v>5</v>
      </c>
      <c r="L234" s="18">
        <v>385.64</v>
      </c>
      <c r="M234" s="18">
        <v>571.40599999999995</v>
      </c>
      <c r="N234" s="18">
        <v>3.9</v>
      </c>
      <c r="O234" s="18">
        <v>373.47</v>
      </c>
      <c r="P234" s="18">
        <v>677.03700000000003</v>
      </c>
      <c r="Q234" s="18">
        <v>3.5161500000000001</v>
      </c>
      <c r="R234" s="18">
        <v>4.0045099999999998</v>
      </c>
      <c r="U234" s="17">
        <v>6</v>
      </c>
      <c r="V234" s="17">
        <v>486.14100000000002</v>
      </c>
      <c r="W234" s="17">
        <v>633.97</v>
      </c>
      <c r="X234" s="17">
        <v>3.9</v>
      </c>
      <c r="Y234" s="17">
        <v>433.86</v>
      </c>
      <c r="Z234" s="17">
        <v>738.82299999999998</v>
      </c>
      <c r="AA234">
        <v>4.4048100000000003</v>
      </c>
      <c r="AB234">
        <v>4.9921100000000003</v>
      </c>
    </row>
    <row r="235" spans="1:28">
      <c r="A235" s="4">
        <v>2368.33</v>
      </c>
      <c r="C235" s="4">
        <v>4</v>
      </c>
      <c r="D235" s="4">
        <v>227.947</v>
      </c>
      <c r="E235" s="4">
        <v>263.036</v>
      </c>
      <c r="F235" s="4">
        <v>3.6</v>
      </c>
      <c r="G235" s="4">
        <v>199.69800000000001</v>
      </c>
      <c r="H235" s="4">
        <v>302.95800000000003</v>
      </c>
      <c r="I235" s="4">
        <v>4.45059</v>
      </c>
      <c r="K235" s="18">
        <v>5</v>
      </c>
      <c r="L235" s="18">
        <v>386.13799999999998</v>
      </c>
      <c r="M235" s="18">
        <v>568.87199999999996</v>
      </c>
      <c r="N235" s="18">
        <v>3.9</v>
      </c>
      <c r="O235" s="18">
        <v>373.47</v>
      </c>
      <c r="P235" s="18">
        <v>677.03700000000003</v>
      </c>
      <c r="Q235" s="18">
        <v>3.5269699999999999</v>
      </c>
      <c r="R235" s="18">
        <v>3.91886</v>
      </c>
      <c r="U235" s="17">
        <v>6</v>
      </c>
      <c r="V235" s="17">
        <v>482.80599999999998</v>
      </c>
      <c r="W235" s="17">
        <v>628.91300000000001</v>
      </c>
      <c r="X235" s="17">
        <v>3.9</v>
      </c>
      <c r="Y235" s="17">
        <v>433.86</v>
      </c>
      <c r="Z235" s="17">
        <v>738.82299999999998</v>
      </c>
      <c r="AA235">
        <v>4.5040100000000001</v>
      </c>
      <c r="AB235">
        <v>4.9935799999999997</v>
      </c>
    </row>
    <row r="236" spans="1:28">
      <c r="A236" s="4">
        <v>2378.5100000000002</v>
      </c>
      <c r="C236" s="4">
        <v>4</v>
      </c>
      <c r="D236" s="4">
        <v>228.13300000000001</v>
      </c>
      <c r="E236" s="4">
        <v>263.24200000000002</v>
      </c>
      <c r="F236" s="4">
        <v>3.6</v>
      </c>
      <c r="G236" s="4">
        <v>199.69800000000001</v>
      </c>
      <c r="H236" s="4">
        <v>302.95800000000003</v>
      </c>
      <c r="I236" s="4">
        <v>4.4420999999999999</v>
      </c>
      <c r="K236" s="18">
        <v>5</v>
      </c>
      <c r="L236" s="18">
        <v>390.80599999999998</v>
      </c>
      <c r="M236" s="18">
        <v>577.23599999999999</v>
      </c>
      <c r="N236" s="18">
        <v>3.9</v>
      </c>
      <c r="O236" s="18">
        <v>373.47</v>
      </c>
      <c r="P236" s="18">
        <v>677.03700000000003</v>
      </c>
      <c r="Q236" s="18">
        <v>3.4340899999999999</v>
      </c>
      <c r="R236" s="18">
        <v>4.0227899999999996</v>
      </c>
      <c r="U236" s="17">
        <v>6</v>
      </c>
      <c r="V236" s="17">
        <v>486.60199999999998</v>
      </c>
      <c r="W236" s="17">
        <v>634.55499999999995</v>
      </c>
      <c r="X236" s="17">
        <v>3.9</v>
      </c>
      <c r="Y236" s="17">
        <v>433.86</v>
      </c>
      <c r="Z236" s="17">
        <v>738.82299999999998</v>
      </c>
      <c r="AA236">
        <v>4.4200400000000002</v>
      </c>
      <c r="AB236">
        <v>5.0093800000000002</v>
      </c>
    </row>
    <row r="237" spans="1:28">
      <c r="A237" s="4">
        <v>2388.71</v>
      </c>
      <c r="C237" s="4">
        <v>4</v>
      </c>
      <c r="D237" s="4">
        <v>228.578</v>
      </c>
      <c r="E237" s="4">
        <v>263.73599999999999</v>
      </c>
      <c r="F237" s="4">
        <v>3.6</v>
      </c>
      <c r="G237" s="4">
        <v>199.69800000000001</v>
      </c>
      <c r="H237" s="4">
        <v>302.95800000000003</v>
      </c>
      <c r="I237" s="4">
        <v>4.4459200000000001</v>
      </c>
      <c r="K237" s="18">
        <v>5</v>
      </c>
      <c r="L237" s="18">
        <v>381.512</v>
      </c>
      <c r="M237" s="18">
        <v>563.81200000000001</v>
      </c>
      <c r="N237" s="18">
        <v>3.9</v>
      </c>
      <c r="O237" s="18">
        <v>373.47</v>
      </c>
      <c r="P237" s="18">
        <v>677.03700000000003</v>
      </c>
      <c r="Q237" s="18">
        <v>3.5301200000000001</v>
      </c>
      <c r="R237" s="18">
        <v>4.02041</v>
      </c>
      <c r="U237" s="17">
        <v>6</v>
      </c>
      <c r="V237" s="17">
        <v>482.18200000000002</v>
      </c>
      <c r="W237" s="17">
        <v>628.12400000000002</v>
      </c>
      <c r="X237" s="17">
        <v>3.9</v>
      </c>
      <c r="Y237" s="17">
        <v>433.86</v>
      </c>
      <c r="Z237" s="17">
        <v>738.82299999999998</v>
      </c>
      <c r="AA237">
        <v>4.5085300000000004</v>
      </c>
      <c r="AB237">
        <v>4.9985900000000001</v>
      </c>
    </row>
    <row r="238" spans="1:28">
      <c r="A238" s="4">
        <v>2398.94</v>
      </c>
      <c r="C238" s="4">
        <v>4</v>
      </c>
      <c r="D238" s="4">
        <v>228.494</v>
      </c>
      <c r="E238" s="4">
        <v>263.64299999999997</v>
      </c>
      <c r="F238" s="4">
        <v>3.6</v>
      </c>
      <c r="G238" s="4">
        <v>199.69800000000001</v>
      </c>
      <c r="H238" s="4">
        <v>302.95800000000003</v>
      </c>
      <c r="I238" s="4">
        <v>4.45505</v>
      </c>
      <c r="K238" s="18">
        <v>5</v>
      </c>
      <c r="L238" s="18">
        <v>390.43</v>
      </c>
      <c r="M238" s="18">
        <v>576.702</v>
      </c>
      <c r="N238" s="18">
        <v>3.9</v>
      </c>
      <c r="O238" s="18">
        <v>373.47</v>
      </c>
      <c r="P238" s="18">
        <v>677.03700000000003</v>
      </c>
      <c r="Q238" s="18">
        <v>3.4361000000000002</v>
      </c>
      <c r="R238" s="18">
        <v>3.9269699999999998</v>
      </c>
      <c r="U238" s="17">
        <v>6</v>
      </c>
      <c r="V238" s="17">
        <v>485.387</v>
      </c>
      <c r="W238" s="17">
        <v>633.01499999999999</v>
      </c>
      <c r="X238" s="17">
        <v>3.9</v>
      </c>
      <c r="Y238" s="17">
        <v>433.86</v>
      </c>
      <c r="Z238" s="17">
        <v>738.82299999999998</v>
      </c>
      <c r="AA238">
        <v>4.4140100000000002</v>
      </c>
      <c r="AB238">
        <v>5.0025500000000003</v>
      </c>
    </row>
    <row r="239" spans="1:28">
      <c r="A239" s="4">
        <v>2409.15</v>
      </c>
      <c r="C239" s="4">
        <v>4</v>
      </c>
      <c r="D239" s="4">
        <v>228.11799999999999</v>
      </c>
      <c r="E239" s="4">
        <v>263.226</v>
      </c>
      <c r="F239" s="4">
        <v>3.6</v>
      </c>
      <c r="G239" s="4">
        <v>199.69800000000001</v>
      </c>
      <c r="H239" s="4">
        <v>302.95800000000003</v>
      </c>
      <c r="I239" s="4">
        <v>4.4533300000000002</v>
      </c>
      <c r="K239" s="18">
        <v>5</v>
      </c>
      <c r="L239" s="18">
        <v>385.30799999999999</v>
      </c>
      <c r="M239" s="18">
        <v>567.69600000000003</v>
      </c>
      <c r="N239" s="18">
        <v>3.9</v>
      </c>
      <c r="O239" s="18">
        <v>373.47</v>
      </c>
      <c r="P239" s="18">
        <v>677.03700000000003</v>
      </c>
      <c r="Q239" s="18">
        <v>3.52657</v>
      </c>
      <c r="R239" s="18">
        <v>4.0163700000000002</v>
      </c>
      <c r="U239" s="17">
        <v>6</v>
      </c>
      <c r="V239" s="17">
        <v>481.92500000000001</v>
      </c>
      <c r="W239" s="17">
        <v>627.798</v>
      </c>
      <c r="X239" s="17">
        <v>3.9</v>
      </c>
      <c r="Y239" s="17">
        <v>433.86</v>
      </c>
      <c r="Z239" s="17">
        <v>738.82299999999998</v>
      </c>
      <c r="AA239">
        <v>4.4966299999999997</v>
      </c>
      <c r="AB239">
        <v>4.9853899999999998</v>
      </c>
    </row>
    <row r="240" spans="1:28">
      <c r="A240" s="4">
        <v>2419.33</v>
      </c>
      <c r="C240" s="4">
        <v>4</v>
      </c>
      <c r="D240" s="4">
        <v>228.523</v>
      </c>
      <c r="E240" s="4">
        <v>263.67500000000001</v>
      </c>
      <c r="F240" s="4">
        <v>3.6</v>
      </c>
      <c r="G240" s="4">
        <v>199.69800000000001</v>
      </c>
      <c r="H240" s="4">
        <v>302.95800000000003</v>
      </c>
      <c r="I240" s="4">
        <v>4.4456100000000003</v>
      </c>
      <c r="K240" s="18">
        <v>5</v>
      </c>
      <c r="L240" s="18">
        <v>385.96600000000001</v>
      </c>
      <c r="M240" s="18">
        <v>571.87099999999998</v>
      </c>
      <c r="N240" s="18">
        <v>3.9</v>
      </c>
      <c r="O240" s="18">
        <v>373.47</v>
      </c>
      <c r="P240" s="18">
        <v>677.03700000000003</v>
      </c>
      <c r="Q240" s="18">
        <v>3.42638</v>
      </c>
      <c r="R240" s="18">
        <v>4.0137600000000004</v>
      </c>
      <c r="U240" s="17">
        <v>6</v>
      </c>
      <c r="V240" s="17">
        <v>487.34199999999998</v>
      </c>
      <c r="W240" s="17">
        <v>635.49300000000005</v>
      </c>
      <c r="X240" s="17">
        <v>3.9</v>
      </c>
      <c r="Y240" s="17">
        <v>433.86</v>
      </c>
      <c r="Z240" s="17">
        <v>738.82299999999998</v>
      </c>
      <c r="AA240">
        <v>4.4115200000000003</v>
      </c>
      <c r="AB240">
        <v>4.9997199999999999</v>
      </c>
    </row>
    <row r="241" spans="1:28">
      <c r="A241" s="4">
        <v>2429.54</v>
      </c>
      <c r="C241" s="4">
        <v>4</v>
      </c>
      <c r="D241" s="4">
        <v>232.72800000000001</v>
      </c>
      <c r="E241" s="4">
        <v>268.34300000000002</v>
      </c>
      <c r="F241" s="4">
        <v>3.6</v>
      </c>
      <c r="G241" s="4">
        <v>199.69800000000001</v>
      </c>
      <c r="H241" s="4">
        <v>302.95800000000003</v>
      </c>
      <c r="I241" s="4">
        <v>4.4539299999999997</v>
      </c>
      <c r="K241" s="18">
        <v>5</v>
      </c>
      <c r="L241" s="18">
        <v>386.35599999999999</v>
      </c>
      <c r="M241" s="18">
        <v>569.18200000000002</v>
      </c>
      <c r="N241" s="18">
        <v>3.9</v>
      </c>
      <c r="O241" s="18">
        <v>373.47</v>
      </c>
      <c r="P241" s="18">
        <v>677.03700000000003</v>
      </c>
      <c r="Q241" s="18">
        <v>3.53009</v>
      </c>
      <c r="R241" s="18">
        <v>3.92232</v>
      </c>
      <c r="U241" s="17">
        <v>6</v>
      </c>
      <c r="V241" s="17">
        <v>481.34</v>
      </c>
      <c r="W241" s="17">
        <v>627.05700000000002</v>
      </c>
      <c r="X241" s="17">
        <v>3.9</v>
      </c>
      <c r="Y241" s="17">
        <v>433.86</v>
      </c>
      <c r="Z241" s="17">
        <v>738.82299999999998</v>
      </c>
      <c r="AA241">
        <v>4.5157800000000003</v>
      </c>
      <c r="AB241">
        <v>5.0066199999999998</v>
      </c>
    </row>
    <row r="242" spans="1:28">
      <c r="A242" s="4">
        <v>2439.7399999999998</v>
      </c>
      <c r="C242" s="4">
        <v>4</v>
      </c>
      <c r="D242" s="4">
        <v>228.02799999999999</v>
      </c>
      <c r="E242" s="4">
        <v>263.125</v>
      </c>
      <c r="F242" s="4">
        <v>3.6</v>
      </c>
      <c r="G242" s="4">
        <v>199.69800000000001</v>
      </c>
      <c r="H242" s="4">
        <v>302.95800000000003</v>
      </c>
      <c r="I242" s="4">
        <v>4.5403500000000001</v>
      </c>
      <c r="K242" s="18">
        <v>5</v>
      </c>
      <c r="L242" s="18">
        <v>386.20800000000003</v>
      </c>
      <c r="M242" s="18">
        <v>572.21600000000001</v>
      </c>
      <c r="N242" s="18">
        <v>3.9</v>
      </c>
      <c r="O242" s="18">
        <v>373.47</v>
      </c>
      <c r="P242" s="18">
        <v>677.03700000000003</v>
      </c>
      <c r="Q242" s="18">
        <v>3.4361199999999998</v>
      </c>
      <c r="R242" s="18">
        <v>4.0251700000000001</v>
      </c>
      <c r="U242" s="17">
        <v>6</v>
      </c>
      <c r="V242" s="17">
        <v>486.755</v>
      </c>
      <c r="W242" s="17">
        <v>634.74900000000002</v>
      </c>
      <c r="X242" s="17">
        <v>3.9</v>
      </c>
      <c r="Y242" s="17">
        <v>433.86</v>
      </c>
      <c r="Z242" s="17">
        <v>738.82299999999998</v>
      </c>
      <c r="AA242">
        <v>4.4058599999999997</v>
      </c>
      <c r="AB242">
        <v>4.9933100000000001</v>
      </c>
    </row>
    <row r="243" spans="1:28">
      <c r="A243" s="4">
        <v>2449.98</v>
      </c>
      <c r="C243" s="4">
        <v>4</v>
      </c>
      <c r="D243" s="4">
        <v>227.88399999999999</v>
      </c>
      <c r="E243" s="4">
        <v>262.96499999999997</v>
      </c>
      <c r="F243" s="4">
        <v>3.6</v>
      </c>
      <c r="G243" s="4">
        <v>199.69800000000001</v>
      </c>
      <c r="H243" s="4">
        <v>302.95800000000003</v>
      </c>
      <c r="I243" s="4">
        <v>4.4437499999999996</v>
      </c>
      <c r="K243" s="18">
        <v>5</v>
      </c>
      <c r="L243" s="18">
        <v>384.59399999999999</v>
      </c>
      <c r="M243" s="18">
        <v>566.68299999999999</v>
      </c>
      <c r="N243" s="18">
        <v>3.9</v>
      </c>
      <c r="O243" s="18">
        <v>373.47</v>
      </c>
      <c r="P243" s="18">
        <v>677.03700000000003</v>
      </c>
      <c r="Q243" s="18">
        <v>3.5324</v>
      </c>
      <c r="R243" s="18">
        <v>3.92489</v>
      </c>
      <c r="U243" s="17">
        <v>6</v>
      </c>
      <c r="V243" s="17">
        <v>480.46199999999999</v>
      </c>
      <c r="W243" s="17">
        <v>625.94600000000003</v>
      </c>
      <c r="X243" s="17">
        <v>3.9</v>
      </c>
      <c r="Y243" s="17">
        <v>433.86</v>
      </c>
      <c r="Z243" s="17">
        <v>738.82299999999998</v>
      </c>
      <c r="AA243">
        <v>4.5100300000000004</v>
      </c>
      <c r="AB243">
        <v>5.0002500000000003</v>
      </c>
    </row>
    <row r="244" spans="1:28">
      <c r="A244" s="4">
        <v>2460.19</v>
      </c>
      <c r="C244" s="4">
        <v>4</v>
      </c>
      <c r="D244" s="4">
        <v>228.376</v>
      </c>
      <c r="E244" s="4">
        <v>263.512</v>
      </c>
      <c r="F244" s="4">
        <v>3.6</v>
      </c>
      <c r="G244" s="4">
        <v>199.69800000000001</v>
      </c>
      <c r="H244" s="4">
        <v>302.95800000000003</v>
      </c>
      <c r="I244" s="4">
        <v>4.4408000000000003</v>
      </c>
      <c r="K244" s="18">
        <v>5</v>
      </c>
      <c r="L244" s="18">
        <v>390.505</v>
      </c>
      <c r="M244" s="18">
        <v>576.80899999999997</v>
      </c>
      <c r="N244" s="18">
        <v>3.9</v>
      </c>
      <c r="O244" s="18">
        <v>373.47</v>
      </c>
      <c r="P244" s="18">
        <v>677.03700000000003</v>
      </c>
      <c r="Q244" s="18">
        <v>3.41974</v>
      </c>
      <c r="R244" s="18">
        <v>4.0059800000000001</v>
      </c>
      <c r="U244" s="17">
        <v>6</v>
      </c>
      <c r="V244" s="17">
        <v>486.73700000000002</v>
      </c>
      <c r="W244" s="17">
        <v>634.726</v>
      </c>
      <c r="X244" s="17">
        <v>3.9</v>
      </c>
      <c r="Y244" s="17">
        <v>433.86</v>
      </c>
      <c r="Z244" s="17">
        <v>738.82299999999998</v>
      </c>
      <c r="AA244">
        <v>4.3973699999999996</v>
      </c>
      <c r="AB244">
        <v>4.9836900000000002</v>
      </c>
    </row>
    <row r="245" spans="1:28">
      <c r="A245" s="4">
        <v>2470.37</v>
      </c>
      <c r="C245" s="4">
        <v>4</v>
      </c>
      <c r="D245" s="4">
        <v>227.905</v>
      </c>
      <c r="E245" s="4">
        <v>262.98899999999998</v>
      </c>
      <c r="F245" s="4">
        <v>3.6</v>
      </c>
      <c r="G245" s="4">
        <v>199.69800000000001</v>
      </c>
      <c r="H245" s="4">
        <v>302.95800000000003</v>
      </c>
      <c r="I245" s="4">
        <v>4.4509100000000004</v>
      </c>
      <c r="K245" s="18">
        <v>5</v>
      </c>
      <c r="L245" s="18">
        <v>381.05799999999999</v>
      </c>
      <c r="M245" s="18">
        <v>563.16700000000003</v>
      </c>
      <c r="N245" s="18">
        <v>3.9</v>
      </c>
      <c r="O245" s="18">
        <v>373.47</v>
      </c>
      <c r="P245" s="18">
        <v>677.03700000000003</v>
      </c>
      <c r="Q245" s="18">
        <v>3.5272800000000002</v>
      </c>
      <c r="R245" s="18">
        <v>4.0171799999999998</v>
      </c>
      <c r="U245" s="17">
        <v>6</v>
      </c>
      <c r="V245" s="17">
        <v>481.94200000000001</v>
      </c>
      <c r="W245" s="17">
        <v>627.82000000000005</v>
      </c>
      <c r="X245" s="17">
        <v>3.9</v>
      </c>
      <c r="Y245" s="17">
        <v>433.86</v>
      </c>
      <c r="Z245" s="17">
        <v>738.82299999999998</v>
      </c>
      <c r="AA245">
        <v>4.5098500000000001</v>
      </c>
      <c r="AB245">
        <v>5.0000499999999999</v>
      </c>
    </row>
    <row r="246" spans="1:28">
      <c r="A246" s="4">
        <v>2480.69</v>
      </c>
      <c r="C246" s="4">
        <v>4</v>
      </c>
      <c r="D246" s="4">
        <v>228.45599999999999</v>
      </c>
      <c r="E246" s="4">
        <v>263.601</v>
      </c>
      <c r="F246" s="4">
        <v>3.6</v>
      </c>
      <c r="G246" s="4">
        <v>199.69800000000001</v>
      </c>
      <c r="H246" s="4">
        <v>302.95800000000003</v>
      </c>
      <c r="I246" s="4">
        <v>4.44123</v>
      </c>
      <c r="K246" s="18">
        <v>5</v>
      </c>
      <c r="L246" s="18">
        <v>388.06</v>
      </c>
      <c r="M246" s="18">
        <v>573.11699999999996</v>
      </c>
      <c r="N246" s="18">
        <v>3.9</v>
      </c>
      <c r="O246" s="18">
        <v>373.47</v>
      </c>
      <c r="P246" s="18">
        <v>677.03700000000003</v>
      </c>
      <c r="Q246" s="18">
        <v>3.4318300000000002</v>
      </c>
      <c r="R246" s="18">
        <v>3.9220899999999999</v>
      </c>
      <c r="U246" s="17">
        <v>6</v>
      </c>
      <c r="V246" s="17">
        <v>483.28800000000001</v>
      </c>
      <c r="W246" s="17">
        <v>630.27200000000005</v>
      </c>
      <c r="X246" s="17">
        <v>3.9</v>
      </c>
      <c r="Y246" s="17">
        <v>433.86</v>
      </c>
      <c r="Z246" s="17">
        <v>738.82299999999998</v>
      </c>
      <c r="AA246">
        <v>4.4116900000000001</v>
      </c>
      <c r="AB246">
        <v>4.9999099999999999</v>
      </c>
    </row>
    <row r="247" spans="1:28">
      <c r="A247" s="4">
        <v>2490.66</v>
      </c>
      <c r="C247" s="4">
        <v>4</v>
      </c>
      <c r="D247" s="4">
        <v>228.476</v>
      </c>
      <c r="E247" s="4">
        <v>263.62200000000001</v>
      </c>
      <c r="F247" s="4">
        <v>3.6</v>
      </c>
      <c r="G247" s="4">
        <v>199.69800000000001</v>
      </c>
      <c r="H247" s="4">
        <v>302.95800000000003</v>
      </c>
      <c r="I247" s="4">
        <v>4.4525499999999996</v>
      </c>
      <c r="K247" s="18">
        <v>5</v>
      </c>
      <c r="L247" s="18">
        <v>390.517</v>
      </c>
      <c r="M247" s="18">
        <v>576.82500000000005</v>
      </c>
      <c r="N247" s="18">
        <v>3.9</v>
      </c>
      <c r="O247" s="18">
        <v>373.47</v>
      </c>
      <c r="P247" s="18">
        <v>677.03700000000003</v>
      </c>
      <c r="Q247" s="18">
        <v>3.4977299999999998</v>
      </c>
      <c r="R247" s="18">
        <v>3.9974099999999999</v>
      </c>
      <c r="U247" s="17">
        <v>6</v>
      </c>
      <c r="V247" s="17">
        <v>490.70499999999998</v>
      </c>
      <c r="W247" s="17">
        <v>639.01199999999994</v>
      </c>
      <c r="X247" s="17">
        <v>3.9</v>
      </c>
      <c r="Y247" s="17">
        <v>433.86</v>
      </c>
      <c r="Z247" s="17">
        <v>738.82299999999998</v>
      </c>
      <c r="AA247">
        <v>4.4709899999999996</v>
      </c>
      <c r="AB247">
        <v>4.9677699999999998</v>
      </c>
    </row>
    <row r="248" spans="1:28">
      <c r="A248" s="4">
        <v>2500.91</v>
      </c>
      <c r="C248" s="4">
        <v>4</v>
      </c>
      <c r="D248" s="4">
        <v>232.64</v>
      </c>
      <c r="E248" s="4">
        <v>268.24599999999998</v>
      </c>
      <c r="F248" s="4">
        <v>3.6</v>
      </c>
      <c r="G248" s="4">
        <v>199.69800000000001</v>
      </c>
      <c r="H248" s="4">
        <v>302.95800000000003</v>
      </c>
      <c r="I248" s="4">
        <v>4.4529500000000004</v>
      </c>
      <c r="K248" s="18">
        <v>5</v>
      </c>
      <c r="L248" s="18">
        <v>386.43099999999998</v>
      </c>
      <c r="M248" s="18">
        <v>569.28700000000003</v>
      </c>
      <c r="N248" s="18">
        <v>3.9</v>
      </c>
      <c r="O248" s="18">
        <v>373.47</v>
      </c>
      <c r="P248" s="18">
        <v>677.03700000000003</v>
      </c>
      <c r="Q248" s="18">
        <v>3.52739</v>
      </c>
      <c r="R248" s="18">
        <v>4.0172999999999996</v>
      </c>
      <c r="U248" s="17">
        <v>6</v>
      </c>
      <c r="V248" s="17">
        <v>485.59100000000001</v>
      </c>
      <c r="W248" s="17">
        <v>633.19100000000003</v>
      </c>
      <c r="X248" s="17">
        <v>3.9</v>
      </c>
      <c r="Y248" s="17">
        <v>433.86</v>
      </c>
      <c r="Z248" s="17">
        <v>738.82299999999998</v>
      </c>
      <c r="AA248">
        <v>4.5026200000000003</v>
      </c>
      <c r="AB248">
        <v>5.0899099999999997</v>
      </c>
    </row>
    <row r="249" spans="1:28">
      <c r="A249" s="4">
        <v>2510.91</v>
      </c>
      <c r="C249" s="4">
        <v>4</v>
      </c>
      <c r="D249" s="4">
        <v>228.50899999999999</v>
      </c>
      <c r="E249" s="4">
        <v>263.66000000000003</v>
      </c>
      <c r="F249" s="4">
        <v>3.6</v>
      </c>
      <c r="G249" s="4">
        <v>199.69800000000001</v>
      </c>
      <c r="H249" s="4">
        <v>302.95800000000003</v>
      </c>
      <c r="I249" s="4">
        <v>4.5385400000000002</v>
      </c>
      <c r="K249" s="18">
        <v>5</v>
      </c>
      <c r="L249" s="18">
        <v>386.16699999999997</v>
      </c>
      <c r="M249" s="18">
        <v>570.428</v>
      </c>
      <c r="N249" s="18">
        <v>3.9</v>
      </c>
      <c r="O249" s="18">
        <v>373.47</v>
      </c>
      <c r="P249" s="18">
        <v>677.03700000000003</v>
      </c>
      <c r="Q249" s="18">
        <v>3.4368099999999999</v>
      </c>
      <c r="R249" s="18">
        <v>4.0259799999999997</v>
      </c>
      <c r="U249" s="17">
        <v>6</v>
      </c>
      <c r="V249" s="17">
        <v>480.52600000000001</v>
      </c>
      <c r="W249" s="17">
        <v>626.02700000000004</v>
      </c>
      <c r="X249" s="17">
        <v>3.9</v>
      </c>
      <c r="Y249" s="17">
        <v>433.86</v>
      </c>
      <c r="Z249" s="17">
        <v>738.82299999999998</v>
      </c>
      <c r="AA249">
        <v>4.4935099999999997</v>
      </c>
      <c r="AB249">
        <v>4.9927900000000003</v>
      </c>
    </row>
    <row r="250" spans="1:28">
      <c r="A250" s="4">
        <v>2521.1</v>
      </c>
      <c r="C250" s="4">
        <v>4</v>
      </c>
      <c r="D250" s="4">
        <v>228.18100000000001</v>
      </c>
      <c r="E250" s="4">
        <v>263.29500000000002</v>
      </c>
      <c r="F250" s="4">
        <v>3.6</v>
      </c>
      <c r="G250" s="4">
        <v>199.69800000000001</v>
      </c>
      <c r="H250" s="4">
        <v>302.95800000000003</v>
      </c>
      <c r="I250" s="4">
        <v>4.45364</v>
      </c>
      <c r="K250" s="18">
        <v>5</v>
      </c>
      <c r="L250" s="18">
        <v>385.98899999999998</v>
      </c>
      <c r="M250" s="18">
        <v>571.90499999999997</v>
      </c>
      <c r="N250" s="18">
        <v>3.9</v>
      </c>
      <c r="O250" s="18">
        <v>373.47</v>
      </c>
      <c r="P250" s="18">
        <v>677.03700000000003</v>
      </c>
      <c r="Q250" s="18">
        <v>3.4799099999999998</v>
      </c>
      <c r="R250" s="18">
        <v>3.9770400000000001</v>
      </c>
      <c r="U250" s="17">
        <v>6</v>
      </c>
      <c r="V250" s="17">
        <v>487.35399999999998</v>
      </c>
      <c r="W250" s="17">
        <v>635.50699999999995</v>
      </c>
      <c r="X250" s="17">
        <v>3.9</v>
      </c>
      <c r="Y250" s="17">
        <v>433.86</v>
      </c>
      <c r="Z250" s="17">
        <v>738.82299999999998</v>
      </c>
      <c r="AA250">
        <v>4.3979900000000001</v>
      </c>
      <c r="AB250">
        <v>4.9843900000000003</v>
      </c>
    </row>
    <row r="251" spans="1:28">
      <c r="A251" s="4">
        <v>2531.29</v>
      </c>
      <c r="C251" s="4">
        <v>4</v>
      </c>
      <c r="D251" s="4">
        <v>228.08099999999999</v>
      </c>
      <c r="E251" s="4">
        <v>263.18400000000003</v>
      </c>
      <c r="F251" s="4">
        <v>3.6</v>
      </c>
      <c r="G251" s="4">
        <v>199.69800000000001</v>
      </c>
      <c r="H251" s="4">
        <v>302.95800000000003</v>
      </c>
      <c r="I251" s="4">
        <v>4.4468899999999998</v>
      </c>
      <c r="K251" s="18">
        <v>5</v>
      </c>
      <c r="L251" s="18">
        <v>390.03199999999998</v>
      </c>
      <c r="M251" s="18">
        <v>576.13599999999997</v>
      </c>
      <c r="N251" s="18">
        <v>3.9</v>
      </c>
      <c r="O251" s="18">
        <v>373.47</v>
      </c>
      <c r="P251" s="18">
        <v>677.03700000000003</v>
      </c>
      <c r="Q251" s="18">
        <v>3.5303100000000001</v>
      </c>
      <c r="R251" s="18">
        <v>3.9225699999999999</v>
      </c>
      <c r="U251" s="17">
        <v>6</v>
      </c>
      <c r="V251" s="17">
        <v>481.74</v>
      </c>
      <c r="W251" s="17">
        <v>627.56500000000005</v>
      </c>
      <c r="X251" s="17">
        <v>3.9</v>
      </c>
      <c r="Y251" s="17">
        <v>433.86</v>
      </c>
      <c r="Z251" s="17">
        <v>738.82299999999998</v>
      </c>
      <c r="AA251">
        <v>4.5158899999999997</v>
      </c>
      <c r="AB251">
        <v>5.0067500000000003</v>
      </c>
    </row>
    <row r="252" spans="1:28">
      <c r="A252" s="4">
        <v>2541.5100000000002</v>
      </c>
      <c r="C252" s="4">
        <v>4</v>
      </c>
      <c r="D252" s="4">
        <v>228.03</v>
      </c>
      <c r="E252" s="4">
        <v>263.12799999999999</v>
      </c>
      <c r="F252" s="4">
        <v>3.6</v>
      </c>
      <c r="G252" s="4">
        <v>199.69800000000001</v>
      </c>
      <c r="H252" s="4">
        <v>302.95800000000003</v>
      </c>
      <c r="I252" s="4">
        <v>4.4448400000000001</v>
      </c>
      <c r="K252" s="18">
        <v>5</v>
      </c>
      <c r="L252" s="18">
        <v>385.97699999999998</v>
      </c>
      <c r="M252" s="18">
        <v>568.64400000000001</v>
      </c>
      <c r="N252" s="18">
        <v>3.9</v>
      </c>
      <c r="O252" s="18">
        <v>373.47</v>
      </c>
      <c r="P252" s="18">
        <v>677.03700000000003</v>
      </c>
      <c r="Q252" s="18">
        <v>3.5228100000000002</v>
      </c>
      <c r="R252" s="18">
        <v>4.0120899999999997</v>
      </c>
      <c r="U252" s="17">
        <v>6</v>
      </c>
      <c r="V252" s="17">
        <v>485.83100000000002</v>
      </c>
      <c r="W252" s="17">
        <v>633.57799999999997</v>
      </c>
      <c r="X252" s="17">
        <v>3.9</v>
      </c>
      <c r="Y252" s="17">
        <v>433.86</v>
      </c>
      <c r="Z252" s="17">
        <v>738.82299999999998</v>
      </c>
      <c r="AA252">
        <v>4.4097400000000002</v>
      </c>
      <c r="AB252">
        <v>4.9977</v>
      </c>
    </row>
    <row r="253" spans="1:28">
      <c r="A253" s="4">
        <v>2551.73</v>
      </c>
      <c r="C253" s="4">
        <v>4</v>
      </c>
      <c r="D253" s="4">
        <v>228.226</v>
      </c>
      <c r="E253" s="4">
        <v>263.34500000000003</v>
      </c>
      <c r="F253" s="4">
        <v>3.6</v>
      </c>
      <c r="G253" s="4">
        <v>199.69800000000001</v>
      </c>
      <c r="H253" s="4">
        <v>302.95800000000003</v>
      </c>
      <c r="I253" s="4">
        <v>4.44381</v>
      </c>
      <c r="K253" s="18">
        <v>5</v>
      </c>
      <c r="L253" s="18">
        <v>381.38299999999998</v>
      </c>
      <c r="M253" s="18">
        <v>563.62800000000004</v>
      </c>
      <c r="N253" s="18">
        <v>3.9</v>
      </c>
      <c r="O253" s="18">
        <v>373.47</v>
      </c>
      <c r="P253" s="18">
        <v>677.03700000000003</v>
      </c>
      <c r="Q253" s="18">
        <v>3.4325899999999998</v>
      </c>
      <c r="R253" s="18">
        <v>4.0210400000000002</v>
      </c>
      <c r="U253" s="17">
        <v>6</v>
      </c>
      <c r="V253" s="17">
        <v>481.1</v>
      </c>
      <c r="W253" s="17">
        <v>626.75400000000002</v>
      </c>
      <c r="X253" s="17">
        <v>3.9</v>
      </c>
      <c r="Y253" s="17">
        <v>433.86</v>
      </c>
      <c r="Z253" s="17">
        <v>738.82299999999998</v>
      </c>
      <c r="AA253">
        <v>4.5009800000000002</v>
      </c>
      <c r="AB253">
        <v>4.9902199999999999</v>
      </c>
    </row>
    <row r="254" spans="1:28">
      <c r="A254" s="4">
        <v>2561.9299999999998</v>
      </c>
      <c r="C254" s="4">
        <v>4</v>
      </c>
      <c r="D254" s="4">
        <v>231.86699999999999</v>
      </c>
      <c r="E254" s="4">
        <v>267.387</v>
      </c>
      <c r="F254" s="4">
        <v>3.6</v>
      </c>
      <c r="G254" s="4">
        <v>199.69800000000001</v>
      </c>
      <c r="H254" s="4">
        <v>302.95800000000003</v>
      </c>
      <c r="I254" s="4">
        <v>4.4478200000000001</v>
      </c>
      <c r="K254" s="18">
        <v>5</v>
      </c>
      <c r="L254" s="18">
        <v>390.05799999999999</v>
      </c>
      <c r="M254" s="18">
        <v>576.173</v>
      </c>
      <c r="N254" s="18">
        <v>3.9</v>
      </c>
      <c r="O254" s="18">
        <v>373.47</v>
      </c>
      <c r="P254" s="18">
        <v>677.03700000000003</v>
      </c>
      <c r="Q254" s="18">
        <v>3.4348800000000002</v>
      </c>
      <c r="R254" s="18">
        <v>3.9255800000000001</v>
      </c>
      <c r="U254" s="17">
        <v>6</v>
      </c>
      <c r="V254" s="17">
        <v>485.47399999999999</v>
      </c>
      <c r="W254" s="17">
        <v>633.12400000000002</v>
      </c>
      <c r="X254" s="17">
        <v>3.9</v>
      </c>
      <c r="Y254" s="17">
        <v>433.86</v>
      </c>
      <c r="Z254" s="17">
        <v>738.82299999999998</v>
      </c>
      <c r="AA254">
        <v>4.4035399999999996</v>
      </c>
      <c r="AB254">
        <v>4.9906800000000002</v>
      </c>
    </row>
    <row r="255" spans="1:28">
      <c r="A255" s="4">
        <v>2572.8000000000002</v>
      </c>
      <c r="C255" s="4">
        <v>4</v>
      </c>
      <c r="D255" s="4">
        <v>228.40799999999999</v>
      </c>
      <c r="E255" s="4">
        <v>263.54700000000003</v>
      </c>
      <c r="F255" s="4">
        <v>3.6</v>
      </c>
      <c r="G255" s="4">
        <v>199.69800000000001</v>
      </c>
      <c r="H255" s="4">
        <v>302.95800000000003</v>
      </c>
      <c r="I255" s="4">
        <v>4.52264</v>
      </c>
      <c r="K255" s="18">
        <v>5</v>
      </c>
      <c r="L255" s="18">
        <v>389.06400000000002</v>
      </c>
      <c r="M255" s="18">
        <v>574.76</v>
      </c>
      <c r="N255" s="18">
        <v>3.9</v>
      </c>
      <c r="O255" s="18">
        <v>373.47</v>
      </c>
      <c r="P255" s="18">
        <v>677.03700000000003</v>
      </c>
      <c r="Q255" s="18">
        <v>3.5230600000000001</v>
      </c>
      <c r="R255" s="18">
        <v>4.0123699999999998</v>
      </c>
      <c r="U255" s="17">
        <v>6</v>
      </c>
      <c r="V255" s="17">
        <v>481.54599999999999</v>
      </c>
      <c r="W255" s="17">
        <v>628.06399999999996</v>
      </c>
      <c r="X255" s="17">
        <v>3.9</v>
      </c>
      <c r="Y255" s="17">
        <v>433.86</v>
      </c>
      <c r="Z255" s="17">
        <v>738.82299999999998</v>
      </c>
      <c r="AA255">
        <v>4.4974800000000004</v>
      </c>
      <c r="AB255">
        <v>4.9863299999999997</v>
      </c>
    </row>
    <row r="256" spans="1:28">
      <c r="A256" s="4">
        <v>2582.77</v>
      </c>
      <c r="C256" s="4">
        <v>4</v>
      </c>
      <c r="D256" s="4">
        <v>228.221</v>
      </c>
      <c r="E256" s="4">
        <v>263.33999999999997</v>
      </c>
      <c r="F256" s="4">
        <v>3.6</v>
      </c>
      <c r="G256" s="4">
        <v>199.69800000000001</v>
      </c>
      <c r="H256" s="4">
        <v>302.95800000000003</v>
      </c>
      <c r="I256" s="4">
        <v>4.4515500000000001</v>
      </c>
      <c r="K256" s="18">
        <v>5</v>
      </c>
      <c r="L256" s="18">
        <v>382.51799999999997</v>
      </c>
      <c r="M256" s="18">
        <v>565.24099999999999</v>
      </c>
      <c r="N256" s="18">
        <v>3.9</v>
      </c>
      <c r="O256" s="18">
        <v>373.47</v>
      </c>
      <c r="P256" s="18">
        <v>677.03700000000003</v>
      </c>
      <c r="Q256" s="18">
        <v>3.5136699999999998</v>
      </c>
      <c r="R256" s="18">
        <v>4.0016800000000003</v>
      </c>
      <c r="U256" s="17">
        <v>6</v>
      </c>
      <c r="V256" s="17">
        <v>486.89699999999999</v>
      </c>
      <c r="W256" s="17">
        <v>634.92899999999997</v>
      </c>
      <c r="X256" s="17">
        <v>3.9</v>
      </c>
      <c r="Y256" s="17">
        <v>433.86</v>
      </c>
      <c r="Z256" s="17">
        <v>738.82299999999998</v>
      </c>
      <c r="AA256">
        <v>4.4539600000000004</v>
      </c>
      <c r="AB256">
        <v>4.9488399999999997</v>
      </c>
    </row>
    <row r="257" spans="1:28">
      <c r="A257" s="4">
        <v>2592.46</v>
      </c>
      <c r="C257" s="4">
        <v>4</v>
      </c>
      <c r="D257" s="4">
        <v>228.322</v>
      </c>
      <c r="E257" s="4">
        <v>263.452</v>
      </c>
      <c r="F257" s="4">
        <v>3.6</v>
      </c>
      <c r="G257" s="4">
        <v>199.69800000000001</v>
      </c>
      <c r="H257" s="4">
        <v>302.95800000000003</v>
      </c>
      <c r="I257" s="4">
        <v>4.44773</v>
      </c>
      <c r="K257" s="18">
        <v>5</v>
      </c>
      <c r="L257" s="18">
        <v>390.71600000000001</v>
      </c>
      <c r="M257" s="18">
        <v>577.10900000000004</v>
      </c>
      <c r="N257" s="18">
        <v>3.9</v>
      </c>
      <c r="O257" s="18">
        <v>373.47</v>
      </c>
      <c r="P257" s="18">
        <v>677.03700000000003</v>
      </c>
      <c r="Q257" s="18">
        <v>3.44556</v>
      </c>
      <c r="R257" s="18">
        <v>3.9377800000000001</v>
      </c>
      <c r="U257" s="17">
        <v>6</v>
      </c>
      <c r="V257" s="17">
        <v>481.983</v>
      </c>
      <c r="W257" s="17">
        <v>627.87199999999996</v>
      </c>
      <c r="X257" s="17">
        <v>3.9</v>
      </c>
      <c r="Y257" s="17">
        <v>433.86</v>
      </c>
      <c r="Z257" s="17">
        <v>738.82299999999998</v>
      </c>
      <c r="AA257">
        <v>4.5114200000000002</v>
      </c>
      <c r="AB257">
        <v>5.0017899999999997</v>
      </c>
    </row>
    <row r="258" spans="1:28">
      <c r="A258" s="4">
        <v>2602.67</v>
      </c>
      <c r="C258" s="4">
        <v>4</v>
      </c>
      <c r="D258" s="4">
        <v>228.43899999999999</v>
      </c>
      <c r="E258" s="4">
        <v>263.58100000000002</v>
      </c>
      <c r="F258" s="4">
        <v>3.6</v>
      </c>
      <c r="G258" s="4">
        <v>199.69800000000001</v>
      </c>
      <c r="H258" s="4">
        <v>302.95800000000003</v>
      </c>
      <c r="I258" s="4">
        <v>4.4497999999999998</v>
      </c>
      <c r="K258" s="18">
        <v>5</v>
      </c>
      <c r="L258" s="18">
        <v>385.47699999999998</v>
      </c>
      <c r="M258" s="18">
        <v>567.93600000000004</v>
      </c>
      <c r="N258" s="18">
        <v>3.9</v>
      </c>
      <c r="O258" s="18">
        <v>373.47</v>
      </c>
      <c r="P258" s="18">
        <v>677.03700000000003</v>
      </c>
      <c r="Q258" s="18">
        <v>3.5292699999999999</v>
      </c>
      <c r="R258" s="18">
        <v>4.01945</v>
      </c>
      <c r="U258" s="17">
        <v>6</v>
      </c>
      <c r="V258" s="17">
        <v>482.447</v>
      </c>
      <c r="W258" s="17">
        <v>628.45899999999995</v>
      </c>
      <c r="X258" s="17">
        <v>3.9</v>
      </c>
      <c r="Y258" s="17">
        <v>433.86</v>
      </c>
      <c r="Z258" s="17">
        <v>738.82299999999998</v>
      </c>
      <c r="AA258">
        <v>4.4120900000000001</v>
      </c>
      <c r="AB258">
        <v>5.0003599999999997</v>
      </c>
    </row>
    <row r="259" spans="1:28">
      <c r="A259" s="4">
        <v>2612.85</v>
      </c>
      <c r="C259" s="4">
        <v>4</v>
      </c>
      <c r="D259" s="4">
        <v>227.227</v>
      </c>
      <c r="E259" s="4">
        <v>262.23700000000002</v>
      </c>
      <c r="F259" s="4">
        <v>3.6</v>
      </c>
      <c r="G259" s="4">
        <v>199.69800000000001</v>
      </c>
      <c r="H259" s="4">
        <v>302.95800000000003</v>
      </c>
      <c r="I259" s="4">
        <v>4.4521899999999999</v>
      </c>
      <c r="K259" s="18">
        <v>5</v>
      </c>
      <c r="L259" s="18">
        <v>386.52</v>
      </c>
      <c r="M259" s="18">
        <v>572.66099999999994</v>
      </c>
      <c r="N259" s="18">
        <v>3.9</v>
      </c>
      <c r="O259" s="18">
        <v>373.47</v>
      </c>
      <c r="P259" s="18">
        <v>677.03700000000003</v>
      </c>
      <c r="Q259" s="18">
        <v>3.4279500000000001</v>
      </c>
      <c r="R259" s="18">
        <v>4.0156000000000001</v>
      </c>
      <c r="U259" s="17">
        <v>6</v>
      </c>
      <c r="V259" s="17">
        <v>486.85700000000003</v>
      </c>
      <c r="W259" s="17">
        <v>634.87699999999995</v>
      </c>
      <c r="X259" s="17">
        <v>3.9</v>
      </c>
      <c r="Y259" s="17">
        <v>433.86</v>
      </c>
      <c r="Z259" s="17">
        <v>738.82299999999998</v>
      </c>
      <c r="AA259">
        <v>4.4165700000000001</v>
      </c>
      <c r="AB259">
        <v>5.0054499999999997</v>
      </c>
    </row>
    <row r="260" spans="1:28">
      <c r="A260" s="4">
        <v>2623.05</v>
      </c>
      <c r="C260" s="4">
        <v>4</v>
      </c>
      <c r="D260" s="4">
        <v>232.553</v>
      </c>
      <c r="E260" s="4">
        <v>268.14800000000002</v>
      </c>
      <c r="F260" s="4">
        <v>3.6</v>
      </c>
      <c r="G260" s="4">
        <v>199.69800000000001</v>
      </c>
      <c r="H260" s="4">
        <v>302.95800000000003</v>
      </c>
      <c r="I260" s="4">
        <v>4.4273300000000004</v>
      </c>
      <c r="K260" s="18">
        <v>5</v>
      </c>
      <c r="L260" s="18">
        <v>385.05099999999999</v>
      </c>
      <c r="M260" s="18">
        <v>567.33199999999999</v>
      </c>
      <c r="N260" s="18">
        <v>3.9</v>
      </c>
      <c r="O260" s="18">
        <v>373.47</v>
      </c>
      <c r="P260" s="18">
        <v>677.03700000000003</v>
      </c>
      <c r="Q260" s="18">
        <v>3.53538</v>
      </c>
      <c r="R260" s="18">
        <v>3.9281999999999999</v>
      </c>
      <c r="U260" s="17">
        <v>6</v>
      </c>
      <c r="V260" s="17">
        <v>482.096</v>
      </c>
      <c r="W260" s="17">
        <v>628.01499999999999</v>
      </c>
      <c r="X260" s="17">
        <v>3.9</v>
      </c>
      <c r="Y260" s="17">
        <v>433.86</v>
      </c>
      <c r="Z260" s="17">
        <v>738.82299999999998</v>
      </c>
      <c r="AA260">
        <v>4.5110200000000003</v>
      </c>
      <c r="AB260">
        <v>5.0013500000000004</v>
      </c>
    </row>
    <row r="261" spans="1:28">
      <c r="A261" s="4">
        <v>2633.24</v>
      </c>
      <c r="C261" s="4">
        <v>4</v>
      </c>
      <c r="D261" s="4">
        <v>228.226</v>
      </c>
      <c r="E261" s="4">
        <v>263.34500000000003</v>
      </c>
      <c r="F261" s="4">
        <v>3.6</v>
      </c>
      <c r="G261" s="4">
        <v>199.69800000000001</v>
      </c>
      <c r="H261" s="4">
        <v>302.95800000000003</v>
      </c>
      <c r="I261" s="4">
        <v>4.53674</v>
      </c>
      <c r="K261" s="18">
        <v>5</v>
      </c>
      <c r="L261" s="18">
        <v>390.95499999999998</v>
      </c>
      <c r="M261" s="18">
        <v>577.44899999999996</v>
      </c>
      <c r="N261" s="18">
        <v>3.9</v>
      </c>
      <c r="O261" s="18">
        <v>373.47</v>
      </c>
      <c r="P261" s="18">
        <v>677.03700000000003</v>
      </c>
      <c r="Q261" s="18">
        <v>3.4239899999999999</v>
      </c>
      <c r="R261" s="18">
        <v>4.0109599999999999</v>
      </c>
      <c r="U261" s="17">
        <v>6</v>
      </c>
      <c r="V261" s="17">
        <v>487.54199999999997</v>
      </c>
      <c r="W261" s="17">
        <v>635.74699999999996</v>
      </c>
      <c r="X261" s="17">
        <v>3.9</v>
      </c>
      <c r="Y261" s="17">
        <v>433.86</v>
      </c>
      <c r="Z261" s="17">
        <v>738.82299999999998</v>
      </c>
      <c r="AA261">
        <v>4.4131799999999997</v>
      </c>
      <c r="AB261">
        <v>5.0015999999999998</v>
      </c>
    </row>
    <row r="262" spans="1:28">
      <c r="A262" s="4">
        <v>2643.44</v>
      </c>
      <c r="C262" s="4">
        <v>4</v>
      </c>
      <c r="D262" s="4">
        <v>228.61500000000001</v>
      </c>
      <c r="E262" s="4">
        <v>263.77699999999999</v>
      </c>
      <c r="F262" s="4">
        <v>3.6</v>
      </c>
      <c r="G262" s="4">
        <v>199.69800000000001</v>
      </c>
      <c r="H262" s="4">
        <v>302.95800000000003</v>
      </c>
      <c r="I262" s="4">
        <v>4.4478200000000001</v>
      </c>
      <c r="K262" s="18">
        <v>5</v>
      </c>
      <c r="L262" s="18">
        <v>381.72399999999999</v>
      </c>
      <c r="M262" s="18">
        <v>564.11300000000006</v>
      </c>
      <c r="N262" s="18">
        <v>3.9</v>
      </c>
      <c r="O262" s="18">
        <v>373.47</v>
      </c>
      <c r="P262" s="18">
        <v>677.03700000000003</v>
      </c>
      <c r="Q262" s="18">
        <v>3.5315300000000001</v>
      </c>
      <c r="R262" s="18">
        <v>4.0220200000000004</v>
      </c>
      <c r="U262" s="17">
        <v>6</v>
      </c>
      <c r="V262" s="17">
        <v>481.54500000000002</v>
      </c>
      <c r="W262" s="17">
        <v>627.31700000000001</v>
      </c>
      <c r="X262" s="17">
        <v>3.9</v>
      </c>
      <c r="Y262" s="17">
        <v>433.86</v>
      </c>
      <c r="Z262" s="17">
        <v>738.82299999999998</v>
      </c>
      <c r="AA262">
        <v>4.5177399999999999</v>
      </c>
      <c r="AB262">
        <v>5.0087999999999999</v>
      </c>
    </row>
    <row r="263" spans="1:28">
      <c r="A263" s="4">
        <v>2653.7</v>
      </c>
      <c r="C263" s="4">
        <v>4</v>
      </c>
      <c r="D263" s="4">
        <v>226.35599999999999</v>
      </c>
      <c r="E263" s="4">
        <v>261.27</v>
      </c>
      <c r="F263" s="4">
        <v>3.6</v>
      </c>
      <c r="G263" s="4">
        <v>199.69800000000001</v>
      </c>
      <c r="H263" s="4">
        <v>302.95800000000003</v>
      </c>
      <c r="I263" s="4">
        <v>4.4558099999999996</v>
      </c>
      <c r="K263" s="18">
        <v>5</v>
      </c>
      <c r="L263" s="18">
        <v>389.72399999999999</v>
      </c>
      <c r="M263" s="18">
        <v>575.697</v>
      </c>
      <c r="N263" s="18">
        <v>3.9</v>
      </c>
      <c r="O263" s="18">
        <v>373.47</v>
      </c>
      <c r="P263" s="18">
        <v>677.03700000000003</v>
      </c>
      <c r="Q263" s="18">
        <v>3.4380899999999999</v>
      </c>
      <c r="R263" s="18">
        <v>3.9292500000000001</v>
      </c>
      <c r="U263" s="17">
        <v>6</v>
      </c>
      <c r="V263" s="17">
        <v>484.404</v>
      </c>
      <c r="W263" s="17">
        <v>631.68600000000004</v>
      </c>
      <c r="X263" s="17">
        <v>3.9</v>
      </c>
      <c r="Y263" s="17">
        <v>433.86</v>
      </c>
      <c r="Z263" s="17">
        <v>738.82299999999998</v>
      </c>
      <c r="AA263">
        <v>4.4078400000000002</v>
      </c>
      <c r="AB263">
        <v>4.9955600000000002</v>
      </c>
    </row>
    <row r="264" spans="1:28">
      <c r="A264" s="4">
        <v>2663.76</v>
      </c>
      <c r="C264" s="4">
        <v>4</v>
      </c>
      <c r="D264" s="4">
        <v>228.566</v>
      </c>
      <c r="E264" s="4">
        <v>263.72300000000001</v>
      </c>
      <c r="F264" s="4">
        <v>3.6</v>
      </c>
      <c r="G264" s="4">
        <v>199.69800000000001</v>
      </c>
      <c r="H264" s="4">
        <v>302.95800000000003</v>
      </c>
      <c r="I264" s="4">
        <v>4.4094600000000002</v>
      </c>
      <c r="K264" s="18">
        <v>5</v>
      </c>
      <c r="L264" s="18">
        <v>386.63299999999998</v>
      </c>
      <c r="M264" s="18">
        <v>569.57399999999996</v>
      </c>
      <c r="N264" s="18">
        <v>3.9</v>
      </c>
      <c r="O264" s="18">
        <v>373.47</v>
      </c>
      <c r="P264" s="18">
        <v>677.03700000000003</v>
      </c>
      <c r="Q264" s="18">
        <v>3.5198999999999998</v>
      </c>
      <c r="R264" s="18">
        <v>4.0087700000000002</v>
      </c>
      <c r="U264" s="17">
        <v>6</v>
      </c>
      <c r="V264" s="17">
        <v>490.33100000000002</v>
      </c>
      <c r="W264" s="17">
        <v>638.43899999999996</v>
      </c>
      <c r="X264" s="17">
        <v>3.9</v>
      </c>
      <c r="Y264" s="17">
        <v>433.86</v>
      </c>
      <c r="Z264" s="17">
        <v>738.82299999999998</v>
      </c>
      <c r="AA264">
        <v>4.4819000000000004</v>
      </c>
      <c r="AB264">
        <v>4.9798900000000001</v>
      </c>
    </row>
    <row r="265" spans="1:28">
      <c r="A265" s="4">
        <v>2673.76</v>
      </c>
      <c r="C265" s="4">
        <v>4</v>
      </c>
      <c r="D265" s="4">
        <v>232.77199999999999</v>
      </c>
      <c r="E265" s="4">
        <v>268.39100000000002</v>
      </c>
      <c r="F265" s="4">
        <v>3.6</v>
      </c>
      <c r="G265" s="4">
        <v>199.69800000000001</v>
      </c>
      <c r="H265" s="4">
        <v>302.95800000000003</v>
      </c>
      <c r="I265" s="4">
        <v>4.4547999999999996</v>
      </c>
      <c r="K265" s="18">
        <v>5</v>
      </c>
      <c r="L265" s="18">
        <v>385.66</v>
      </c>
      <c r="M265" s="18">
        <v>569.70699999999999</v>
      </c>
      <c r="N265" s="18">
        <v>3.9</v>
      </c>
      <c r="O265" s="18">
        <v>373.47</v>
      </c>
      <c r="P265" s="18">
        <v>677.03700000000003</v>
      </c>
      <c r="Q265" s="18">
        <v>3.4386899999999998</v>
      </c>
      <c r="R265" s="18">
        <v>4.0281799999999999</v>
      </c>
      <c r="U265" s="17">
        <v>6</v>
      </c>
      <c r="V265" s="17">
        <v>476.31700000000001</v>
      </c>
      <c r="W265" s="17">
        <v>621.35199999999998</v>
      </c>
      <c r="X265" s="17">
        <v>3.9</v>
      </c>
      <c r="Y265" s="17">
        <v>433.86</v>
      </c>
      <c r="Z265" s="17">
        <v>738.82299999999998</v>
      </c>
      <c r="AA265">
        <v>4.4929100000000002</v>
      </c>
      <c r="AB265">
        <v>5.0919600000000003</v>
      </c>
    </row>
    <row r="266" spans="1:28">
      <c r="A266" s="4">
        <v>2684.2</v>
      </c>
      <c r="C266" s="4">
        <v>4</v>
      </c>
      <c r="D266" s="4">
        <v>228.42599999999999</v>
      </c>
      <c r="E266" s="4">
        <v>263.56700000000001</v>
      </c>
      <c r="F266" s="4">
        <v>3.6</v>
      </c>
      <c r="G266" s="4">
        <v>199.69800000000001</v>
      </c>
      <c r="H266" s="4">
        <v>302.95800000000003</v>
      </c>
      <c r="I266" s="4">
        <v>4.5412400000000002</v>
      </c>
      <c r="K266" s="18">
        <v>5</v>
      </c>
      <c r="L266" s="18">
        <v>389.25599999999997</v>
      </c>
      <c r="M266" s="18">
        <v>575.03200000000004</v>
      </c>
      <c r="N266" s="18">
        <v>3.9</v>
      </c>
      <c r="O266" s="18">
        <v>373.47</v>
      </c>
      <c r="P266" s="18">
        <v>677.03700000000003</v>
      </c>
      <c r="Q266" s="18">
        <v>3.4751300000000001</v>
      </c>
      <c r="R266" s="18">
        <v>3.9715799999999999</v>
      </c>
      <c r="U266" s="17">
        <v>6</v>
      </c>
      <c r="V266" s="17">
        <v>490.95100000000002</v>
      </c>
      <c r="W266" s="17">
        <v>639.32299999999998</v>
      </c>
      <c r="X266" s="17">
        <v>3.9</v>
      </c>
      <c r="Y266" s="17">
        <v>433.86</v>
      </c>
      <c r="Z266" s="17">
        <v>738.82299999999998</v>
      </c>
      <c r="AA266">
        <v>4.3976600000000001</v>
      </c>
      <c r="AB266">
        <v>4.8974000000000002</v>
      </c>
    </row>
    <row r="267" spans="1:28">
      <c r="A267" s="4">
        <v>2694.78</v>
      </c>
      <c r="C267" s="4">
        <v>4</v>
      </c>
      <c r="D267" s="4">
        <v>225.03299999999999</v>
      </c>
      <c r="E267" s="4">
        <v>259.80099999999999</v>
      </c>
      <c r="F267" s="4">
        <v>3.6</v>
      </c>
      <c r="G267" s="4">
        <v>199.69800000000001</v>
      </c>
      <c r="H267" s="4">
        <v>302.95800000000003</v>
      </c>
      <c r="I267" s="4">
        <v>4.4519299999999999</v>
      </c>
      <c r="K267" s="18">
        <v>5</v>
      </c>
      <c r="L267" s="18">
        <v>381.56900000000002</v>
      </c>
      <c r="M267" s="18">
        <v>563.89300000000003</v>
      </c>
      <c r="N267" s="18">
        <v>3.9</v>
      </c>
      <c r="O267" s="18">
        <v>373.47</v>
      </c>
      <c r="P267" s="18">
        <v>677.03700000000003</v>
      </c>
      <c r="Q267" s="18">
        <v>3.5154800000000002</v>
      </c>
      <c r="R267" s="18">
        <v>4.0037399999999996</v>
      </c>
      <c r="U267" s="17">
        <v>6</v>
      </c>
      <c r="V267" s="17">
        <v>482.09899999999999</v>
      </c>
      <c r="W267" s="17">
        <v>628.76499999999999</v>
      </c>
      <c r="X267" s="17">
        <v>3.9</v>
      </c>
      <c r="Y267" s="17">
        <v>433.86</v>
      </c>
      <c r="Z267" s="17">
        <v>738.82299999999998</v>
      </c>
      <c r="AA267">
        <v>4.5049999999999999</v>
      </c>
      <c r="AB267">
        <v>5.0926099999999996</v>
      </c>
    </row>
    <row r="268" spans="1:28">
      <c r="A268" s="4">
        <v>2704.65</v>
      </c>
      <c r="C268" s="4">
        <v>4</v>
      </c>
      <c r="D268" s="4">
        <v>232.517</v>
      </c>
      <c r="E268" s="4">
        <v>268.10899999999998</v>
      </c>
      <c r="F268" s="4">
        <v>3.6</v>
      </c>
      <c r="G268" s="4">
        <v>199.69800000000001</v>
      </c>
      <c r="H268" s="4">
        <v>302.95800000000003</v>
      </c>
      <c r="I268" s="4">
        <v>4.3823299999999996</v>
      </c>
      <c r="K268" s="18">
        <v>5</v>
      </c>
      <c r="L268" s="18">
        <v>390.92200000000003</v>
      </c>
      <c r="M268" s="18">
        <v>578.93700000000001</v>
      </c>
      <c r="N268" s="18">
        <v>3.9</v>
      </c>
      <c r="O268" s="18">
        <v>373.47</v>
      </c>
      <c r="P268" s="18">
        <v>677.03700000000003</v>
      </c>
      <c r="Q268" s="18">
        <v>3.4366300000000001</v>
      </c>
      <c r="R268" s="18">
        <v>3.9275799999999998</v>
      </c>
      <c r="U268" s="17">
        <v>6</v>
      </c>
      <c r="V268" s="17">
        <v>481.62599999999998</v>
      </c>
      <c r="W268" s="17">
        <v>628.16499999999996</v>
      </c>
      <c r="X268" s="17">
        <v>3.9</v>
      </c>
      <c r="Y268" s="17">
        <v>433.86</v>
      </c>
      <c r="Z268" s="17">
        <v>738.82299999999998</v>
      </c>
      <c r="AA268">
        <v>4.4593699999999998</v>
      </c>
      <c r="AB268">
        <v>4.9548500000000004</v>
      </c>
    </row>
    <row r="269" spans="1:28">
      <c r="A269" s="4">
        <v>2714.11</v>
      </c>
      <c r="C269" s="4">
        <v>4</v>
      </c>
      <c r="D269" s="4">
        <v>228.143</v>
      </c>
      <c r="E269" s="4">
        <v>263.25299999999999</v>
      </c>
      <c r="F269" s="4">
        <v>3.6</v>
      </c>
      <c r="G269" s="4">
        <v>199.69800000000001</v>
      </c>
      <c r="H269" s="4">
        <v>302.95800000000003</v>
      </c>
      <c r="I269" s="4">
        <v>4.5359999999999996</v>
      </c>
      <c r="K269" s="18">
        <v>5</v>
      </c>
      <c r="L269" s="18">
        <v>385.68900000000002</v>
      </c>
      <c r="M269" s="18">
        <v>568.23599999999999</v>
      </c>
      <c r="N269" s="18">
        <v>3.9</v>
      </c>
      <c r="O269" s="18">
        <v>373.47</v>
      </c>
      <c r="P269" s="18">
        <v>677.03700000000003</v>
      </c>
      <c r="Q269" s="18">
        <v>3.57748</v>
      </c>
      <c r="R269" s="18">
        <v>3.97498</v>
      </c>
      <c r="U269" s="17">
        <v>6</v>
      </c>
      <c r="V269" s="17">
        <v>486.33499999999998</v>
      </c>
      <c r="W269" s="17">
        <v>634.21600000000001</v>
      </c>
      <c r="X269" s="17">
        <v>3.9</v>
      </c>
      <c r="Y269" s="17">
        <v>433.86</v>
      </c>
      <c r="Z269" s="17">
        <v>738.82299999999998</v>
      </c>
      <c r="AA269">
        <v>4.4547400000000001</v>
      </c>
      <c r="AB269">
        <v>4.9497099999999996</v>
      </c>
    </row>
    <row r="270" spans="1:28">
      <c r="A270" s="4">
        <v>2724.3</v>
      </c>
      <c r="C270" s="4">
        <v>4</v>
      </c>
      <c r="D270" s="4">
        <v>228.32499999999999</v>
      </c>
      <c r="E270" s="4">
        <v>263.45499999999998</v>
      </c>
      <c r="F270" s="4">
        <v>3.6</v>
      </c>
      <c r="G270" s="4">
        <v>199.69800000000001</v>
      </c>
      <c r="H270" s="4">
        <v>302.95800000000003</v>
      </c>
      <c r="I270" s="4">
        <v>4.44611</v>
      </c>
      <c r="K270" s="18">
        <v>5</v>
      </c>
      <c r="L270" s="18">
        <v>386.52800000000002</v>
      </c>
      <c r="M270" s="18">
        <v>572.673</v>
      </c>
      <c r="N270" s="18">
        <v>3.9</v>
      </c>
      <c r="O270" s="18">
        <v>373.47</v>
      </c>
      <c r="P270" s="18">
        <v>677.03700000000003</v>
      </c>
      <c r="Q270" s="18">
        <v>3.4299200000000001</v>
      </c>
      <c r="R270" s="18">
        <v>4.0179099999999996</v>
      </c>
      <c r="U270" s="17">
        <v>6</v>
      </c>
      <c r="V270" s="17">
        <v>482.404</v>
      </c>
      <c r="W270" s="17">
        <v>628.40499999999997</v>
      </c>
      <c r="X270" s="17">
        <v>3.9</v>
      </c>
      <c r="Y270" s="17">
        <v>433.86</v>
      </c>
      <c r="Z270" s="17">
        <v>738.82299999999998</v>
      </c>
      <c r="AA270">
        <v>4.5059100000000001</v>
      </c>
      <c r="AB270">
        <v>4.9956899999999997</v>
      </c>
    </row>
    <row r="271" spans="1:28">
      <c r="A271" s="4">
        <v>2734.5</v>
      </c>
      <c r="C271" s="4">
        <v>4</v>
      </c>
      <c r="D271" s="4">
        <v>228.60300000000001</v>
      </c>
      <c r="E271" s="4">
        <v>263.76400000000001</v>
      </c>
      <c r="F271" s="4">
        <v>3.6</v>
      </c>
      <c r="G271" s="4">
        <v>199.69800000000001</v>
      </c>
      <c r="H271" s="4">
        <v>302.95800000000003</v>
      </c>
      <c r="I271" s="4">
        <v>4.4498499999999996</v>
      </c>
      <c r="K271" s="18">
        <v>5</v>
      </c>
      <c r="L271" s="18">
        <v>384.90800000000002</v>
      </c>
      <c r="M271" s="18">
        <v>567.12900000000002</v>
      </c>
      <c r="N271" s="18">
        <v>3.9</v>
      </c>
      <c r="O271" s="18">
        <v>373.47</v>
      </c>
      <c r="P271" s="18">
        <v>677.03700000000003</v>
      </c>
      <c r="Q271" s="18">
        <v>3.53546</v>
      </c>
      <c r="R271" s="18">
        <v>3.9282900000000001</v>
      </c>
      <c r="U271" s="17">
        <v>6</v>
      </c>
      <c r="V271" s="17">
        <v>486.673</v>
      </c>
      <c r="W271" s="17">
        <v>634.64400000000001</v>
      </c>
      <c r="X271" s="17">
        <v>3.9</v>
      </c>
      <c r="Y271" s="17">
        <v>433.86</v>
      </c>
      <c r="Z271" s="17">
        <v>738.82299999999998</v>
      </c>
      <c r="AA271">
        <v>4.4161599999999996</v>
      </c>
      <c r="AB271">
        <v>5.0049799999999998</v>
      </c>
    </row>
    <row r="272" spans="1:28">
      <c r="A272" s="4">
        <v>2744.77</v>
      </c>
      <c r="C272" s="4">
        <v>4</v>
      </c>
      <c r="D272" s="4">
        <v>227.13200000000001</v>
      </c>
      <c r="E272" s="4">
        <v>262.13099999999997</v>
      </c>
      <c r="F272" s="4">
        <v>3.6</v>
      </c>
      <c r="G272" s="4">
        <v>199.69800000000001</v>
      </c>
      <c r="H272" s="4">
        <v>302.95800000000003</v>
      </c>
      <c r="I272" s="4">
        <v>4.4555699999999998</v>
      </c>
      <c r="K272" s="18">
        <v>5</v>
      </c>
      <c r="L272" s="18">
        <v>390.41199999999998</v>
      </c>
      <c r="M272" s="18">
        <v>576.67700000000002</v>
      </c>
      <c r="N272" s="18">
        <v>3.9</v>
      </c>
      <c r="O272" s="18">
        <v>373.47</v>
      </c>
      <c r="P272" s="18">
        <v>677.03700000000003</v>
      </c>
      <c r="Q272" s="18">
        <v>3.42266</v>
      </c>
      <c r="R272" s="18">
        <v>4.0094000000000003</v>
      </c>
      <c r="U272" s="17">
        <v>6</v>
      </c>
      <c r="V272" s="17">
        <v>480.34800000000001</v>
      </c>
      <c r="W272" s="17">
        <v>625.702</v>
      </c>
      <c r="X272" s="17">
        <v>3.9</v>
      </c>
      <c r="Y272" s="17">
        <v>433.86</v>
      </c>
      <c r="Z272" s="17">
        <v>738.82299999999998</v>
      </c>
      <c r="AA272">
        <v>4.50922</v>
      </c>
      <c r="AB272">
        <v>4.9993499999999997</v>
      </c>
    </row>
    <row r="273" spans="1:28">
      <c r="A273" s="4">
        <v>2755.46</v>
      </c>
      <c r="C273" s="4">
        <v>4</v>
      </c>
      <c r="D273" s="4">
        <v>230.636</v>
      </c>
      <c r="E273" s="4">
        <v>266.02100000000002</v>
      </c>
      <c r="F273" s="4">
        <v>3.6</v>
      </c>
      <c r="G273" s="4">
        <v>199.69800000000001</v>
      </c>
      <c r="H273" s="4">
        <v>302.95800000000003</v>
      </c>
      <c r="I273" s="4">
        <v>4.42537</v>
      </c>
      <c r="K273" s="18">
        <v>5</v>
      </c>
      <c r="L273" s="18">
        <v>385.23200000000003</v>
      </c>
      <c r="M273" s="18">
        <v>569.1</v>
      </c>
      <c r="N273" s="18">
        <v>3.9</v>
      </c>
      <c r="O273" s="18">
        <v>373.47</v>
      </c>
      <c r="P273" s="18">
        <v>677.03700000000003</v>
      </c>
      <c r="Q273" s="18">
        <v>3.5264000000000002</v>
      </c>
      <c r="R273" s="18">
        <v>4.0161800000000003</v>
      </c>
      <c r="U273" s="17">
        <v>6</v>
      </c>
      <c r="V273" s="17">
        <v>487.49799999999999</v>
      </c>
      <c r="W273" s="17">
        <v>635.69000000000005</v>
      </c>
      <c r="X273" s="17">
        <v>3.9</v>
      </c>
      <c r="Y273" s="17">
        <v>433.86</v>
      </c>
      <c r="Z273" s="17">
        <v>738.82299999999998</v>
      </c>
      <c r="AA273">
        <v>4.3900800000000002</v>
      </c>
      <c r="AB273">
        <v>4.9887300000000003</v>
      </c>
    </row>
    <row r="274" spans="1:28">
      <c r="A274" s="4">
        <v>2765.56</v>
      </c>
      <c r="C274" s="4">
        <v>4</v>
      </c>
      <c r="D274" s="4">
        <v>228.251</v>
      </c>
      <c r="E274" s="4">
        <v>263.37299999999999</v>
      </c>
      <c r="F274" s="4">
        <v>3.6</v>
      </c>
      <c r="G274" s="4">
        <v>199.69800000000001</v>
      </c>
      <c r="H274" s="4">
        <v>302.95800000000003</v>
      </c>
      <c r="I274" s="4">
        <v>4.4973299999999998</v>
      </c>
      <c r="K274" s="18">
        <v>5</v>
      </c>
      <c r="L274" s="18">
        <v>383.14699999999999</v>
      </c>
      <c r="M274" s="18">
        <v>566.13599999999997</v>
      </c>
      <c r="N274" s="18">
        <v>3.9</v>
      </c>
      <c r="O274" s="18">
        <v>373.47</v>
      </c>
      <c r="P274" s="18">
        <v>677.03700000000003</v>
      </c>
      <c r="Q274" s="18">
        <v>3.4711099999999999</v>
      </c>
      <c r="R274" s="18">
        <v>3.96698</v>
      </c>
      <c r="U274" s="17">
        <v>6</v>
      </c>
      <c r="V274" s="17">
        <v>486.27800000000002</v>
      </c>
      <c r="W274" s="17">
        <v>633.30899999999997</v>
      </c>
      <c r="X274" s="17">
        <v>3.9</v>
      </c>
      <c r="Y274" s="17">
        <v>433.86</v>
      </c>
      <c r="Z274" s="17">
        <v>738.82299999999998</v>
      </c>
      <c r="AA274">
        <v>4.5172999999999996</v>
      </c>
      <c r="AB274">
        <v>5.0083200000000003</v>
      </c>
    </row>
    <row r="275" spans="1:28">
      <c r="A275" s="4">
        <v>2775.12</v>
      </c>
      <c r="C275" s="4">
        <v>4</v>
      </c>
      <c r="D275" s="4">
        <v>228.52600000000001</v>
      </c>
      <c r="E275" s="4">
        <v>263.67899999999997</v>
      </c>
      <c r="F275" s="4">
        <v>3.6</v>
      </c>
      <c r="G275" s="4">
        <v>199.69800000000001</v>
      </c>
      <c r="H275" s="4">
        <v>302.95800000000003</v>
      </c>
      <c r="I275" s="4">
        <v>4.44834</v>
      </c>
      <c r="K275" s="18">
        <v>5</v>
      </c>
      <c r="L275" s="18">
        <v>389.77499999999998</v>
      </c>
      <c r="M275" s="18">
        <v>575.77</v>
      </c>
      <c r="N275" s="18">
        <v>3.9</v>
      </c>
      <c r="O275" s="18">
        <v>373.47</v>
      </c>
      <c r="P275" s="18">
        <v>677.03700000000003</v>
      </c>
      <c r="Q275" s="18">
        <v>3.4514800000000001</v>
      </c>
      <c r="R275" s="18">
        <v>3.94455</v>
      </c>
      <c r="U275" s="17">
        <v>6</v>
      </c>
      <c r="V275" s="17">
        <v>483.18400000000003</v>
      </c>
      <c r="W275" s="17">
        <v>630.14</v>
      </c>
      <c r="X275" s="17">
        <v>3.9</v>
      </c>
      <c r="Y275" s="17">
        <v>433.86</v>
      </c>
      <c r="Z275" s="17">
        <v>738.82299999999998</v>
      </c>
      <c r="AA275">
        <v>4.4536499999999997</v>
      </c>
      <c r="AB275">
        <v>5.0474699999999997</v>
      </c>
    </row>
    <row r="276" spans="1:28">
      <c r="A276" s="4">
        <v>2785.11</v>
      </c>
      <c r="C276" s="4">
        <v>4</v>
      </c>
      <c r="D276" s="4">
        <v>228.607</v>
      </c>
      <c r="E276" s="4">
        <v>263.76799999999997</v>
      </c>
      <c r="F276" s="4">
        <v>3.6</v>
      </c>
      <c r="G276" s="4">
        <v>199.69800000000001</v>
      </c>
      <c r="H276" s="4">
        <v>302.95800000000003</v>
      </c>
      <c r="I276" s="4">
        <v>4.4539900000000001</v>
      </c>
      <c r="K276" s="18">
        <v>5</v>
      </c>
      <c r="L276" s="18">
        <v>389.95499999999998</v>
      </c>
      <c r="M276" s="18">
        <v>576.02599999999995</v>
      </c>
      <c r="N276" s="18">
        <v>3.9</v>
      </c>
      <c r="O276" s="18">
        <v>373.47</v>
      </c>
      <c r="P276" s="18">
        <v>677.03700000000003</v>
      </c>
      <c r="Q276" s="18">
        <v>3.5203799999999998</v>
      </c>
      <c r="R276" s="18">
        <v>4.0093300000000003</v>
      </c>
      <c r="U276" s="17">
        <v>6</v>
      </c>
      <c r="V276" s="17">
        <v>485.10300000000001</v>
      </c>
      <c r="W276" s="17">
        <v>632.65499999999997</v>
      </c>
      <c r="X276" s="17">
        <v>3.9</v>
      </c>
      <c r="Y276" s="17">
        <v>433.86</v>
      </c>
      <c r="Z276" s="17">
        <v>738.82299999999998</v>
      </c>
      <c r="AA276">
        <v>4.46997</v>
      </c>
      <c r="AB276">
        <v>4.9666300000000003</v>
      </c>
    </row>
    <row r="277" spans="1:28">
      <c r="A277" s="4">
        <v>2795.36</v>
      </c>
      <c r="C277" s="4">
        <v>4</v>
      </c>
      <c r="D277" s="4">
        <v>228.374</v>
      </c>
      <c r="E277" s="4">
        <v>263.51</v>
      </c>
      <c r="F277" s="4">
        <v>3.6</v>
      </c>
      <c r="G277" s="4">
        <v>199.69800000000001</v>
      </c>
      <c r="H277" s="4">
        <v>302.95800000000003</v>
      </c>
      <c r="I277" s="4">
        <v>4.4556500000000003</v>
      </c>
      <c r="K277" s="18">
        <v>5</v>
      </c>
      <c r="L277" s="18">
        <v>384.11799999999999</v>
      </c>
      <c r="M277" s="18">
        <v>566.00900000000001</v>
      </c>
      <c r="N277" s="18">
        <v>3.9</v>
      </c>
      <c r="O277" s="18">
        <v>373.47</v>
      </c>
      <c r="P277" s="18">
        <v>677.03700000000003</v>
      </c>
      <c r="Q277" s="18">
        <v>3.5220799999999999</v>
      </c>
      <c r="R277" s="18">
        <v>4.01126</v>
      </c>
      <c r="U277" s="17">
        <v>6</v>
      </c>
      <c r="V277" s="17">
        <v>484.62200000000001</v>
      </c>
      <c r="W277" s="17">
        <v>630.47799999999995</v>
      </c>
      <c r="X277" s="17">
        <v>3.9</v>
      </c>
      <c r="Y277" s="17">
        <v>433.86</v>
      </c>
      <c r="Z277" s="17">
        <v>738.82299999999998</v>
      </c>
      <c r="AA277">
        <v>4.4938500000000001</v>
      </c>
      <c r="AB277">
        <v>4.98231</v>
      </c>
    </row>
    <row r="278" spans="1:28">
      <c r="A278" s="4">
        <v>2805.63</v>
      </c>
      <c r="C278" s="4">
        <v>4</v>
      </c>
      <c r="D278" s="4">
        <v>232.96600000000001</v>
      </c>
      <c r="E278" s="4">
        <v>268.60700000000003</v>
      </c>
      <c r="F278" s="4">
        <v>3.6</v>
      </c>
      <c r="G278" s="4">
        <v>199.69800000000001</v>
      </c>
      <c r="H278" s="4">
        <v>302.95800000000003</v>
      </c>
      <c r="I278" s="4">
        <v>4.4508700000000001</v>
      </c>
      <c r="K278" s="18">
        <v>5</v>
      </c>
      <c r="L278" s="18">
        <v>384.29</v>
      </c>
      <c r="M278" s="18">
        <v>569.48299999999995</v>
      </c>
      <c r="N278" s="18">
        <v>3.9</v>
      </c>
      <c r="O278" s="18">
        <v>373.47</v>
      </c>
      <c r="P278" s="18">
        <v>677.03700000000003</v>
      </c>
      <c r="Q278" s="18">
        <v>3.4153199999999999</v>
      </c>
      <c r="R278" s="18">
        <v>4.0008100000000004</v>
      </c>
      <c r="U278" s="17">
        <v>6</v>
      </c>
      <c r="V278" s="17">
        <v>485.70699999999999</v>
      </c>
      <c r="W278" s="17">
        <v>633.33699999999999</v>
      </c>
      <c r="X278" s="17">
        <v>3.9</v>
      </c>
      <c r="Y278" s="17">
        <v>433.86</v>
      </c>
      <c r="Z278" s="17">
        <v>738.82299999999998</v>
      </c>
      <c r="AA278">
        <v>4.3921999999999999</v>
      </c>
      <c r="AB278">
        <v>5.0754299999999999</v>
      </c>
    </row>
    <row r="279" spans="1:28">
      <c r="A279" s="4">
        <v>2815.66</v>
      </c>
      <c r="C279" s="4">
        <v>4</v>
      </c>
      <c r="D279" s="4">
        <v>228.12899999999999</v>
      </c>
      <c r="E279" s="4">
        <v>263.238</v>
      </c>
      <c r="F279" s="4">
        <v>3.6</v>
      </c>
      <c r="G279" s="4">
        <v>199.69800000000001</v>
      </c>
      <c r="H279" s="4">
        <v>302.95800000000003</v>
      </c>
      <c r="I279" s="4">
        <v>4.5452300000000001</v>
      </c>
      <c r="K279" s="18">
        <v>5</v>
      </c>
      <c r="L279" s="18">
        <v>386.14600000000002</v>
      </c>
      <c r="M279" s="18">
        <v>570.39800000000002</v>
      </c>
      <c r="N279" s="18">
        <v>3.9</v>
      </c>
      <c r="O279" s="18">
        <v>373.47</v>
      </c>
      <c r="P279" s="18">
        <v>677.03700000000003</v>
      </c>
      <c r="Q279" s="18">
        <v>3.5140799999999999</v>
      </c>
      <c r="R279" s="18">
        <v>3.9045299999999998</v>
      </c>
      <c r="U279" s="17">
        <v>6</v>
      </c>
      <c r="V279" s="17">
        <v>485.07100000000003</v>
      </c>
      <c r="W279" s="17">
        <v>632.53099999999995</v>
      </c>
      <c r="X279" s="17">
        <v>3.9</v>
      </c>
      <c r="Y279" s="17">
        <v>433.86</v>
      </c>
      <c r="Z279" s="17">
        <v>738.82299999999998</v>
      </c>
      <c r="AA279">
        <v>4.4946400000000004</v>
      </c>
      <c r="AB279">
        <v>4.9940499999999997</v>
      </c>
    </row>
    <row r="280" spans="1:28">
      <c r="A280" s="4">
        <v>2825.64</v>
      </c>
      <c r="C280" s="4">
        <v>4</v>
      </c>
      <c r="D280" s="4">
        <v>228.309</v>
      </c>
      <c r="E280" s="4">
        <v>263.43700000000001</v>
      </c>
      <c r="F280" s="4">
        <v>3.6</v>
      </c>
      <c r="G280" s="4">
        <v>199.69800000000001</v>
      </c>
      <c r="H280" s="4">
        <v>302.95800000000003</v>
      </c>
      <c r="I280" s="4">
        <v>4.4458399999999996</v>
      </c>
      <c r="K280" s="18">
        <v>5</v>
      </c>
      <c r="L280" s="18">
        <v>388.95600000000002</v>
      </c>
      <c r="M280" s="18">
        <v>574.60599999999999</v>
      </c>
      <c r="N280" s="18">
        <v>3.9</v>
      </c>
      <c r="O280" s="18">
        <v>373.47</v>
      </c>
      <c r="P280" s="18">
        <v>677.03700000000003</v>
      </c>
      <c r="Q280" s="18">
        <v>3.4797099999999999</v>
      </c>
      <c r="R280" s="18">
        <v>3.97681</v>
      </c>
      <c r="U280" s="17">
        <v>6</v>
      </c>
      <c r="V280" s="17">
        <v>480.399</v>
      </c>
      <c r="W280" s="17">
        <v>625.86699999999996</v>
      </c>
      <c r="X280" s="17">
        <v>3.9</v>
      </c>
      <c r="Y280" s="17">
        <v>433.86</v>
      </c>
      <c r="Z280" s="17">
        <v>738.82299999999998</v>
      </c>
      <c r="AA280">
        <v>4.4884199999999996</v>
      </c>
      <c r="AB280">
        <v>4.9871400000000001</v>
      </c>
    </row>
    <row r="281" spans="1:28">
      <c r="A281" s="4">
        <v>2835.89</v>
      </c>
      <c r="C281" s="4">
        <v>4</v>
      </c>
      <c r="D281" s="4">
        <v>228.25800000000001</v>
      </c>
      <c r="E281" s="4">
        <v>263.38099999999997</v>
      </c>
      <c r="F281" s="4">
        <v>3.6</v>
      </c>
      <c r="G281" s="4">
        <v>199.69800000000001</v>
      </c>
      <c r="H281" s="4">
        <v>302.95800000000003</v>
      </c>
      <c r="I281" s="4">
        <v>4.4495199999999997</v>
      </c>
      <c r="K281" s="18">
        <v>5</v>
      </c>
      <c r="L281" s="18">
        <v>384.13400000000001</v>
      </c>
      <c r="M281" s="18">
        <v>566.03200000000004</v>
      </c>
      <c r="N281" s="18">
        <v>3.9</v>
      </c>
      <c r="O281" s="18">
        <v>373.47</v>
      </c>
      <c r="P281" s="18">
        <v>677.03700000000003</v>
      </c>
      <c r="Q281" s="18">
        <v>3.5126499999999998</v>
      </c>
      <c r="R281" s="18">
        <v>4.0005199999999999</v>
      </c>
      <c r="U281" s="17">
        <v>6</v>
      </c>
      <c r="V281" s="17">
        <v>484.46300000000002</v>
      </c>
      <c r="W281" s="17">
        <v>631.84299999999996</v>
      </c>
      <c r="X281" s="17">
        <v>3.9</v>
      </c>
      <c r="Y281" s="17">
        <v>433.86</v>
      </c>
      <c r="Z281" s="17">
        <v>738.82299999999998</v>
      </c>
      <c r="AA281">
        <v>4.3967700000000001</v>
      </c>
      <c r="AB281">
        <v>4.9829999999999997</v>
      </c>
    </row>
    <row r="282" spans="1:28">
      <c r="A282" s="4">
        <v>2846.22</v>
      </c>
      <c r="C282" s="4">
        <v>4</v>
      </c>
      <c r="D282" s="4">
        <v>228.411</v>
      </c>
      <c r="E282" s="4">
        <v>263.55099999999999</v>
      </c>
      <c r="F282" s="4">
        <v>3.6</v>
      </c>
      <c r="G282" s="4">
        <v>199.69800000000001</v>
      </c>
      <c r="H282" s="4">
        <v>302.95800000000003</v>
      </c>
      <c r="I282" s="4">
        <v>4.4484899999999996</v>
      </c>
      <c r="K282" s="18">
        <v>5</v>
      </c>
      <c r="L282" s="18">
        <v>385.75400000000002</v>
      </c>
      <c r="M282" s="18">
        <v>569.84100000000001</v>
      </c>
      <c r="N282" s="18">
        <v>3.9</v>
      </c>
      <c r="O282" s="18">
        <v>373.47</v>
      </c>
      <c r="P282" s="18">
        <v>677.03700000000003</v>
      </c>
      <c r="Q282" s="18">
        <v>3.41547</v>
      </c>
      <c r="R282" s="18">
        <v>4.0009800000000002</v>
      </c>
      <c r="U282" s="17">
        <v>6</v>
      </c>
      <c r="V282" s="17">
        <v>486.89299999999997</v>
      </c>
      <c r="W282" s="17">
        <v>634.08799999999997</v>
      </c>
      <c r="X282" s="17">
        <v>3.9</v>
      </c>
      <c r="Y282" s="17">
        <v>433.86</v>
      </c>
      <c r="Z282" s="17">
        <v>738.82299999999998</v>
      </c>
      <c r="AA282">
        <v>4.4875800000000003</v>
      </c>
      <c r="AB282">
        <v>4.9753600000000002</v>
      </c>
    </row>
    <row r="283" spans="1:28">
      <c r="A283" s="4">
        <v>2856.22</v>
      </c>
      <c r="C283" s="4">
        <v>4</v>
      </c>
      <c r="D283" s="4">
        <v>228.03200000000001</v>
      </c>
      <c r="E283" s="4">
        <v>263.13</v>
      </c>
      <c r="F283" s="4">
        <v>3.6</v>
      </c>
      <c r="G283" s="4">
        <v>199.69800000000001</v>
      </c>
      <c r="H283" s="4">
        <v>302.95800000000003</v>
      </c>
      <c r="I283" s="4">
        <v>4.4516200000000001</v>
      </c>
      <c r="K283" s="18">
        <v>5</v>
      </c>
      <c r="L283" s="18">
        <v>389.43299999999999</v>
      </c>
      <c r="M283" s="18">
        <v>575.28399999999999</v>
      </c>
      <c r="N283" s="18">
        <v>3.9</v>
      </c>
      <c r="O283" s="18">
        <v>373.47</v>
      </c>
      <c r="P283" s="18">
        <v>677.03700000000003</v>
      </c>
      <c r="Q283" s="18">
        <v>3.4760200000000001</v>
      </c>
      <c r="R283" s="18">
        <v>3.9725999999999999</v>
      </c>
      <c r="U283" s="17">
        <v>6</v>
      </c>
      <c r="V283" s="17">
        <v>485.178</v>
      </c>
      <c r="W283" s="17">
        <v>632.74900000000002</v>
      </c>
      <c r="X283" s="17">
        <v>3.9</v>
      </c>
      <c r="Y283" s="17">
        <v>433.86</v>
      </c>
      <c r="Z283" s="17">
        <v>738.82299999999998</v>
      </c>
      <c r="AA283">
        <v>4.4596099999999996</v>
      </c>
      <c r="AB283">
        <v>5.0542199999999999</v>
      </c>
    </row>
    <row r="284" spans="1:28">
      <c r="A284" s="4">
        <v>2866.45</v>
      </c>
      <c r="C284" s="4">
        <v>4</v>
      </c>
      <c r="D284" s="4">
        <v>228.102</v>
      </c>
      <c r="E284" s="4">
        <v>263.20800000000003</v>
      </c>
      <c r="F284" s="4">
        <v>3.6</v>
      </c>
      <c r="G284" s="4">
        <v>199.69800000000001</v>
      </c>
      <c r="H284" s="4">
        <v>302.95800000000003</v>
      </c>
      <c r="I284" s="4">
        <v>4.4438399999999998</v>
      </c>
      <c r="K284" s="18">
        <v>5</v>
      </c>
      <c r="L284" s="18">
        <v>389.23</v>
      </c>
      <c r="M284" s="18">
        <v>574.99599999999998</v>
      </c>
      <c r="N284" s="18">
        <v>3.9</v>
      </c>
      <c r="O284" s="18">
        <v>373.47</v>
      </c>
      <c r="P284" s="18">
        <v>677.03700000000003</v>
      </c>
      <c r="Q284" s="18">
        <v>3.51715</v>
      </c>
      <c r="R284" s="18">
        <v>4.0056500000000002</v>
      </c>
      <c r="U284" s="17">
        <v>6</v>
      </c>
      <c r="V284" s="17">
        <v>479.98</v>
      </c>
      <c r="W284" s="17">
        <v>625.33699999999999</v>
      </c>
      <c r="X284" s="17">
        <v>3.9</v>
      </c>
      <c r="Y284" s="17">
        <v>433.86</v>
      </c>
      <c r="Z284" s="17">
        <v>738.82299999999998</v>
      </c>
      <c r="AA284">
        <v>4.49458</v>
      </c>
      <c r="AB284">
        <v>4.9831200000000004</v>
      </c>
    </row>
    <row r="285" spans="1:28">
      <c r="A285" s="4">
        <v>2876.73</v>
      </c>
      <c r="C285" s="4">
        <v>4</v>
      </c>
      <c r="D285" s="4">
        <v>228.08699999999999</v>
      </c>
      <c r="E285" s="4">
        <v>263.19200000000001</v>
      </c>
      <c r="F285" s="4">
        <v>3.6</v>
      </c>
      <c r="G285" s="4">
        <v>199.69800000000001</v>
      </c>
      <c r="H285" s="4">
        <v>302.95800000000003</v>
      </c>
      <c r="I285" s="4">
        <v>4.4452800000000003</v>
      </c>
      <c r="K285" s="18">
        <v>5</v>
      </c>
      <c r="L285" s="18">
        <v>383.08699999999999</v>
      </c>
      <c r="M285" s="18">
        <v>564.28599999999994</v>
      </c>
      <c r="N285" s="18">
        <v>3.9</v>
      </c>
      <c r="O285" s="18">
        <v>373.47</v>
      </c>
      <c r="P285" s="18">
        <v>677.03700000000003</v>
      </c>
      <c r="Q285" s="18">
        <v>3.5152399999999999</v>
      </c>
      <c r="R285" s="18">
        <v>4.0034700000000001</v>
      </c>
      <c r="U285" s="17">
        <v>6</v>
      </c>
      <c r="V285" s="17">
        <v>484.983</v>
      </c>
      <c r="W285" s="17">
        <v>632.41999999999996</v>
      </c>
      <c r="X285" s="17">
        <v>3.9</v>
      </c>
      <c r="Y285" s="17">
        <v>433.86</v>
      </c>
      <c r="Z285" s="17">
        <v>738.82299999999998</v>
      </c>
      <c r="AA285">
        <v>4.3927199999999997</v>
      </c>
      <c r="AB285">
        <v>4.9784100000000002</v>
      </c>
    </row>
    <row r="286" spans="1:28">
      <c r="A286" s="4">
        <v>2886.74</v>
      </c>
      <c r="C286" s="4">
        <v>4</v>
      </c>
      <c r="D286" s="4">
        <v>227.89500000000001</v>
      </c>
      <c r="E286" s="4">
        <v>262.97699999999998</v>
      </c>
      <c r="F286" s="4">
        <v>3.6</v>
      </c>
      <c r="G286" s="4">
        <v>199.69800000000001</v>
      </c>
      <c r="H286" s="4">
        <v>302.95800000000003</v>
      </c>
      <c r="I286" s="4">
        <v>4.4449800000000002</v>
      </c>
      <c r="K286" s="18">
        <v>5</v>
      </c>
      <c r="L286" s="18">
        <v>387.74700000000001</v>
      </c>
      <c r="M286" s="18">
        <v>572.67399999999998</v>
      </c>
      <c r="N286" s="18">
        <v>3.9</v>
      </c>
      <c r="O286" s="18">
        <v>373.47</v>
      </c>
      <c r="P286" s="18">
        <v>677.03700000000003</v>
      </c>
      <c r="Q286" s="18">
        <v>3.3978999999999999</v>
      </c>
      <c r="R286" s="18">
        <v>3.9975299999999998</v>
      </c>
      <c r="U286" s="17">
        <v>6</v>
      </c>
      <c r="V286" s="17">
        <v>481.04399999999998</v>
      </c>
      <c r="W286" s="17">
        <v>626.58299999999997</v>
      </c>
      <c r="X286" s="17">
        <v>3.9</v>
      </c>
      <c r="Y286" s="17">
        <v>433.86</v>
      </c>
      <c r="Z286" s="17">
        <v>738.82299999999998</v>
      </c>
      <c r="AA286">
        <v>4.4875699999999998</v>
      </c>
      <c r="AB286">
        <v>4.9861800000000001</v>
      </c>
    </row>
    <row r="287" spans="1:28">
      <c r="A287" s="4">
        <v>2896.77</v>
      </c>
      <c r="C287" s="4">
        <v>4</v>
      </c>
      <c r="D287" s="4">
        <v>228.44800000000001</v>
      </c>
      <c r="E287" s="4">
        <v>263.59199999999998</v>
      </c>
      <c r="F287" s="4">
        <v>3.6</v>
      </c>
      <c r="G287" s="4">
        <v>199.69800000000001</v>
      </c>
      <c r="H287" s="4">
        <v>302.95800000000003</v>
      </c>
      <c r="I287" s="4">
        <v>4.44102</v>
      </c>
      <c r="K287" s="18">
        <v>5</v>
      </c>
      <c r="L287" s="18">
        <v>383.25799999999998</v>
      </c>
      <c r="M287" s="18">
        <v>567.83799999999997</v>
      </c>
      <c r="N287" s="18">
        <v>3.9</v>
      </c>
      <c r="O287" s="18">
        <v>373.47</v>
      </c>
      <c r="P287" s="18">
        <v>677.03700000000003</v>
      </c>
      <c r="Q287" s="18">
        <v>3.4947900000000001</v>
      </c>
      <c r="R287" s="18">
        <v>3.9940500000000001</v>
      </c>
      <c r="U287" s="17">
        <v>6</v>
      </c>
      <c r="V287" s="17">
        <v>489.017</v>
      </c>
      <c r="W287" s="17">
        <v>636.77700000000004</v>
      </c>
      <c r="X287" s="17">
        <v>3.9</v>
      </c>
      <c r="Y287" s="17">
        <v>433.86</v>
      </c>
      <c r="Z287" s="17">
        <v>738.82299999999998</v>
      </c>
      <c r="AA287">
        <v>4.3967999999999998</v>
      </c>
      <c r="AB287">
        <v>4.9963600000000001</v>
      </c>
    </row>
    <row r="288" spans="1:28">
      <c r="A288" s="4">
        <v>2906.78</v>
      </c>
      <c r="C288" s="4">
        <v>4</v>
      </c>
      <c r="D288" s="4">
        <v>233.39599999999999</v>
      </c>
      <c r="E288" s="4">
        <v>269.084</v>
      </c>
      <c r="F288" s="4">
        <v>3.6</v>
      </c>
      <c r="G288" s="4">
        <v>199.69800000000001</v>
      </c>
      <c r="H288" s="4">
        <v>302.95800000000003</v>
      </c>
      <c r="I288" s="4">
        <v>4.4523900000000003</v>
      </c>
      <c r="K288" s="18">
        <v>5</v>
      </c>
      <c r="L288" s="18">
        <v>388.12700000000001</v>
      </c>
      <c r="M288" s="18">
        <v>573.21400000000006</v>
      </c>
      <c r="N288" s="18">
        <v>3.9</v>
      </c>
      <c r="O288" s="18">
        <v>373.47</v>
      </c>
      <c r="P288" s="18">
        <v>677.03700000000003</v>
      </c>
      <c r="Q288" s="18">
        <v>3.49898</v>
      </c>
      <c r="R288" s="18">
        <v>3.89886</v>
      </c>
      <c r="U288" s="17">
        <v>6</v>
      </c>
      <c r="V288" s="17">
        <v>486.005</v>
      </c>
      <c r="W288" s="17">
        <v>633.71500000000003</v>
      </c>
      <c r="X288" s="17">
        <v>3.9</v>
      </c>
      <c r="Y288" s="17">
        <v>433.86</v>
      </c>
      <c r="Z288" s="17">
        <v>738.82299999999998</v>
      </c>
      <c r="AA288">
        <v>4.4801799999999998</v>
      </c>
      <c r="AB288">
        <v>5.0775399999999999</v>
      </c>
    </row>
    <row r="289" spans="1:28">
      <c r="A289" s="4">
        <v>2916.91</v>
      </c>
      <c r="C289" s="4">
        <v>4</v>
      </c>
      <c r="D289" s="4">
        <v>228.178</v>
      </c>
      <c r="E289" s="4">
        <v>263.29199999999997</v>
      </c>
      <c r="F289" s="4">
        <v>3.6</v>
      </c>
      <c r="G289" s="4">
        <v>199.69800000000001</v>
      </c>
      <c r="H289" s="4">
        <v>302.95800000000003</v>
      </c>
      <c r="I289" s="4">
        <v>4.5540799999999999</v>
      </c>
      <c r="K289" s="18">
        <v>5</v>
      </c>
      <c r="L289" s="18">
        <v>387.62700000000001</v>
      </c>
      <c r="M289" s="18">
        <v>570.98299999999995</v>
      </c>
      <c r="N289" s="18">
        <v>3.9</v>
      </c>
      <c r="O289" s="18">
        <v>373.47</v>
      </c>
      <c r="P289" s="18">
        <v>677.03700000000003</v>
      </c>
      <c r="Q289" s="18">
        <v>3.49837</v>
      </c>
      <c r="R289" s="18">
        <v>3.9981399999999998</v>
      </c>
      <c r="U289" s="17">
        <v>6</v>
      </c>
      <c r="V289" s="17">
        <v>481.16500000000002</v>
      </c>
      <c r="W289" s="17">
        <v>627.58100000000002</v>
      </c>
      <c r="X289" s="17">
        <v>3.9</v>
      </c>
      <c r="Y289" s="17">
        <v>433.86</v>
      </c>
      <c r="Z289" s="17">
        <v>738.82299999999998</v>
      </c>
      <c r="AA289">
        <v>4.49756</v>
      </c>
      <c r="AB289">
        <v>4.9972899999999996</v>
      </c>
    </row>
    <row r="290" spans="1:28">
      <c r="A290" s="4">
        <v>2927.25</v>
      </c>
      <c r="C290" s="4">
        <v>4</v>
      </c>
      <c r="D290" s="4">
        <v>228.20400000000001</v>
      </c>
      <c r="E290" s="4">
        <v>263.32100000000003</v>
      </c>
      <c r="F290" s="4">
        <v>3.6</v>
      </c>
      <c r="G290" s="4">
        <v>199.69800000000001</v>
      </c>
      <c r="H290" s="4">
        <v>302.95800000000003</v>
      </c>
      <c r="I290" s="4">
        <v>4.4468300000000003</v>
      </c>
      <c r="K290" s="18">
        <v>5</v>
      </c>
      <c r="L290" s="18">
        <v>387.13499999999999</v>
      </c>
      <c r="M290" s="18">
        <v>571.803</v>
      </c>
      <c r="N290" s="18">
        <v>3.9</v>
      </c>
      <c r="O290" s="18">
        <v>373.47</v>
      </c>
      <c r="P290" s="18">
        <v>677.03700000000003</v>
      </c>
      <c r="Q290" s="18">
        <v>3.4479299999999999</v>
      </c>
      <c r="R290" s="18">
        <v>4.0390100000000002</v>
      </c>
      <c r="U290" s="17">
        <v>6</v>
      </c>
      <c r="V290" s="17">
        <v>481.87700000000001</v>
      </c>
      <c r="W290" s="17">
        <v>628.48299999999995</v>
      </c>
      <c r="X290" s="17">
        <v>3.9</v>
      </c>
      <c r="Y290" s="17">
        <v>433.86</v>
      </c>
      <c r="Z290" s="17">
        <v>738.82299999999998</v>
      </c>
      <c r="AA290">
        <v>4.45024</v>
      </c>
      <c r="AB290">
        <v>4.9447099999999997</v>
      </c>
    </row>
    <row r="291" spans="1:28">
      <c r="A291" s="4">
        <v>2937.43</v>
      </c>
      <c r="C291" s="4">
        <v>4</v>
      </c>
      <c r="D291" s="4">
        <v>228.84299999999999</v>
      </c>
      <c r="E291" s="4">
        <v>264.03100000000001</v>
      </c>
      <c r="F291" s="4">
        <v>3.6</v>
      </c>
      <c r="G291" s="4">
        <v>199.69800000000001</v>
      </c>
      <c r="H291" s="4">
        <v>302.95800000000003</v>
      </c>
      <c r="I291" s="4">
        <v>4.4473700000000003</v>
      </c>
      <c r="K291" s="18">
        <v>5</v>
      </c>
      <c r="L291" s="18">
        <v>385.72500000000002</v>
      </c>
      <c r="M291" s="18">
        <v>571.52800000000002</v>
      </c>
      <c r="N291" s="18">
        <v>3.9</v>
      </c>
      <c r="O291" s="18">
        <v>373.47</v>
      </c>
      <c r="P291" s="18">
        <v>677.03700000000003</v>
      </c>
      <c r="Q291" s="18">
        <v>3.48902</v>
      </c>
      <c r="R291" s="18">
        <v>3.9874499999999999</v>
      </c>
      <c r="U291" s="17">
        <v>6</v>
      </c>
      <c r="V291" s="17">
        <v>482.846</v>
      </c>
      <c r="W291" s="17">
        <v>628.96400000000006</v>
      </c>
      <c r="X291" s="17">
        <v>3.9</v>
      </c>
      <c r="Y291" s="17">
        <v>433.86</v>
      </c>
      <c r="Z291" s="17">
        <v>738.82299999999998</v>
      </c>
      <c r="AA291">
        <v>4.4571899999999998</v>
      </c>
      <c r="AB291">
        <v>4.9524400000000002</v>
      </c>
    </row>
    <row r="292" spans="1:28">
      <c r="A292" s="4">
        <v>2947.22</v>
      </c>
      <c r="C292" s="4">
        <v>4</v>
      </c>
      <c r="D292" s="4">
        <v>228.196</v>
      </c>
      <c r="E292" s="4">
        <v>263.31200000000001</v>
      </c>
      <c r="F292" s="4">
        <v>3.6</v>
      </c>
      <c r="G292" s="4">
        <v>199.69800000000001</v>
      </c>
      <c r="H292" s="4">
        <v>302.95800000000003</v>
      </c>
      <c r="I292" s="4">
        <v>4.4604999999999997</v>
      </c>
      <c r="K292" s="18">
        <v>5</v>
      </c>
      <c r="L292" s="18">
        <v>389.61599999999999</v>
      </c>
      <c r="M292" s="18">
        <v>573.80100000000004</v>
      </c>
      <c r="N292" s="18">
        <v>3.9</v>
      </c>
      <c r="O292" s="18">
        <v>373.47</v>
      </c>
      <c r="P292" s="18">
        <v>677.03700000000003</v>
      </c>
      <c r="Q292" s="18">
        <v>3.52779</v>
      </c>
      <c r="R292" s="18">
        <v>3.9197600000000001</v>
      </c>
      <c r="U292" s="17">
        <v>6</v>
      </c>
      <c r="V292" s="17">
        <v>489.30900000000003</v>
      </c>
      <c r="W292" s="17">
        <v>637.14599999999996</v>
      </c>
      <c r="X292" s="17">
        <v>3.9</v>
      </c>
      <c r="Y292" s="17">
        <v>433.86</v>
      </c>
      <c r="Z292" s="17">
        <v>738.82299999999998</v>
      </c>
      <c r="AA292">
        <v>4.4204299999999996</v>
      </c>
      <c r="AB292">
        <v>5.0098200000000004</v>
      </c>
    </row>
    <row r="293" spans="1:28">
      <c r="A293" s="4">
        <v>2957.2</v>
      </c>
      <c r="C293" s="4">
        <v>4</v>
      </c>
      <c r="D293" s="4">
        <v>227.751</v>
      </c>
      <c r="E293" s="4">
        <v>262.81799999999998</v>
      </c>
      <c r="F293" s="4">
        <v>3.6</v>
      </c>
      <c r="G293" s="4">
        <v>199.69800000000001</v>
      </c>
      <c r="H293" s="4">
        <v>302.95800000000003</v>
      </c>
      <c r="I293" s="4">
        <v>4.4472100000000001</v>
      </c>
      <c r="K293" s="18">
        <v>5</v>
      </c>
      <c r="L293" s="18">
        <v>388.005</v>
      </c>
      <c r="M293" s="18">
        <v>573.04</v>
      </c>
      <c r="N293" s="18">
        <v>3.9</v>
      </c>
      <c r="O293" s="18">
        <v>373.47</v>
      </c>
      <c r="P293" s="18">
        <v>677.03700000000003</v>
      </c>
      <c r="Q293" s="18">
        <v>3.4664199999999998</v>
      </c>
      <c r="R293" s="18">
        <v>4.06067</v>
      </c>
      <c r="U293" s="17">
        <v>6</v>
      </c>
      <c r="V293" s="17">
        <v>485.35700000000003</v>
      </c>
      <c r="W293" s="17">
        <v>632.97699999999998</v>
      </c>
      <c r="X293" s="17">
        <v>3.9</v>
      </c>
      <c r="Y293" s="17">
        <v>433.86</v>
      </c>
      <c r="Z293" s="17">
        <v>738.82299999999998</v>
      </c>
      <c r="AA293">
        <v>4.4830100000000002</v>
      </c>
      <c r="AB293">
        <v>5.0807399999999996</v>
      </c>
    </row>
    <row r="294" spans="1:28">
      <c r="A294" s="4">
        <v>2967.43</v>
      </c>
      <c r="C294" s="4">
        <v>4</v>
      </c>
      <c r="D294" s="4">
        <v>228.791</v>
      </c>
      <c r="E294" s="4">
        <v>263.97199999999998</v>
      </c>
      <c r="F294" s="4">
        <v>3.6</v>
      </c>
      <c r="G294" s="4">
        <v>199.69800000000001</v>
      </c>
      <c r="H294" s="4">
        <v>302.95800000000003</v>
      </c>
      <c r="I294" s="4">
        <v>4.4380699999999997</v>
      </c>
      <c r="K294" s="18">
        <v>5</v>
      </c>
      <c r="L294" s="18">
        <v>383.15100000000001</v>
      </c>
      <c r="M294" s="18">
        <v>567.68499999999995</v>
      </c>
      <c r="N294" s="18">
        <v>3.9</v>
      </c>
      <c r="O294" s="18">
        <v>373.47</v>
      </c>
      <c r="P294" s="18">
        <v>677.03700000000003</v>
      </c>
      <c r="Q294" s="18">
        <v>3.49722</v>
      </c>
      <c r="R294" s="18">
        <v>3.99682</v>
      </c>
      <c r="U294" s="17">
        <v>6</v>
      </c>
      <c r="V294" s="17">
        <v>480.08300000000003</v>
      </c>
      <c r="W294" s="17">
        <v>625.46600000000001</v>
      </c>
      <c r="X294" s="17">
        <v>3.9</v>
      </c>
      <c r="Y294" s="17">
        <v>433.86</v>
      </c>
      <c r="Z294" s="17">
        <v>738.82299999999998</v>
      </c>
      <c r="AA294">
        <v>4.49634</v>
      </c>
      <c r="AB294">
        <v>4.9850700000000003</v>
      </c>
    </row>
    <row r="295" spans="1:28">
      <c r="A295" s="4">
        <v>2977.66</v>
      </c>
      <c r="C295" s="4">
        <v>4</v>
      </c>
      <c r="D295" s="4">
        <v>228.59299999999999</v>
      </c>
      <c r="E295" s="4">
        <v>263.75299999999999</v>
      </c>
      <c r="F295" s="4">
        <v>3.6</v>
      </c>
      <c r="G295" s="4">
        <v>199.69800000000001</v>
      </c>
      <c r="H295" s="4">
        <v>302.95800000000003</v>
      </c>
      <c r="I295" s="4">
        <v>4.4594199999999997</v>
      </c>
      <c r="K295" s="18">
        <v>5</v>
      </c>
      <c r="L295" s="18">
        <v>386.22</v>
      </c>
      <c r="M295" s="18">
        <v>568.98800000000006</v>
      </c>
      <c r="N295" s="18">
        <v>3.9</v>
      </c>
      <c r="O295" s="18">
        <v>373.47</v>
      </c>
      <c r="P295" s="18">
        <v>677.03700000000003</v>
      </c>
      <c r="Q295" s="18">
        <v>3.49796</v>
      </c>
      <c r="R295" s="18">
        <v>3.8977300000000001</v>
      </c>
      <c r="U295" s="17">
        <v>6</v>
      </c>
      <c r="V295" s="17">
        <v>486.71100000000001</v>
      </c>
      <c r="W295" s="17">
        <v>634.69200000000001</v>
      </c>
      <c r="X295" s="17">
        <v>3.9</v>
      </c>
      <c r="Y295" s="17">
        <v>433.86</v>
      </c>
      <c r="Z295" s="17">
        <v>738.82299999999998</v>
      </c>
      <c r="AA295">
        <v>4.3937099999999996</v>
      </c>
      <c r="AB295">
        <v>4.9795299999999996</v>
      </c>
    </row>
    <row r="296" spans="1:28">
      <c r="A296" s="4">
        <v>2987.87</v>
      </c>
      <c r="C296" s="4">
        <v>4</v>
      </c>
      <c r="D296" s="4">
        <v>228.59399999999999</v>
      </c>
      <c r="E296" s="4">
        <v>263.75299999999999</v>
      </c>
      <c r="F296" s="4">
        <v>3.6</v>
      </c>
      <c r="G296" s="4">
        <v>199.69800000000001</v>
      </c>
      <c r="H296" s="4">
        <v>302.95800000000003</v>
      </c>
      <c r="I296" s="4">
        <v>4.4553599999999998</v>
      </c>
      <c r="K296" s="18">
        <v>5</v>
      </c>
      <c r="L296" s="18">
        <v>390.10500000000002</v>
      </c>
      <c r="M296" s="18">
        <v>576.24</v>
      </c>
      <c r="N296" s="18">
        <v>3.9</v>
      </c>
      <c r="O296" s="18">
        <v>373.47</v>
      </c>
      <c r="P296" s="18">
        <v>677.03700000000003</v>
      </c>
      <c r="Q296" s="18">
        <v>3.43485</v>
      </c>
      <c r="R296" s="18">
        <v>4.0236799999999997</v>
      </c>
      <c r="U296" s="17">
        <v>6</v>
      </c>
      <c r="V296" s="17">
        <v>484.928</v>
      </c>
      <c r="W296" s="17">
        <v>632.43200000000002</v>
      </c>
      <c r="X296" s="17">
        <v>3.9</v>
      </c>
      <c r="Y296" s="17">
        <v>433.86</v>
      </c>
      <c r="Z296" s="17">
        <v>738.82299999999998</v>
      </c>
      <c r="AA296">
        <v>4.5095900000000002</v>
      </c>
      <c r="AB296">
        <v>4.9997699999999998</v>
      </c>
    </row>
    <row r="297" spans="1:28">
      <c r="A297" s="4">
        <v>2998.23</v>
      </c>
      <c r="C297" s="4">
        <v>4</v>
      </c>
      <c r="D297" s="4">
        <v>228.36</v>
      </c>
      <c r="E297" s="4">
        <v>263.49400000000003</v>
      </c>
      <c r="F297" s="4">
        <v>3.6</v>
      </c>
      <c r="G297" s="4">
        <v>199.69800000000001</v>
      </c>
      <c r="H297" s="4">
        <v>302.95800000000003</v>
      </c>
      <c r="I297" s="4">
        <v>4.4553700000000003</v>
      </c>
      <c r="K297" s="18">
        <v>5</v>
      </c>
      <c r="L297" s="18">
        <v>387.42</v>
      </c>
      <c r="M297" s="18">
        <v>572.20899999999995</v>
      </c>
      <c r="N297" s="18">
        <v>3.9</v>
      </c>
      <c r="O297" s="18">
        <v>373.47</v>
      </c>
      <c r="P297" s="18">
        <v>677.03700000000003</v>
      </c>
      <c r="Q297" s="18">
        <v>3.5234999999999999</v>
      </c>
      <c r="R297" s="18">
        <v>4.0128700000000004</v>
      </c>
      <c r="U297" s="17">
        <v>6</v>
      </c>
      <c r="V297" s="17">
        <v>486.05500000000001</v>
      </c>
      <c r="W297" s="17">
        <v>633.02700000000004</v>
      </c>
      <c r="X297" s="17">
        <v>3.9</v>
      </c>
      <c r="Y297" s="17">
        <v>433.86</v>
      </c>
      <c r="Z297" s="17">
        <v>738.82299999999998</v>
      </c>
      <c r="AA297">
        <v>4.4921300000000004</v>
      </c>
      <c r="AB297">
        <v>4.98041</v>
      </c>
    </row>
    <row r="298" spans="1:28">
      <c r="A298" s="4">
        <v>3008.21</v>
      </c>
      <c r="C298" s="4">
        <v>4</v>
      </c>
      <c r="D298" s="4">
        <v>232.57599999999999</v>
      </c>
      <c r="E298" s="4">
        <v>268.17399999999998</v>
      </c>
      <c r="F298" s="4">
        <v>3.6</v>
      </c>
      <c r="G298" s="4">
        <v>199.69800000000001</v>
      </c>
      <c r="H298" s="4">
        <v>302.95800000000003</v>
      </c>
      <c r="I298" s="4">
        <v>4.4505699999999999</v>
      </c>
      <c r="K298" s="18">
        <v>5</v>
      </c>
      <c r="L298" s="18">
        <v>389.62299999999999</v>
      </c>
      <c r="M298" s="18">
        <v>575.55499999999995</v>
      </c>
      <c r="N298" s="18">
        <v>3.9</v>
      </c>
      <c r="O298" s="18">
        <v>373.47</v>
      </c>
      <c r="P298" s="18">
        <v>677.03700000000003</v>
      </c>
      <c r="Q298" s="18">
        <v>3.4917099999999999</v>
      </c>
      <c r="R298" s="18">
        <v>3.9905300000000001</v>
      </c>
      <c r="U298" s="17">
        <v>6</v>
      </c>
      <c r="V298" s="17">
        <v>480.96300000000002</v>
      </c>
      <c r="W298" s="17">
        <v>626.58100000000002</v>
      </c>
      <c r="X298" s="17">
        <v>3.9</v>
      </c>
      <c r="Y298" s="17">
        <v>433.86</v>
      </c>
      <c r="Z298" s="17">
        <v>738.82299999999998</v>
      </c>
      <c r="AA298">
        <v>4.4514899999999997</v>
      </c>
      <c r="AB298">
        <v>5.0450299999999997</v>
      </c>
    </row>
    <row r="299" spans="1:28">
      <c r="A299" s="4">
        <v>3018.44</v>
      </c>
      <c r="C299" s="4">
        <v>4</v>
      </c>
      <c r="D299" s="4">
        <v>226.60300000000001</v>
      </c>
      <c r="E299" s="4">
        <v>261.54399999999998</v>
      </c>
      <c r="F299" s="4">
        <v>3.6</v>
      </c>
      <c r="G299" s="4">
        <v>199.69800000000001</v>
      </c>
      <c r="H299" s="4">
        <v>302.95800000000003</v>
      </c>
      <c r="I299" s="4">
        <v>4.5372199999999996</v>
      </c>
      <c r="K299" s="18">
        <v>5</v>
      </c>
      <c r="L299" s="18">
        <v>377.65499999999997</v>
      </c>
      <c r="M299" s="18">
        <v>558.11099999999999</v>
      </c>
      <c r="N299" s="18">
        <v>3.9</v>
      </c>
      <c r="O299" s="18">
        <v>373.47</v>
      </c>
      <c r="P299" s="18">
        <v>677.03700000000003</v>
      </c>
      <c r="Q299" s="18">
        <v>3.5189499999999998</v>
      </c>
      <c r="R299" s="18">
        <v>4.0076900000000002</v>
      </c>
      <c r="U299" s="17">
        <v>6</v>
      </c>
      <c r="V299" s="17">
        <v>485.12900000000002</v>
      </c>
      <c r="W299" s="17">
        <v>632.68700000000001</v>
      </c>
      <c r="X299" s="17">
        <v>3.9</v>
      </c>
      <c r="Y299" s="17">
        <v>433.86</v>
      </c>
      <c r="Z299" s="17">
        <v>738.82299999999998</v>
      </c>
      <c r="AA299">
        <v>4.4022199999999998</v>
      </c>
      <c r="AB299">
        <v>4.9891800000000002</v>
      </c>
    </row>
    <row r="300" spans="1:28">
      <c r="A300" s="4">
        <v>3028.64</v>
      </c>
      <c r="C300" s="4">
        <v>4</v>
      </c>
      <c r="D300" s="4">
        <v>228.441</v>
      </c>
      <c r="E300" s="4">
        <v>263.584</v>
      </c>
      <c r="F300" s="4">
        <v>3.6</v>
      </c>
      <c r="G300" s="4">
        <v>199.69800000000001</v>
      </c>
      <c r="H300" s="4">
        <v>302.95800000000003</v>
      </c>
      <c r="I300" s="4">
        <v>4.4145200000000004</v>
      </c>
      <c r="K300" s="18">
        <v>5</v>
      </c>
      <c r="L300" s="18">
        <v>390.262</v>
      </c>
      <c r="M300" s="18">
        <v>576.46299999999997</v>
      </c>
      <c r="N300" s="18">
        <v>3.9</v>
      </c>
      <c r="O300" s="18">
        <v>373.47</v>
      </c>
      <c r="P300" s="18">
        <v>677.03700000000003</v>
      </c>
      <c r="Q300" s="18">
        <v>3.3932199999999999</v>
      </c>
      <c r="R300" s="18">
        <v>3.89222</v>
      </c>
      <c r="U300" s="17">
        <v>6</v>
      </c>
      <c r="V300" s="17">
        <v>482.09199999999998</v>
      </c>
      <c r="W300" s="17">
        <v>628.01</v>
      </c>
      <c r="X300" s="17">
        <v>3.9</v>
      </c>
      <c r="Y300" s="17">
        <v>433.86</v>
      </c>
      <c r="Z300" s="17">
        <v>738.82299999999998</v>
      </c>
      <c r="AA300">
        <v>4.4941000000000004</v>
      </c>
      <c r="AB300">
        <v>4.9825900000000001</v>
      </c>
    </row>
    <row r="301" spans="1:28">
      <c r="A301" s="4">
        <v>3038.86</v>
      </c>
      <c r="C301" s="4">
        <v>4</v>
      </c>
      <c r="D301" s="4">
        <v>228.14500000000001</v>
      </c>
      <c r="E301" s="4">
        <v>263.255</v>
      </c>
      <c r="F301" s="4">
        <v>3.6</v>
      </c>
      <c r="G301" s="4">
        <v>199.69800000000001</v>
      </c>
      <c r="H301" s="4">
        <v>302.95800000000003</v>
      </c>
      <c r="I301" s="4">
        <v>4.4522399999999998</v>
      </c>
      <c r="K301" s="18">
        <v>5</v>
      </c>
      <c r="L301" s="18">
        <v>385.983</v>
      </c>
      <c r="M301" s="18">
        <v>568.65300000000002</v>
      </c>
      <c r="N301" s="18">
        <v>3.9</v>
      </c>
      <c r="O301" s="18">
        <v>373.47</v>
      </c>
      <c r="P301" s="18">
        <v>677.03700000000003</v>
      </c>
      <c r="Q301" s="18">
        <v>3.5249799999999998</v>
      </c>
      <c r="R301" s="18">
        <v>4.0145600000000004</v>
      </c>
      <c r="U301" s="17">
        <v>6</v>
      </c>
      <c r="V301" s="17">
        <v>486.31400000000002</v>
      </c>
      <c r="W301" s="17">
        <v>634.19000000000005</v>
      </c>
      <c r="X301" s="17">
        <v>3.9</v>
      </c>
      <c r="Y301" s="17">
        <v>433.86</v>
      </c>
      <c r="Z301" s="17">
        <v>738.82299999999998</v>
      </c>
      <c r="AA301">
        <v>4.4131400000000003</v>
      </c>
      <c r="AB301">
        <v>5.0015499999999999</v>
      </c>
    </row>
    <row r="302" spans="1:28">
      <c r="A302" s="4">
        <v>3049.05</v>
      </c>
      <c r="C302" s="4">
        <v>4</v>
      </c>
      <c r="D302" s="4">
        <v>227.98400000000001</v>
      </c>
      <c r="E302" s="4">
        <v>263.077</v>
      </c>
      <c r="F302" s="4">
        <v>3.6</v>
      </c>
      <c r="G302" s="4">
        <v>199.69800000000001</v>
      </c>
      <c r="H302" s="4">
        <v>302.95800000000003</v>
      </c>
      <c r="I302" s="4">
        <v>4.4461599999999999</v>
      </c>
      <c r="K302" s="18">
        <v>5</v>
      </c>
      <c r="L302" s="18">
        <v>386.06599999999997</v>
      </c>
      <c r="M302" s="18">
        <v>572.01300000000003</v>
      </c>
      <c r="N302" s="18">
        <v>3.9</v>
      </c>
      <c r="O302" s="18">
        <v>373.47</v>
      </c>
      <c r="P302" s="18">
        <v>677.03700000000003</v>
      </c>
      <c r="Q302" s="18">
        <v>3.4326500000000002</v>
      </c>
      <c r="R302" s="18">
        <v>4.0211100000000002</v>
      </c>
      <c r="U302" s="17">
        <v>6</v>
      </c>
      <c r="V302" s="17">
        <v>486.12900000000002</v>
      </c>
      <c r="W302" s="17">
        <v>633.95500000000004</v>
      </c>
      <c r="X302" s="17">
        <v>3.9</v>
      </c>
      <c r="Y302" s="17">
        <v>433.86</v>
      </c>
      <c r="Z302" s="17">
        <v>738.82299999999998</v>
      </c>
      <c r="AA302">
        <v>4.5057099999999997</v>
      </c>
      <c r="AB302">
        <v>4.9954599999999996</v>
      </c>
    </row>
    <row r="303" spans="1:28">
      <c r="A303" s="4">
        <v>3059.28</v>
      </c>
      <c r="C303" s="4">
        <v>4</v>
      </c>
      <c r="D303" s="4">
        <v>228.66200000000001</v>
      </c>
      <c r="E303" s="4">
        <v>263.82900000000001</v>
      </c>
      <c r="F303" s="4">
        <v>3.6</v>
      </c>
      <c r="G303" s="4">
        <v>199.69800000000001</v>
      </c>
      <c r="H303" s="4">
        <v>302.95800000000003</v>
      </c>
      <c r="I303" s="4">
        <v>4.4428599999999996</v>
      </c>
      <c r="K303" s="18">
        <v>5</v>
      </c>
      <c r="L303" s="18">
        <v>391.56299999999999</v>
      </c>
      <c r="M303" s="18">
        <v>578.31299999999999</v>
      </c>
      <c r="N303" s="18">
        <v>3.9</v>
      </c>
      <c r="O303" s="18">
        <v>373.47</v>
      </c>
      <c r="P303" s="18">
        <v>677.03700000000003</v>
      </c>
      <c r="Q303" s="18">
        <v>3.53104</v>
      </c>
      <c r="R303" s="18">
        <v>3.9233799999999999</v>
      </c>
      <c r="U303" s="17">
        <v>6</v>
      </c>
      <c r="V303" s="17">
        <v>481.25599999999997</v>
      </c>
      <c r="W303" s="17">
        <v>626.95100000000002</v>
      </c>
      <c r="X303" s="17">
        <v>3.9</v>
      </c>
      <c r="Y303" s="17">
        <v>433.86</v>
      </c>
      <c r="Z303" s="17">
        <v>738.82299999999998</v>
      </c>
      <c r="AA303">
        <v>4.5038999999999998</v>
      </c>
      <c r="AB303">
        <v>4.9934500000000002</v>
      </c>
    </row>
    <row r="304" spans="1:28">
      <c r="A304" s="4">
        <v>3069.49</v>
      </c>
      <c r="C304" s="4">
        <v>4</v>
      </c>
      <c r="D304" s="4">
        <v>228.851</v>
      </c>
      <c r="E304" s="4">
        <v>264.03899999999999</v>
      </c>
      <c r="F304" s="4">
        <v>3.6</v>
      </c>
      <c r="G304" s="4">
        <v>199.69800000000001</v>
      </c>
      <c r="H304" s="4">
        <v>302.95800000000003</v>
      </c>
      <c r="I304" s="4">
        <v>4.4567699999999997</v>
      </c>
      <c r="K304" s="18">
        <v>5</v>
      </c>
      <c r="L304" s="18">
        <v>385.46199999999999</v>
      </c>
      <c r="M304" s="18">
        <v>567.91499999999996</v>
      </c>
      <c r="N304" s="18">
        <v>3.9</v>
      </c>
      <c r="O304" s="18">
        <v>373.47</v>
      </c>
      <c r="P304" s="18">
        <v>677.03700000000003</v>
      </c>
      <c r="Q304" s="18">
        <v>3.5372699999999999</v>
      </c>
      <c r="R304" s="18">
        <v>4.0285599999999997</v>
      </c>
      <c r="U304" s="17">
        <v>6</v>
      </c>
      <c r="V304" s="17">
        <v>486.25400000000002</v>
      </c>
      <c r="W304" s="17">
        <v>634.11400000000003</v>
      </c>
      <c r="X304" s="17">
        <v>3.9</v>
      </c>
      <c r="Y304" s="17">
        <v>433.86</v>
      </c>
      <c r="Z304" s="17">
        <v>738.82299999999998</v>
      </c>
      <c r="AA304">
        <v>4.4050500000000001</v>
      </c>
      <c r="AB304">
        <v>4.9923900000000003</v>
      </c>
    </row>
    <row r="305" spans="1:28">
      <c r="A305" s="4">
        <v>3079.69</v>
      </c>
      <c r="C305" s="4">
        <v>4</v>
      </c>
      <c r="D305" s="4">
        <v>232.78899999999999</v>
      </c>
      <c r="E305" s="4">
        <v>268.411</v>
      </c>
      <c r="F305" s="4">
        <v>3.6</v>
      </c>
      <c r="G305" s="4">
        <v>199.69800000000001</v>
      </c>
      <c r="H305" s="4">
        <v>302.95800000000003</v>
      </c>
      <c r="I305" s="4">
        <v>4.4606599999999998</v>
      </c>
      <c r="K305" s="18">
        <v>5</v>
      </c>
      <c r="L305" s="18">
        <v>385.61099999999999</v>
      </c>
      <c r="M305" s="18">
        <v>571.36599999999999</v>
      </c>
      <c r="N305" s="18">
        <v>3.9</v>
      </c>
      <c r="O305" s="18">
        <v>373.47</v>
      </c>
      <c r="P305" s="18">
        <v>677.03700000000003</v>
      </c>
      <c r="Q305" s="18">
        <v>3.42781</v>
      </c>
      <c r="R305" s="18">
        <v>4.0154399999999999</v>
      </c>
      <c r="U305" s="17">
        <v>6</v>
      </c>
      <c r="V305" s="17">
        <v>481.923</v>
      </c>
      <c r="W305" s="17">
        <v>627.79499999999996</v>
      </c>
      <c r="X305" s="17">
        <v>3.9</v>
      </c>
      <c r="Y305" s="17">
        <v>433.86</v>
      </c>
      <c r="Z305" s="17">
        <v>738.82299999999998</v>
      </c>
      <c r="AA305">
        <v>4.5051199999999998</v>
      </c>
      <c r="AB305">
        <v>4.9948100000000002</v>
      </c>
    </row>
    <row r="306" spans="1:28">
      <c r="A306" s="4">
        <v>3089.92</v>
      </c>
      <c r="C306" s="4">
        <v>4</v>
      </c>
      <c r="D306" s="4">
        <v>228.023</v>
      </c>
      <c r="E306" s="4">
        <v>263.12</v>
      </c>
      <c r="F306" s="4">
        <v>3.6</v>
      </c>
      <c r="G306" s="4">
        <v>199.69800000000001</v>
      </c>
      <c r="H306" s="4">
        <v>302.95800000000003</v>
      </c>
      <c r="I306" s="4">
        <v>4.5415999999999999</v>
      </c>
      <c r="K306" s="18">
        <v>5</v>
      </c>
      <c r="L306" s="18">
        <v>386.89499999999998</v>
      </c>
      <c r="M306" s="18">
        <v>569.94399999999996</v>
      </c>
      <c r="N306" s="18">
        <v>3.9</v>
      </c>
      <c r="O306" s="18">
        <v>373.47</v>
      </c>
      <c r="P306" s="18">
        <v>677.03700000000003</v>
      </c>
      <c r="Q306" s="18">
        <v>3.5266999999999999</v>
      </c>
      <c r="R306" s="18">
        <v>3.9185599999999998</v>
      </c>
      <c r="U306" s="17">
        <v>6</v>
      </c>
      <c r="V306" s="17">
        <v>485.65</v>
      </c>
      <c r="W306" s="17">
        <v>633.34799999999996</v>
      </c>
      <c r="X306" s="17">
        <v>3.9</v>
      </c>
      <c r="Y306" s="17">
        <v>433.86</v>
      </c>
      <c r="Z306" s="17">
        <v>738.82299999999998</v>
      </c>
      <c r="AA306">
        <v>4.4115000000000002</v>
      </c>
      <c r="AB306">
        <v>4.9996999999999998</v>
      </c>
    </row>
    <row r="307" spans="1:28">
      <c r="A307" s="4">
        <v>3100.1</v>
      </c>
      <c r="C307" s="4">
        <v>4</v>
      </c>
      <c r="D307" s="4">
        <v>228.56399999999999</v>
      </c>
      <c r="E307" s="4">
        <v>263.72000000000003</v>
      </c>
      <c r="F307" s="4">
        <v>3.6</v>
      </c>
      <c r="G307" s="4">
        <v>199.69800000000001</v>
      </c>
      <c r="H307" s="4">
        <v>302.95800000000003</v>
      </c>
      <c r="I307" s="4">
        <v>4.4436600000000004</v>
      </c>
      <c r="K307" s="18">
        <v>5</v>
      </c>
      <c r="L307" s="18">
        <v>390.017</v>
      </c>
      <c r="M307" s="18">
        <v>576.11500000000001</v>
      </c>
      <c r="N307" s="18">
        <v>3.9</v>
      </c>
      <c r="O307" s="18">
        <v>373.47</v>
      </c>
      <c r="P307" s="18">
        <v>677.03700000000003</v>
      </c>
      <c r="Q307" s="18">
        <v>3.4411200000000002</v>
      </c>
      <c r="R307" s="18">
        <v>4.0310300000000003</v>
      </c>
      <c r="U307" s="17">
        <v>6</v>
      </c>
      <c r="V307" s="17">
        <v>482.428</v>
      </c>
      <c r="W307" s="17">
        <v>628.43499999999995</v>
      </c>
      <c r="X307" s="17">
        <v>3.9</v>
      </c>
      <c r="Y307" s="17">
        <v>433.86</v>
      </c>
      <c r="Z307" s="17">
        <v>738.82299999999998</v>
      </c>
      <c r="AA307">
        <v>4.4992099999999997</v>
      </c>
      <c r="AB307">
        <v>4.9882499999999999</v>
      </c>
    </row>
    <row r="308" spans="1:28">
      <c r="A308" s="4">
        <v>3110.37</v>
      </c>
      <c r="C308" s="4">
        <v>4</v>
      </c>
      <c r="D308" s="4">
        <v>228.05699999999999</v>
      </c>
      <c r="E308" s="4">
        <v>263.15800000000002</v>
      </c>
      <c r="F308" s="4">
        <v>3.6</v>
      </c>
      <c r="G308" s="4">
        <v>199.69800000000001</v>
      </c>
      <c r="H308" s="4">
        <v>302.95800000000003</v>
      </c>
      <c r="I308" s="4">
        <v>4.4547600000000003</v>
      </c>
      <c r="K308" s="18">
        <v>5</v>
      </c>
      <c r="L308" s="18">
        <v>381.04399999999998</v>
      </c>
      <c r="M308" s="18">
        <v>563.14800000000002</v>
      </c>
      <c r="N308" s="18">
        <v>3.9</v>
      </c>
      <c r="O308" s="18">
        <v>373.47</v>
      </c>
      <c r="P308" s="18">
        <v>677.03700000000003</v>
      </c>
      <c r="Q308" s="18">
        <v>3.5226700000000002</v>
      </c>
      <c r="R308" s="18">
        <v>4.0119300000000004</v>
      </c>
      <c r="U308" s="17">
        <v>6</v>
      </c>
      <c r="V308" s="17">
        <v>486.02600000000001</v>
      </c>
      <c r="W308" s="17">
        <v>633.74199999999996</v>
      </c>
      <c r="X308" s="17">
        <v>3.9</v>
      </c>
      <c r="Y308" s="17">
        <v>433.86</v>
      </c>
      <c r="Z308" s="17">
        <v>738.82299999999998</v>
      </c>
      <c r="AA308">
        <v>4.4163899999999998</v>
      </c>
      <c r="AB308">
        <v>5.0052399999999997</v>
      </c>
    </row>
    <row r="309" spans="1:28">
      <c r="A309" s="4">
        <v>3120.31</v>
      </c>
      <c r="C309" s="4">
        <v>4</v>
      </c>
      <c r="D309" s="4">
        <v>228.357</v>
      </c>
      <c r="E309" s="4">
        <v>263.49099999999999</v>
      </c>
      <c r="F309" s="4">
        <v>3.6</v>
      </c>
      <c r="G309" s="4">
        <v>199.69800000000001</v>
      </c>
      <c r="H309" s="4">
        <v>302.95800000000003</v>
      </c>
      <c r="I309" s="4">
        <v>4.4443599999999996</v>
      </c>
      <c r="K309" s="18">
        <v>5</v>
      </c>
      <c r="L309" s="18">
        <v>389.92099999999999</v>
      </c>
      <c r="M309" s="18">
        <v>575.97799999999995</v>
      </c>
      <c r="N309" s="18">
        <v>3.9</v>
      </c>
      <c r="O309" s="18">
        <v>373.47</v>
      </c>
      <c r="P309" s="18">
        <v>677.03700000000003</v>
      </c>
      <c r="Q309" s="18">
        <v>3.4317000000000002</v>
      </c>
      <c r="R309" s="18">
        <v>3.9219400000000002</v>
      </c>
      <c r="U309" s="17">
        <v>6</v>
      </c>
      <c r="V309" s="17">
        <v>481.81900000000002</v>
      </c>
      <c r="W309" s="17">
        <v>627.66499999999996</v>
      </c>
      <c r="X309" s="17">
        <v>3.9</v>
      </c>
      <c r="Y309" s="17">
        <v>433.86</v>
      </c>
      <c r="Z309" s="17">
        <v>738.82299999999998</v>
      </c>
      <c r="AA309">
        <v>4.4977600000000004</v>
      </c>
      <c r="AB309">
        <v>4.9975199999999997</v>
      </c>
    </row>
    <row r="310" spans="1:28">
      <c r="A310" s="4">
        <v>3130.54</v>
      </c>
      <c r="C310" s="4">
        <v>4</v>
      </c>
      <c r="D310" s="4">
        <v>228.58199999999999</v>
      </c>
      <c r="E310" s="4">
        <v>263.74</v>
      </c>
      <c r="F310" s="4">
        <v>3.6</v>
      </c>
      <c r="G310" s="4">
        <v>199.69800000000001</v>
      </c>
      <c r="H310" s="4">
        <v>302.95800000000003</v>
      </c>
      <c r="I310" s="4">
        <v>4.45052</v>
      </c>
      <c r="K310" s="18">
        <v>5</v>
      </c>
      <c r="L310" s="18">
        <v>386.68900000000002</v>
      </c>
      <c r="M310" s="18">
        <v>569.65300000000002</v>
      </c>
      <c r="N310" s="18">
        <v>3.9</v>
      </c>
      <c r="O310" s="18">
        <v>373.47</v>
      </c>
      <c r="P310" s="18">
        <v>677.03700000000003</v>
      </c>
      <c r="Q310" s="18">
        <v>3.52176</v>
      </c>
      <c r="R310" s="18">
        <v>4.0109000000000004</v>
      </c>
      <c r="U310" s="17">
        <v>6</v>
      </c>
      <c r="V310" s="17">
        <v>485.346</v>
      </c>
      <c r="W310" s="17">
        <v>632.96299999999997</v>
      </c>
      <c r="X310" s="17">
        <v>3.9</v>
      </c>
      <c r="Y310" s="17">
        <v>433.86</v>
      </c>
      <c r="Z310" s="17">
        <v>738.82299999999998</v>
      </c>
      <c r="AA310">
        <v>4.4104999999999999</v>
      </c>
      <c r="AB310">
        <v>4.99857</v>
      </c>
    </row>
    <row r="311" spans="1:28">
      <c r="A311" s="4">
        <v>3140.77</v>
      </c>
      <c r="C311" s="4">
        <v>4</v>
      </c>
      <c r="D311" s="4">
        <v>228.131</v>
      </c>
      <c r="E311" s="4">
        <v>263.24</v>
      </c>
      <c r="F311" s="4">
        <v>3.6</v>
      </c>
      <c r="G311" s="4">
        <v>199.69800000000001</v>
      </c>
      <c r="H311" s="4">
        <v>302.95800000000003</v>
      </c>
      <c r="I311" s="4">
        <v>4.4551299999999996</v>
      </c>
      <c r="K311" s="18">
        <v>5</v>
      </c>
      <c r="L311" s="18">
        <v>384.33699999999999</v>
      </c>
      <c r="M311" s="18">
        <v>569.54999999999995</v>
      </c>
      <c r="N311" s="18">
        <v>3.9</v>
      </c>
      <c r="O311" s="18">
        <v>373.47</v>
      </c>
      <c r="P311" s="18">
        <v>677.03700000000003</v>
      </c>
      <c r="Q311" s="18">
        <v>3.4392100000000001</v>
      </c>
      <c r="R311" s="18">
        <v>4.0287899999999999</v>
      </c>
      <c r="U311" s="17">
        <v>6</v>
      </c>
      <c r="V311" s="17">
        <v>489.71699999999998</v>
      </c>
      <c r="W311" s="17">
        <v>637.76099999999997</v>
      </c>
      <c r="X311" s="17">
        <v>3.9</v>
      </c>
      <c r="Y311" s="17">
        <v>433.86</v>
      </c>
      <c r="Z311" s="17">
        <v>738.82299999999998</v>
      </c>
      <c r="AA311">
        <v>4.4962299999999997</v>
      </c>
      <c r="AB311">
        <v>4.9849500000000004</v>
      </c>
    </row>
    <row r="312" spans="1:28">
      <c r="A312" s="4">
        <v>3150.99</v>
      </c>
      <c r="C312" s="4">
        <v>4</v>
      </c>
      <c r="D312" s="4">
        <v>231.35599999999999</v>
      </c>
      <c r="E312" s="4">
        <v>266.82</v>
      </c>
      <c r="F312" s="4">
        <v>3.6</v>
      </c>
      <c r="G312" s="4">
        <v>199.69800000000001</v>
      </c>
      <c r="H312" s="4">
        <v>302.95800000000003</v>
      </c>
      <c r="I312" s="4">
        <v>4.4458799999999998</v>
      </c>
      <c r="K312" s="18">
        <v>5</v>
      </c>
      <c r="L312" s="18">
        <v>385.66899999999998</v>
      </c>
      <c r="M312" s="18">
        <v>568.20699999999999</v>
      </c>
      <c r="N312" s="18">
        <v>3.9</v>
      </c>
      <c r="O312" s="18">
        <v>373.47</v>
      </c>
      <c r="P312" s="18">
        <v>677.03700000000003</v>
      </c>
      <c r="Q312" s="18">
        <v>3.5145300000000002</v>
      </c>
      <c r="R312" s="18">
        <v>3.90503</v>
      </c>
      <c r="U312" s="17">
        <v>6</v>
      </c>
      <c r="V312" s="17">
        <v>481.36500000000001</v>
      </c>
      <c r="W312" s="17">
        <v>627.09</v>
      </c>
      <c r="X312" s="17">
        <v>3.9</v>
      </c>
      <c r="Y312" s="17">
        <v>433.86</v>
      </c>
      <c r="Z312" s="17">
        <v>738.82299999999998</v>
      </c>
      <c r="AA312">
        <v>4.4930300000000001</v>
      </c>
      <c r="AB312">
        <v>5.0790699999999998</v>
      </c>
    </row>
    <row r="313" spans="1:28">
      <c r="A313" s="4">
        <v>3161.31</v>
      </c>
      <c r="C313" s="4">
        <v>4</v>
      </c>
      <c r="D313" s="4">
        <v>227.137</v>
      </c>
      <c r="E313" s="4">
        <v>262.137</v>
      </c>
      <c r="F313" s="4">
        <v>3.6</v>
      </c>
      <c r="G313" s="4">
        <v>199.69800000000001</v>
      </c>
      <c r="H313" s="4">
        <v>302.95800000000003</v>
      </c>
      <c r="I313" s="4">
        <v>4.51213</v>
      </c>
      <c r="K313" s="18">
        <v>5</v>
      </c>
      <c r="L313" s="18">
        <v>388.52100000000002</v>
      </c>
      <c r="M313" s="18">
        <v>575.51400000000001</v>
      </c>
      <c r="N313" s="18">
        <v>3.9</v>
      </c>
      <c r="O313" s="18">
        <v>373.47</v>
      </c>
      <c r="P313" s="18">
        <v>677.03700000000003</v>
      </c>
      <c r="Q313" s="18">
        <v>3.4297300000000002</v>
      </c>
      <c r="R313" s="18">
        <v>4.01769</v>
      </c>
      <c r="U313" s="17">
        <v>6</v>
      </c>
      <c r="V313" s="17">
        <v>483.42700000000002</v>
      </c>
      <c r="W313" s="17">
        <v>630.44799999999998</v>
      </c>
      <c r="X313" s="17">
        <v>3.9</v>
      </c>
      <c r="Y313" s="17">
        <v>433.86</v>
      </c>
      <c r="Z313" s="17">
        <v>738.82299999999998</v>
      </c>
      <c r="AA313">
        <v>4.40611</v>
      </c>
      <c r="AB313">
        <v>4.9935900000000002</v>
      </c>
    </row>
    <row r="314" spans="1:28">
      <c r="A314" s="4">
        <v>3171.25</v>
      </c>
      <c r="C314" s="4">
        <v>4</v>
      </c>
      <c r="D314" s="4">
        <v>228.14699999999999</v>
      </c>
      <c r="E314" s="4">
        <v>263.25799999999998</v>
      </c>
      <c r="F314" s="4">
        <v>3.6</v>
      </c>
      <c r="G314" s="4">
        <v>199.69800000000001</v>
      </c>
      <c r="H314" s="4">
        <v>302.95800000000003</v>
      </c>
      <c r="I314" s="4">
        <v>4.4254800000000003</v>
      </c>
      <c r="K314" s="18">
        <v>5</v>
      </c>
      <c r="L314" s="18">
        <v>385.93299999999999</v>
      </c>
      <c r="M314" s="18">
        <v>568.58199999999999</v>
      </c>
      <c r="N314" s="18">
        <v>3.9</v>
      </c>
      <c r="O314" s="18">
        <v>373.47</v>
      </c>
      <c r="P314" s="18">
        <v>677.03700000000003</v>
      </c>
      <c r="Q314" s="18">
        <v>3.5545200000000001</v>
      </c>
      <c r="R314" s="18">
        <v>3.9494600000000002</v>
      </c>
      <c r="U314" s="17">
        <v>6</v>
      </c>
      <c r="V314" s="17">
        <v>487.37</v>
      </c>
      <c r="W314" s="17">
        <v>635.52800000000002</v>
      </c>
      <c r="X314" s="17">
        <v>3.9</v>
      </c>
      <c r="Y314" s="17">
        <v>433.86</v>
      </c>
      <c r="Z314" s="17">
        <v>738.82299999999998</v>
      </c>
      <c r="AA314">
        <v>4.4723499999999996</v>
      </c>
      <c r="AB314">
        <v>4.9692800000000004</v>
      </c>
    </row>
    <row r="315" spans="1:28">
      <c r="A315" s="4">
        <v>3181.44</v>
      </c>
      <c r="C315" s="4">
        <v>4</v>
      </c>
      <c r="D315" s="4">
        <v>228.53899999999999</v>
      </c>
      <c r="E315" s="4">
        <v>263.69200000000001</v>
      </c>
      <c r="F315" s="4">
        <v>3.6</v>
      </c>
      <c r="G315" s="4">
        <v>199.69800000000001</v>
      </c>
      <c r="H315" s="4">
        <v>302.95800000000003</v>
      </c>
      <c r="I315" s="4">
        <v>4.4462099999999998</v>
      </c>
      <c r="K315" s="18">
        <v>5</v>
      </c>
      <c r="L315" s="18">
        <v>391.613</v>
      </c>
      <c r="M315" s="18">
        <v>578.38300000000004</v>
      </c>
      <c r="N315" s="18">
        <v>3.9</v>
      </c>
      <c r="O315" s="18">
        <v>373.47</v>
      </c>
      <c r="P315" s="18">
        <v>677.03700000000003</v>
      </c>
      <c r="Q315" s="18">
        <v>3.4321899999999999</v>
      </c>
      <c r="R315" s="18">
        <v>4.0205599999999997</v>
      </c>
      <c r="U315" s="17">
        <v>6</v>
      </c>
      <c r="V315" s="17">
        <v>481.82600000000002</v>
      </c>
      <c r="W315" s="17">
        <v>627.673</v>
      </c>
      <c r="X315" s="17">
        <v>3.9</v>
      </c>
      <c r="Y315" s="17">
        <v>433.86</v>
      </c>
      <c r="Z315" s="17">
        <v>738.82299999999998</v>
      </c>
      <c r="AA315">
        <v>4.5160499999999999</v>
      </c>
      <c r="AB315">
        <v>5.00692</v>
      </c>
    </row>
    <row r="316" spans="1:28">
      <c r="A316" s="4">
        <v>3191.63</v>
      </c>
      <c r="C316" s="4">
        <v>4</v>
      </c>
      <c r="D316" s="4">
        <v>228.23699999999999</v>
      </c>
      <c r="E316" s="4">
        <v>263.358</v>
      </c>
      <c r="F316" s="4">
        <v>3.6</v>
      </c>
      <c r="G316" s="4">
        <v>199.69800000000001</v>
      </c>
      <c r="H316" s="4">
        <v>302.95800000000003</v>
      </c>
      <c r="I316" s="4">
        <v>4.4542400000000004</v>
      </c>
      <c r="K316" s="18">
        <v>5</v>
      </c>
      <c r="L316" s="18">
        <v>382.04899999999998</v>
      </c>
      <c r="M316" s="18">
        <v>564.57500000000005</v>
      </c>
      <c r="N316" s="18">
        <v>3.9</v>
      </c>
      <c r="O316" s="18">
        <v>373.47</v>
      </c>
      <c r="P316" s="18">
        <v>677.03700000000003</v>
      </c>
      <c r="Q316" s="18">
        <v>3.5377399999999999</v>
      </c>
      <c r="R316" s="18">
        <v>4.0290900000000001</v>
      </c>
      <c r="U316" s="17">
        <v>6</v>
      </c>
      <c r="V316" s="17">
        <v>486.67700000000002</v>
      </c>
      <c r="W316" s="17">
        <v>634.649</v>
      </c>
      <c r="X316" s="17">
        <v>3.9</v>
      </c>
      <c r="Y316" s="17">
        <v>433.86</v>
      </c>
      <c r="Z316" s="17">
        <v>738.82299999999998</v>
      </c>
      <c r="AA316">
        <v>4.4105699999999999</v>
      </c>
      <c r="AB316">
        <v>4.99864</v>
      </c>
    </row>
    <row r="317" spans="1:28">
      <c r="A317" s="4">
        <v>3201.85</v>
      </c>
      <c r="C317" s="4">
        <v>4</v>
      </c>
      <c r="D317" s="4">
        <v>231.916</v>
      </c>
      <c r="E317" s="4">
        <v>267.44099999999997</v>
      </c>
      <c r="F317" s="4">
        <v>3.6</v>
      </c>
      <c r="G317" s="4">
        <v>199.69800000000001</v>
      </c>
      <c r="H317" s="4">
        <v>302.95800000000003</v>
      </c>
      <c r="I317" s="4">
        <v>4.4480500000000003</v>
      </c>
      <c r="K317" s="18">
        <v>5</v>
      </c>
      <c r="L317" s="18">
        <v>389.66800000000001</v>
      </c>
      <c r="M317" s="18">
        <v>575.61800000000005</v>
      </c>
      <c r="N317" s="18">
        <v>3.9</v>
      </c>
      <c r="O317" s="18">
        <v>373.47</v>
      </c>
      <c r="P317" s="18">
        <v>677.03700000000003</v>
      </c>
      <c r="Q317" s="18">
        <v>3.4411499999999999</v>
      </c>
      <c r="R317" s="18">
        <v>3.9327399999999999</v>
      </c>
      <c r="U317" s="17">
        <v>6</v>
      </c>
      <c r="V317" s="17">
        <v>482.08100000000002</v>
      </c>
      <c r="W317" s="17">
        <v>627.99599999999998</v>
      </c>
      <c r="X317" s="17">
        <v>3.9</v>
      </c>
      <c r="Y317" s="17">
        <v>433.86</v>
      </c>
      <c r="Z317" s="17">
        <v>738.82299999999998</v>
      </c>
      <c r="AA317">
        <v>4.5092600000000003</v>
      </c>
      <c r="AB317">
        <v>4.9993999999999996</v>
      </c>
    </row>
    <row r="318" spans="1:28">
      <c r="A318" s="4">
        <v>3212.09</v>
      </c>
      <c r="C318" s="4">
        <v>4</v>
      </c>
      <c r="D318" s="4">
        <v>228.31700000000001</v>
      </c>
      <c r="E318" s="4">
        <v>263.447</v>
      </c>
      <c r="F318" s="4">
        <v>3.6</v>
      </c>
      <c r="G318" s="4">
        <v>199.69800000000001</v>
      </c>
      <c r="H318" s="4">
        <v>302.95800000000003</v>
      </c>
      <c r="I318" s="4">
        <v>4.5236400000000003</v>
      </c>
      <c r="K318" s="18">
        <v>5</v>
      </c>
      <c r="L318" s="18">
        <v>386.81700000000001</v>
      </c>
      <c r="M318" s="18">
        <v>571.351</v>
      </c>
      <c r="N318" s="18">
        <v>3.9</v>
      </c>
      <c r="O318" s="18">
        <v>373.47</v>
      </c>
      <c r="P318" s="18">
        <v>677.03700000000003</v>
      </c>
      <c r="Q318" s="18">
        <v>3.5193699999999999</v>
      </c>
      <c r="R318" s="18">
        <v>4.0081699999999998</v>
      </c>
      <c r="U318" s="17">
        <v>6</v>
      </c>
      <c r="V318" s="17">
        <v>484.84800000000001</v>
      </c>
      <c r="W318" s="17">
        <v>632.33199999999999</v>
      </c>
      <c r="X318" s="17">
        <v>3.9</v>
      </c>
      <c r="Y318" s="17">
        <v>433.86</v>
      </c>
      <c r="Z318" s="17">
        <v>738.82299999999998</v>
      </c>
      <c r="AA318">
        <v>4.41303</v>
      </c>
      <c r="AB318">
        <v>5.0014399999999997</v>
      </c>
    </row>
    <row r="319" spans="1:28">
      <c r="A319" s="4">
        <v>3222.39</v>
      </c>
      <c r="C319" s="4">
        <v>4</v>
      </c>
      <c r="D319" s="4">
        <v>227.387</v>
      </c>
      <c r="E319" s="4">
        <v>262.41399999999999</v>
      </c>
      <c r="F319" s="4">
        <v>3.6</v>
      </c>
      <c r="G319" s="4">
        <v>199.69800000000001</v>
      </c>
      <c r="H319" s="4">
        <v>302.95800000000003</v>
      </c>
      <c r="I319" s="4">
        <v>4.4497</v>
      </c>
      <c r="K319" s="18">
        <v>5</v>
      </c>
      <c r="L319" s="18">
        <v>384.27300000000002</v>
      </c>
      <c r="M319" s="18">
        <v>566.22799999999995</v>
      </c>
      <c r="N319" s="18">
        <v>3.9</v>
      </c>
      <c r="O319" s="18">
        <v>373.47</v>
      </c>
      <c r="P319" s="18">
        <v>677.03700000000003</v>
      </c>
      <c r="Q319" s="18">
        <v>3.48603</v>
      </c>
      <c r="R319" s="18">
        <v>3.9840300000000002</v>
      </c>
      <c r="U319" s="17">
        <v>6</v>
      </c>
      <c r="V319" s="17">
        <v>482.971</v>
      </c>
      <c r="W319" s="17">
        <v>629.87099999999998</v>
      </c>
      <c r="X319" s="17">
        <v>3.9</v>
      </c>
      <c r="Y319" s="17">
        <v>433.86</v>
      </c>
      <c r="Z319" s="17">
        <v>738.82299999999998</v>
      </c>
      <c r="AA319">
        <v>4.4913499999999997</v>
      </c>
      <c r="AB319">
        <v>4.9795499999999997</v>
      </c>
    </row>
    <row r="320" spans="1:28">
      <c r="A320" s="4">
        <v>3232.38</v>
      </c>
      <c r="C320" s="4">
        <v>4</v>
      </c>
      <c r="D320" s="4">
        <v>228.554</v>
      </c>
      <c r="E320" s="4">
        <v>263.709</v>
      </c>
      <c r="F320" s="4">
        <v>3.6</v>
      </c>
      <c r="G320" s="4">
        <v>199.69800000000001</v>
      </c>
      <c r="H320" s="4">
        <v>302.95800000000003</v>
      </c>
      <c r="I320" s="4">
        <v>4.4306099999999997</v>
      </c>
      <c r="K320" s="18">
        <v>5</v>
      </c>
      <c r="L320" s="18">
        <v>390.02</v>
      </c>
      <c r="M320" s="18">
        <v>577.65099999999995</v>
      </c>
      <c r="N320" s="18">
        <v>3.9</v>
      </c>
      <c r="O320" s="18">
        <v>373.47</v>
      </c>
      <c r="P320" s="18">
        <v>677.03700000000003</v>
      </c>
      <c r="Q320" s="18">
        <v>3.41676</v>
      </c>
      <c r="R320" s="18">
        <v>4.0024899999999999</v>
      </c>
      <c r="U320" s="17">
        <v>6</v>
      </c>
      <c r="V320" s="17">
        <v>481.68</v>
      </c>
      <c r="W320" s="17">
        <v>627.48800000000006</v>
      </c>
      <c r="X320" s="17">
        <v>3.9</v>
      </c>
      <c r="Y320" s="17">
        <v>433.86</v>
      </c>
      <c r="Z320" s="17">
        <v>738.82299999999998</v>
      </c>
      <c r="AA320">
        <v>4.4678899999999997</v>
      </c>
      <c r="AB320">
        <v>4.9643300000000004</v>
      </c>
    </row>
    <row r="321" spans="1:28">
      <c r="A321" s="4">
        <v>3242.58</v>
      </c>
      <c r="C321" s="4">
        <v>4</v>
      </c>
      <c r="D321" s="4">
        <v>233.21199999999999</v>
      </c>
      <c r="E321" s="4">
        <v>268.88</v>
      </c>
      <c r="F321" s="4">
        <v>3.6</v>
      </c>
      <c r="G321" s="4">
        <v>199.69800000000001</v>
      </c>
      <c r="H321" s="4">
        <v>302.95800000000003</v>
      </c>
      <c r="I321" s="4">
        <v>4.4545500000000002</v>
      </c>
      <c r="K321" s="18">
        <v>5</v>
      </c>
      <c r="L321" s="18">
        <v>386.16199999999998</v>
      </c>
      <c r="M321" s="18">
        <v>568.90599999999995</v>
      </c>
      <c r="N321" s="18">
        <v>3.9</v>
      </c>
      <c r="O321" s="18">
        <v>373.47</v>
      </c>
      <c r="P321" s="18">
        <v>677.03700000000003</v>
      </c>
      <c r="Q321" s="18">
        <v>3.5688499999999999</v>
      </c>
      <c r="R321" s="18">
        <v>3.9653900000000002</v>
      </c>
      <c r="U321" s="17">
        <v>6</v>
      </c>
      <c r="V321" s="17">
        <v>490.82400000000001</v>
      </c>
      <c r="W321" s="17">
        <v>639.16200000000003</v>
      </c>
      <c r="X321" s="17">
        <v>3.9</v>
      </c>
      <c r="Y321" s="17">
        <v>433.86</v>
      </c>
      <c r="Z321" s="17">
        <v>738.82299999999998</v>
      </c>
      <c r="AA321">
        <v>4.4091500000000003</v>
      </c>
      <c r="AB321">
        <v>4.9970400000000001</v>
      </c>
    </row>
    <row r="322" spans="1:28">
      <c r="A322" s="4">
        <v>3252.88</v>
      </c>
      <c r="C322" s="4">
        <v>4</v>
      </c>
      <c r="D322" s="4">
        <v>227.19200000000001</v>
      </c>
      <c r="E322" s="4">
        <v>262.19799999999998</v>
      </c>
      <c r="F322" s="4">
        <v>3.6</v>
      </c>
      <c r="G322" s="4">
        <v>199.69800000000001</v>
      </c>
      <c r="H322" s="4">
        <v>302.95800000000003</v>
      </c>
      <c r="I322" s="4">
        <v>4.5502900000000004</v>
      </c>
      <c r="K322" s="18">
        <v>5</v>
      </c>
      <c r="L322" s="18">
        <v>382.96600000000001</v>
      </c>
      <c r="M322" s="18">
        <v>567.42200000000003</v>
      </c>
      <c r="N322" s="18">
        <v>3.9</v>
      </c>
      <c r="O322" s="18">
        <v>373.47</v>
      </c>
      <c r="P322" s="18">
        <v>677.03700000000003</v>
      </c>
      <c r="Q322" s="18">
        <v>3.43431</v>
      </c>
      <c r="R322" s="18">
        <v>4.0230499999999996</v>
      </c>
      <c r="U322" s="17">
        <v>6</v>
      </c>
      <c r="V322" s="17">
        <v>483.08600000000001</v>
      </c>
      <c r="W322" s="17">
        <v>630.01599999999996</v>
      </c>
      <c r="X322" s="17">
        <v>3.9</v>
      </c>
      <c r="Y322" s="17">
        <v>433.86</v>
      </c>
      <c r="Z322" s="17">
        <v>738.82299999999998</v>
      </c>
      <c r="AA322">
        <v>4.5037700000000003</v>
      </c>
      <c r="AB322">
        <v>5.0912199999999999</v>
      </c>
    </row>
    <row r="323" spans="1:28">
      <c r="A323" s="4">
        <v>3262.85</v>
      </c>
      <c r="C323" s="4">
        <v>4</v>
      </c>
      <c r="D323" s="4">
        <v>227.63499999999999</v>
      </c>
      <c r="E323" s="4">
        <v>262.69</v>
      </c>
      <c r="F323" s="4">
        <v>3.6</v>
      </c>
      <c r="G323" s="4">
        <v>199.69800000000001</v>
      </c>
      <c r="H323" s="4">
        <v>302.95800000000003</v>
      </c>
      <c r="I323" s="4">
        <v>4.4266100000000002</v>
      </c>
      <c r="K323" s="18">
        <v>5</v>
      </c>
      <c r="L323" s="18">
        <v>388.06099999999998</v>
      </c>
      <c r="M323" s="18">
        <v>573.11900000000003</v>
      </c>
      <c r="N323" s="18">
        <v>3.9</v>
      </c>
      <c r="O323" s="18">
        <v>373.47</v>
      </c>
      <c r="P323" s="18">
        <v>677.03700000000003</v>
      </c>
      <c r="Q323" s="18">
        <v>3.4962</v>
      </c>
      <c r="R323" s="18">
        <v>3.8957600000000001</v>
      </c>
      <c r="U323" s="17">
        <v>6</v>
      </c>
      <c r="V323" s="17">
        <v>481.38900000000001</v>
      </c>
      <c r="W323" s="17">
        <v>627.12</v>
      </c>
      <c r="X323" s="17">
        <v>3.9</v>
      </c>
      <c r="Y323" s="17">
        <v>433.86</v>
      </c>
      <c r="Z323" s="17">
        <v>738.82299999999998</v>
      </c>
      <c r="AA323">
        <v>4.4690099999999999</v>
      </c>
      <c r="AB323">
        <v>4.9655699999999996</v>
      </c>
    </row>
    <row r="324" spans="1:28">
      <c r="A324" s="4">
        <v>3273.08</v>
      </c>
      <c r="C324" s="4">
        <v>4</v>
      </c>
      <c r="D324" s="4">
        <v>227.72499999999999</v>
      </c>
      <c r="E324" s="4">
        <v>262.78899999999999</v>
      </c>
      <c r="F324" s="4">
        <v>3.6</v>
      </c>
      <c r="G324" s="4">
        <v>199.69800000000001</v>
      </c>
      <c r="H324" s="4">
        <v>302.95800000000003</v>
      </c>
      <c r="I324" s="4">
        <v>4.4356999999999998</v>
      </c>
      <c r="K324" s="18">
        <v>5</v>
      </c>
      <c r="L324" s="18">
        <v>384.87799999999999</v>
      </c>
      <c r="M324" s="18">
        <v>567.08600000000001</v>
      </c>
      <c r="N324" s="18">
        <v>3.9</v>
      </c>
      <c r="O324" s="18">
        <v>373.47</v>
      </c>
      <c r="P324" s="18">
        <v>677.03700000000003</v>
      </c>
      <c r="Q324" s="18">
        <v>3.4977499999999999</v>
      </c>
      <c r="R324" s="18">
        <v>3.99742</v>
      </c>
      <c r="U324" s="17">
        <v>6</v>
      </c>
      <c r="V324" s="17">
        <v>485.75200000000001</v>
      </c>
      <c r="W324" s="17">
        <v>633.47699999999998</v>
      </c>
      <c r="X324" s="17">
        <v>3.9</v>
      </c>
      <c r="Y324" s="17">
        <v>433.86</v>
      </c>
      <c r="Z324" s="17">
        <v>738.82299999999998</v>
      </c>
      <c r="AA324">
        <v>4.4063400000000001</v>
      </c>
      <c r="AB324">
        <v>4.9938500000000001</v>
      </c>
    </row>
    <row r="325" spans="1:28">
      <c r="A325" s="4">
        <v>3283.3</v>
      </c>
      <c r="C325" s="4">
        <v>4</v>
      </c>
      <c r="D325" s="4">
        <v>231.47</v>
      </c>
      <c r="E325" s="4">
        <v>266.94600000000003</v>
      </c>
      <c r="F325" s="4">
        <v>3.6</v>
      </c>
      <c r="G325" s="4">
        <v>199.69800000000001</v>
      </c>
      <c r="H325" s="4">
        <v>302.95800000000003</v>
      </c>
      <c r="I325" s="4">
        <v>4.4375400000000003</v>
      </c>
      <c r="K325" s="18">
        <v>5</v>
      </c>
      <c r="L325" s="18">
        <v>390.87700000000001</v>
      </c>
      <c r="M325" s="18">
        <v>577.33699999999999</v>
      </c>
      <c r="N325" s="18">
        <v>3.9</v>
      </c>
      <c r="O325" s="18">
        <v>373.47</v>
      </c>
      <c r="P325" s="18">
        <v>677.03700000000003</v>
      </c>
      <c r="Q325" s="18">
        <v>3.42238</v>
      </c>
      <c r="R325" s="18">
        <v>4.00908</v>
      </c>
      <c r="U325" s="17">
        <v>6</v>
      </c>
      <c r="V325" s="17">
        <v>485.88900000000001</v>
      </c>
      <c r="W325" s="17">
        <v>633.65</v>
      </c>
      <c r="X325" s="17">
        <v>3.9</v>
      </c>
      <c r="Y325" s="17">
        <v>433.86</v>
      </c>
      <c r="Z325" s="17">
        <v>738.82299999999998</v>
      </c>
      <c r="AA325">
        <v>4.5002000000000004</v>
      </c>
      <c r="AB325">
        <v>4.9893599999999996</v>
      </c>
    </row>
    <row r="326" spans="1:28">
      <c r="A326" s="4">
        <v>3293.57</v>
      </c>
      <c r="C326" s="4">
        <v>4</v>
      </c>
      <c r="D326" s="4">
        <v>228.77099999999999</v>
      </c>
      <c r="E326" s="4">
        <v>263.95100000000002</v>
      </c>
      <c r="F326" s="4">
        <v>3.6</v>
      </c>
      <c r="G326" s="4">
        <v>199.69800000000001</v>
      </c>
      <c r="H326" s="4">
        <v>302.95800000000003</v>
      </c>
      <c r="I326" s="4">
        <v>4.5144599999999997</v>
      </c>
      <c r="K326" s="18">
        <v>5</v>
      </c>
      <c r="L326" s="18">
        <v>381.28500000000003</v>
      </c>
      <c r="M326" s="18">
        <v>563.48900000000003</v>
      </c>
      <c r="N326" s="18">
        <v>3.9</v>
      </c>
      <c r="O326" s="18">
        <v>373.47</v>
      </c>
      <c r="P326" s="18">
        <v>677.03700000000003</v>
      </c>
      <c r="Q326" s="18">
        <v>3.5307900000000001</v>
      </c>
      <c r="R326" s="18">
        <v>4.0211699999999997</v>
      </c>
      <c r="U326" s="17">
        <v>6</v>
      </c>
      <c r="V326" s="17">
        <v>480.33199999999999</v>
      </c>
      <c r="W326" s="17">
        <v>625.68100000000004</v>
      </c>
      <c r="X326" s="17">
        <v>3.9</v>
      </c>
      <c r="Y326" s="17">
        <v>433.86</v>
      </c>
      <c r="Z326" s="17">
        <v>738.82299999999998</v>
      </c>
      <c r="AA326">
        <v>4.5015400000000003</v>
      </c>
      <c r="AB326">
        <v>4.9908400000000004</v>
      </c>
    </row>
    <row r="327" spans="1:28">
      <c r="A327" s="4">
        <v>3303.53</v>
      </c>
      <c r="C327" s="4">
        <v>4</v>
      </c>
      <c r="D327" s="4">
        <v>228.20500000000001</v>
      </c>
      <c r="E327" s="4">
        <v>263.322</v>
      </c>
      <c r="F327" s="4">
        <v>3.6</v>
      </c>
      <c r="G327" s="4">
        <v>199.69800000000001</v>
      </c>
      <c r="H327" s="4">
        <v>302.95800000000003</v>
      </c>
      <c r="I327" s="4">
        <v>4.4590199999999998</v>
      </c>
      <c r="K327" s="18">
        <v>5</v>
      </c>
      <c r="L327" s="18">
        <v>389.68400000000003</v>
      </c>
      <c r="M327" s="18">
        <v>575.64200000000005</v>
      </c>
      <c r="N327" s="18">
        <v>3.9</v>
      </c>
      <c r="O327" s="18">
        <v>373.47</v>
      </c>
      <c r="P327" s="18">
        <v>677.03700000000003</v>
      </c>
      <c r="Q327" s="18">
        <v>3.4339599999999999</v>
      </c>
      <c r="R327" s="18">
        <v>3.9245299999999999</v>
      </c>
      <c r="U327" s="17">
        <v>6</v>
      </c>
      <c r="V327" s="17">
        <v>486.58600000000001</v>
      </c>
      <c r="W327" s="17">
        <v>634.53399999999999</v>
      </c>
      <c r="X327" s="17">
        <v>3.9</v>
      </c>
      <c r="Y327" s="17">
        <v>433.86</v>
      </c>
      <c r="Z327" s="17">
        <v>738.82299999999998</v>
      </c>
      <c r="AA327">
        <v>4.38992</v>
      </c>
      <c r="AB327">
        <v>4.98855</v>
      </c>
    </row>
    <row r="328" spans="1:28">
      <c r="A328" s="4">
        <v>3313.74</v>
      </c>
      <c r="C328" s="4">
        <v>4</v>
      </c>
      <c r="D328" s="4">
        <v>228.52199999999999</v>
      </c>
      <c r="E328" s="4">
        <v>263.67399999999998</v>
      </c>
      <c r="F328" s="4">
        <v>3.6</v>
      </c>
      <c r="G328" s="4">
        <v>199.69800000000001</v>
      </c>
      <c r="H328" s="4">
        <v>302.95800000000003</v>
      </c>
      <c r="I328" s="4">
        <v>4.4473900000000004</v>
      </c>
      <c r="K328" s="18">
        <v>5</v>
      </c>
      <c r="L328" s="18">
        <v>390.00099999999998</v>
      </c>
      <c r="M328" s="18">
        <v>576.09199999999998</v>
      </c>
      <c r="N328" s="18">
        <v>3.9</v>
      </c>
      <c r="O328" s="18">
        <v>373.47</v>
      </c>
      <c r="P328" s="18">
        <v>677.03700000000003</v>
      </c>
      <c r="Q328" s="18">
        <v>3.51953</v>
      </c>
      <c r="R328" s="18">
        <v>4.0083500000000001</v>
      </c>
      <c r="U328" s="17">
        <v>6</v>
      </c>
      <c r="V328" s="17">
        <v>486.40800000000002</v>
      </c>
      <c r="W328" s="17">
        <v>632.73500000000001</v>
      </c>
      <c r="X328" s="17">
        <v>3.9</v>
      </c>
      <c r="Y328" s="17">
        <v>433.86</v>
      </c>
      <c r="Z328" s="17">
        <v>738.82299999999998</v>
      </c>
      <c r="AA328">
        <v>4.5083700000000002</v>
      </c>
      <c r="AB328">
        <v>4.9984099999999998</v>
      </c>
    </row>
    <row r="329" spans="1:28">
      <c r="A329" s="4">
        <v>3324.01</v>
      </c>
      <c r="C329" s="4">
        <v>4</v>
      </c>
      <c r="D329" s="4">
        <v>230.49700000000001</v>
      </c>
      <c r="E329" s="4">
        <v>265.86599999999999</v>
      </c>
      <c r="F329" s="4">
        <v>3.6</v>
      </c>
      <c r="G329" s="4">
        <v>199.69800000000001</v>
      </c>
      <c r="H329" s="4">
        <v>302.95800000000003</v>
      </c>
      <c r="I329" s="4">
        <v>4.4539099999999996</v>
      </c>
      <c r="K329" s="18">
        <v>5</v>
      </c>
      <c r="L329" s="18">
        <v>385.53100000000001</v>
      </c>
      <c r="M329" s="18">
        <v>569.524</v>
      </c>
      <c r="N329" s="18">
        <v>3.9</v>
      </c>
      <c r="O329" s="18">
        <v>373.47</v>
      </c>
      <c r="P329" s="18">
        <v>677.03700000000003</v>
      </c>
      <c r="Q329" s="18">
        <v>3.5225200000000001</v>
      </c>
      <c r="R329" s="18">
        <v>4.0117599999999998</v>
      </c>
      <c r="U329" s="17">
        <v>6</v>
      </c>
      <c r="V329" s="17">
        <v>485.12599999999998</v>
      </c>
      <c r="W329" s="17">
        <v>632.601</v>
      </c>
      <c r="X329" s="17">
        <v>3.9</v>
      </c>
      <c r="Y329" s="17">
        <v>433.86</v>
      </c>
      <c r="Z329" s="17">
        <v>738.82299999999998</v>
      </c>
      <c r="AA329">
        <v>4.4093099999999996</v>
      </c>
      <c r="AB329">
        <v>5.0952000000000002</v>
      </c>
    </row>
    <row r="330" spans="1:28">
      <c r="A330" s="4">
        <v>3334</v>
      </c>
      <c r="C330" s="4">
        <v>4</v>
      </c>
      <c r="D330" s="4">
        <v>227.75</v>
      </c>
      <c r="E330" s="4">
        <v>262.81700000000001</v>
      </c>
      <c r="F330" s="4">
        <v>3.6</v>
      </c>
      <c r="G330" s="4">
        <v>199.69800000000001</v>
      </c>
      <c r="H330" s="4">
        <v>302.95800000000003</v>
      </c>
      <c r="I330" s="4">
        <v>4.4944600000000001</v>
      </c>
      <c r="K330" s="18">
        <v>5</v>
      </c>
      <c r="L330" s="18">
        <v>387.673</v>
      </c>
      <c r="M330" s="18">
        <v>572.56799999999998</v>
      </c>
      <c r="N330" s="18">
        <v>3.9</v>
      </c>
      <c r="O330" s="18">
        <v>373.47</v>
      </c>
      <c r="P330" s="18">
        <v>677.03700000000003</v>
      </c>
      <c r="Q330" s="18">
        <v>3.4739200000000001</v>
      </c>
      <c r="R330" s="18">
        <v>3.9701900000000001</v>
      </c>
      <c r="U330" s="17">
        <v>6</v>
      </c>
      <c r="V330" s="17">
        <v>485.12099999999998</v>
      </c>
      <c r="W330" s="17">
        <v>632.67700000000002</v>
      </c>
      <c r="X330" s="17">
        <v>3.9</v>
      </c>
      <c r="Y330" s="17">
        <v>433.86</v>
      </c>
      <c r="Z330" s="17">
        <v>738.82299999999998</v>
      </c>
      <c r="AA330">
        <v>4.4889599999999996</v>
      </c>
      <c r="AB330">
        <v>4.98773</v>
      </c>
    </row>
    <row r="331" spans="1:28">
      <c r="A331" s="4">
        <v>3344.17</v>
      </c>
      <c r="C331" s="4">
        <v>4</v>
      </c>
      <c r="D331" s="4">
        <v>227.79</v>
      </c>
      <c r="E331" s="4">
        <v>262.86099999999999</v>
      </c>
      <c r="F331" s="4">
        <v>3.6</v>
      </c>
      <c r="G331" s="4">
        <v>199.69800000000001</v>
      </c>
      <c r="H331" s="4">
        <v>302.95800000000003</v>
      </c>
      <c r="I331" s="4">
        <v>4.4380600000000001</v>
      </c>
      <c r="K331" s="18">
        <v>5</v>
      </c>
      <c r="L331" s="18">
        <v>386.54599999999999</v>
      </c>
      <c r="M331" s="18">
        <v>570.96699999999998</v>
      </c>
      <c r="N331" s="18">
        <v>3.9</v>
      </c>
      <c r="O331" s="18">
        <v>373.47</v>
      </c>
      <c r="P331" s="18">
        <v>677.03700000000003</v>
      </c>
      <c r="Q331" s="18">
        <v>3.4940899999999999</v>
      </c>
      <c r="R331" s="18">
        <v>3.9932500000000002</v>
      </c>
      <c r="U331" s="17">
        <v>6</v>
      </c>
      <c r="V331" s="17">
        <v>482.78399999999999</v>
      </c>
      <c r="W331" s="17">
        <v>628.88499999999999</v>
      </c>
      <c r="X331" s="17">
        <v>3.9</v>
      </c>
      <c r="Y331" s="17">
        <v>433.86</v>
      </c>
      <c r="Z331" s="17">
        <v>738.82299999999998</v>
      </c>
      <c r="AA331">
        <v>4.4940199999999999</v>
      </c>
      <c r="AB331">
        <v>4.9824999999999999</v>
      </c>
    </row>
    <row r="332" spans="1:28">
      <c r="A332" s="4">
        <v>3354.37</v>
      </c>
      <c r="C332" s="4">
        <v>4</v>
      </c>
      <c r="D332" s="4">
        <v>232.97900000000001</v>
      </c>
      <c r="E332" s="4">
        <v>268.62099999999998</v>
      </c>
      <c r="F332" s="4">
        <v>3.6</v>
      </c>
      <c r="G332" s="4">
        <v>199.69800000000001</v>
      </c>
      <c r="H332" s="4">
        <v>302.95800000000003</v>
      </c>
      <c r="I332" s="4">
        <v>4.4388699999999996</v>
      </c>
      <c r="K332" s="18">
        <v>5</v>
      </c>
      <c r="L332" s="18">
        <v>385.67700000000002</v>
      </c>
      <c r="M332" s="18">
        <v>568.21799999999996</v>
      </c>
      <c r="N332" s="18">
        <v>3.9</v>
      </c>
      <c r="O332" s="18">
        <v>373.47</v>
      </c>
      <c r="P332" s="18">
        <v>677.03700000000003</v>
      </c>
      <c r="Q332" s="18">
        <v>3.4834800000000001</v>
      </c>
      <c r="R332" s="18">
        <v>3.9811200000000002</v>
      </c>
      <c r="U332" s="17">
        <v>6</v>
      </c>
      <c r="V332" s="17">
        <v>486.63299999999998</v>
      </c>
      <c r="W332" s="17">
        <v>634.59400000000005</v>
      </c>
      <c r="X332" s="17">
        <v>3.9</v>
      </c>
      <c r="Y332" s="17">
        <v>433.86</v>
      </c>
      <c r="Z332" s="17">
        <v>738.82299999999998</v>
      </c>
      <c r="AA332">
        <v>4.4198300000000001</v>
      </c>
      <c r="AB332">
        <v>5.0091400000000004</v>
      </c>
    </row>
    <row r="333" spans="1:28">
      <c r="A333" s="4">
        <v>3364.59</v>
      </c>
      <c r="C333" s="4">
        <v>4</v>
      </c>
      <c r="D333" s="4">
        <v>227.95699999999999</v>
      </c>
      <c r="E333" s="4">
        <v>263.04700000000003</v>
      </c>
      <c r="F333" s="4">
        <v>3.6</v>
      </c>
      <c r="G333" s="4">
        <v>199.69800000000001</v>
      </c>
      <c r="H333" s="4">
        <v>302.95800000000003</v>
      </c>
      <c r="I333" s="4">
        <v>4.5454999999999997</v>
      </c>
      <c r="K333" s="18">
        <v>5</v>
      </c>
      <c r="L333" s="18">
        <v>385.55200000000002</v>
      </c>
      <c r="M333" s="18">
        <v>571.28099999999995</v>
      </c>
      <c r="N333" s="18">
        <v>3.9</v>
      </c>
      <c r="O333" s="18">
        <v>373.47</v>
      </c>
      <c r="P333" s="18">
        <v>677.03700000000003</v>
      </c>
      <c r="Q333" s="18">
        <v>3.4298000000000002</v>
      </c>
      <c r="R333" s="18">
        <v>4.0177699999999996</v>
      </c>
      <c r="U333" s="17">
        <v>6</v>
      </c>
      <c r="V333" s="17">
        <v>481.142</v>
      </c>
      <c r="W333" s="17">
        <v>626.80700000000002</v>
      </c>
      <c r="X333" s="17">
        <v>3.9</v>
      </c>
      <c r="Y333" s="17">
        <v>433.86</v>
      </c>
      <c r="Z333" s="17">
        <v>738.82299999999998</v>
      </c>
      <c r="AA333">
        <v>4.5088299999999997</v>
      </c>
      <c r="AB333">
        <v>4.99892</v>
      </c>
    </row>
    <row r="334" spans="1:28">
      <c r="A334" s="4">
        <v>3374.84</v>
      </c>
      <c r="C334" s="4">
        <v>4</v>
      </c>
      <c r="D334" s="4">
        <v>227.51900000000001</v>
      </c>
      <c r="E334" s="4">
        <v>262.56</v>
      </c>
      <c r="F334" s="4">
        <v>3.6</v>
      </c>
      <c r="G334" s="4">
        <v>199.69800000000001</v>
      </c>
      <c r="H334" s="4">
        <v>302.95800000000003</v>
      </c>
      <c r="I334" s="4">
        <v>4.4423000000000004</v>
      </c>
      <c r="K334" s="18">
        <v>5</v>
      </c>
      <c r="L334" s="18">
        <v>382.846</v>
      </c>
      <c r="M334" s="18">
        <v>563.94600000000003</v>
      </c>
      <c r="N334" s="18">
        <v>3.9</v>
      </c>
      <c r="O334" s="18">
        <v>373.47</v>
      </c>
      <c r="P334" s="18">
        <v>677.03700000000003</v>
      </c>
      <c r="Q334" s="18">
        <v>3.5261300000000002</v>
      </c>
      <c r="R334" s="18">
        <v>3.9179300000000001</v>
      </c>
      <c r="U334" s="17">
        <v>6</v>
      </c>
      <c r="V334" s="17">
        <v>485.90499999999997</v>
      </c>
      <c r="W334" s="17">
        <v>633.58900000000006</v>
      </c>
      <c r="X334" s="17">
        <v>3.9</v>
      </c>
      <c r="Y334" s="17">
        <v>433.86</v>
      </c>
      <c r="Z334" s="17">
        <v>738.82299999999998</v>
      </c>
      <c r="AA334">
        <v>4.40395</v>
      </c>
      <c r="AB334">
        <v>4.9911399999999997</v>
      </c>
    </row>
    <row r="335" spans="1:28">
      <c r="A335" s="4">
        <v>3384.83</v>
      </c>
      <c r="C335" s="4">
        <v>4</v>
      </c>
      <c r="D335" s="4">
        <v>228.07900000000001</v>
      </c>
      <c r="E335" s="4">
        <v>263.18200000000002</v>
      </c>
      <c r="F335" s="4">
        <v>3.6</v>
      </c>
      <c r="G335" s="4">
        <v>199.69800000000001</v>
      </c>
      <c r="H335" s="4">
        <v>302.95800000000003</v>
      </c>
      <c r="I335" s="4">
        <v>4.4333099999999996</v>
      </c>
      <c r="K335" s="18">
        <v>5</v>
      </c>
      <c r="L335" s="18">
        <v>390.31200000000001</v>
      </c>
      <c r="M335" s="18">
        <v>576.53499999999997</v>
      </c>
      <c r="N335" s="18">
        <v>3.9</v>
      </c>
      <c r="O335" s="18">
        <v>373.47</v>
      </c>
      <c r="P335" s="18">
        <v>677.03700000000003</v>
      </c>
      <c r="Q335" s="18">
        <v>3.39567</v>
      </c>
      <c r="R335" s="18">
        <v>3.99491</v>
      </c>
      <c r="U335" s="17">
        <v>6</v>
      </c>
      <c r="V335" s="17">
        <v>485.63200000000001</v>
      </c>
      <c r="W335" s="17">
        <v>633.32600000000002</v>
      </c>
      <c r="X335" s="17">
        <v>3.9</v>
      </c>
      <c r="Y335" s="17">
        <v>433.86</v>
      </c>
      <c r="Z335" s="17">
        <v>738.82299999999998</v>
      </c>
      <c r="AA335">
        <v>4.4965799999999998</v>
      </c>
      <c r="AB335">
        <v>4.9962099999999996</v>
      </c>
    </row>
    <row r="336" spans="1:28">
      <c r="A336" s="4">
        <v>3395.05</v>
      </c>
      <c r="C336" s="4">
        <v>4</v>
      </c>
      <c r="D336" s="4">
        <v>233.047</v>
      </c>
      <c r="E336" s="4">
        <v>268.697</v>
      </c>
      <c r="F336" s="4">
        <v>3.6</v>
      </c>
      <c r="G336" s="4">
        <v>199.69800000000001</v>
      </c>
      <c r="H336" s="4">
        <v>302.95800000000003</v>
      </c>
      <c r="I336" s="4">
        <v>4.4448100000000004</v>
      </c>
      <c r="K336" s="18">
        <v>5</v>
      </c>
      <c r="L336" s="18">
        <v>390.86500000000001</v>
      </c>
      <c r="M336" s="18">
        <v>577.32100000000003</v>
      </c>
      <c r="N336" s="18">
        <v>3.9</v>
      </c>
      <c r="O336" s="18">
        <v>373.47</v>
      </c>
      <c r="P336" s="18">
        <v>677.03700000000003</v>
      </c>
      <c r="Q336" s="18">
        <v>3.5254599999999998</v>
      </c>
      <c r="R336" s="18">
        <v>4.0151000000000003</v>
      </c>
      <c r="U336" s="17">
        <v>6</v>
      </c>
      <c r="V336" s="17">
        <v>480.84800000000001</v>
      </c>
      <c r="W336" s="17">
        <v>626.43499999999995</v>
      </c>
      <c r="X336" s="17">
        <v>3.9</v>
      </c>
      <c r="Y336" s="17">
        <v>433.86</v>
      </c>
      <c r="Z336" s="17">
        <v>738.82299999999998</v>
      </c>
      <c r="AA336">
        <v>4.4990300000000003</v>
      </c>
      <c r="AB336">
        <v>4.9880599999999999</v>
      </c>
    </row>
    <row r="337" spans="1:28">
      <c r="A337" s="4">
        <v>3405.32</v>
      </c>
      <c r="C337" s="4">
        <v>4</v>
      </c>
      <c r="D337" s="4">
        <v>224.91900000000001</v>
      </c>
      <c r="E337" s="4">
        <v>259.67399999999998</v>
      </c>
      <c r="F337" s="4">
        <v>3.6</v>
      </c>
      <c r="G337" s="4">
        <v>199.69800000000001</v>
      </c>
      <c r="H337" s="4">
        <v>302.95800000000003</v>
      </c>
      <c r="I337" s="4">
        <v>4.5468999999999999</v>
      </c>
      <c r="K337" s="18">
        <v>5</v>
      </c>
      <c r="L337" s="18">
        <v>380.41199999999998</v>
      </c>
      <c r="M337" s="18">
        <v>562.25</v>
      </c>
      <c r="N337" s="18">
        <v>3.9</v>
      </c>
      <c r="O337" s="18">
        <v>373.47</v>
      </c>
      <c r="P337" s="18">
        <v>677.03700000000003</v>
      </c>
      <c r="Q337" s="18">
        <v>3.5306799999999998</v>
      </c>
      <c r="R337" s="18">
        <v>4.0210499999999998</v>
      </c>
      <c r="U337" s="17">
        <v>6</v>
      </c>
      <c r="V337" s="17">
        <v>485.01499999999999</v>
      </c>
      <c r="W337" s="17">
        <v>632.46100000000001</v>
      </c>
      <c r="X337" s="17">
        <v>3.9</v>
      </c>
      <c r="Y337" s="17">
        <v>433.86</v>
      </c>
      <c r="Z337" s="17">
        <v>738.82299999999998</v>
      </c>
      <c r="AA337">
        <v>4.4011100000000001</v>
      </c>
      <c r="AB337">
        <v>4.9879199999999999</v>
      </c>
    </row>
    <row r="338" spans="1:28">
      <c r="A338" s="4">
        <v>3415.39</v>
      </c>
      <c r="C338" s="4">
        <v>4</v>
      </c>
      <c r="D338" s="4">
        <v>230.27099999999999</v>
      </c>
      <c r="E338" s="4">
        <v>265.61599999999999</v>
      </c>
      <c r="F338" s="4">
        <v>3.6</v>
      </c>
      <c r="G338" s="4">
        <v>199.69800000000001</v>
      </c>
      <c r="H338" s="4">
        <v>302.95800000000003</v>
      </c>
      <c r="I338" s="4">
        <v>4.3799799999999998</v>
      </c>
      <c r="K338" s="18">
        <v>5</v>
      </c>
      <c r="L338" s="18">
        <v>389.476</v>
      </c>
      <c r="M338" s="18">
        <v>573.60299999999995</v>
      </c>
      <c r="N338" s="18">
        <v>3.9</v>
      </c>
      <c r="O338" s="18">
        <v>373.47</v>
      </c>
      <c r="P338" s="18">
        <v>677.03700000000003</v>
      </c>
      <c r="Q338" s="18">
        <v>3.4257599999999999</v>
      </c>
      <c r="R338" s="18">
        <v>3.9151500000000001</v>
      </c>
      <c r="U338" s="17">
        <v>6</v>
      </c>
      <c r="V338" s="17">
        <v>488.23399999999998</v>
      </c>
      <c r="W338" s="17">
        <v>635.78499999999997</v>
      </c>
      <c r="X338" s="17">
        <v>3.9</v>
      </c>
      <c r="Y338" s="17">
        <v>433.86</v>
      </c>
      <c r="Z338" s="17">
        <v>738.82299999999998</v>
      </c>
      <c r="AA338">
        <v>4.4878799999999996</v>
      </c>
      <c r="AB338">
        <v>4.9865300000000001</v>
      </c>
    </row>
    <row r="339" spans="1:28">
      <c r="A339" s="4">
        <v>3425.37</v>
      </c>
      <c r="C339" s="4">
        <v>4</v>
      </c>
      <c r="D339" s="4">
        <v>228.215</v>
      </c>
      <c r="E339" s="4">
        <v>263.33300000000003</v>
      </c>
      <c r="F339" s="4">
        <v>3.6</v>
      </c>
      <c r="G339" s="4">
        <v>199.69800000000001</v>
      </c>
      <c r="H339" s="4">
        <v>302.95800000000003</v>
      </c>
      <c r="I339" s="4">
        <v>4.4898300000000004</v>
      </c>
      <c r="K339" s="18">
        <v>5</v>
      </c>
      <c r="L339" s="18">
        <v>385.43700000000001</v>
      </c>
      <c r="M339" s="18">
        <v>571.11800000000005</v>
      </c>
      <c r="N339" s="18">
        <v>3.9</v>
      </c>
      <c r="O339" s="18">
        <v>373.47</v>
      </c>
      <c r="P339" s="18">
        <v>677.03700000000003</v>
      </c>
      <c r="Q339" s="18">
        <v>3.4651200000000002</v>
      </c>
      <c r="R339" s="18">
        <v>4.0591499999999998</v>
      </c>
      <c r="U339" s="17">
        <v>6</v>
      </c>
      <c r="V339" s="17">
        <v>485.47199999999998</v>
      </c>
      <c r="W339" s="17">
        <v>633.12199999999996</v>
      </c>
      <c r="X339" s="17">
        <v>3.9</v>
      </c>
      <c r="Y339" s="17">
        <v>433.86</v>
      </c>
      <c r="Z339" s="17">
        <v>738.82299999999998</v>
      </c>
      <c r="AA339">
        <v>4.4725900000000003</v>
      </c>
      <c r="AB339">
        <v>5.0689399999999996</v>
      </c>
    </row>
    <row r="340" spans="1:28">
      <c r="A340" s="4">
        <v>3435.6</v>
      </c>
      <c r="C340" s="4">
        <v>4</v>
      </c>
      <c r="D340" s="4">
        <v>228.22900000000001</v>
      </c>
      <c r="E340" s="4">
        <v>263.34899999999999</v>
      </c>
      <c r="F340" s="4">
        <v>3.6</v>
      </c>
      <c r="G340" s="4">
        <v>199.69800000000001</v>
      </c>
      <c r="H340" s="4">
        <v>302.95800000000003</v>
      </c>
      <c r="I340" s="4">
        <v>4.4476000000000004</v>
      </c>
      <c r="K340" s="18">
        <v>5</v>
      </c>
      <c r="L340" s="18">
        <v>386.09399999999999</v>
      </c>
      <c r="M340" s="18">
        <v>568.80999999999995</v>
      </c>
      <c r="N340" s="18">
        <v>3.9</v>
      </c>
      <c r="O340" s="18">
        <v>373.47</v>
      </c>
      <c r="P340" s="18">
        <v>677.03700000000003</v>
      </c>
      <c r="Q340" s="18">
        <v>3.5250400000000002</v>
      </c>
      <c r="R340" s="18">
        <v>3.9167100000000001</v>
      </c>
      <c r="U340" s="17">
        <v>6</v>
      </c>
      <c r="V340" s="17">
        <v>480.68099999999998</v>
      </c>
      <c r="W340" s="17">
        <v>626.22299999999996</v>
      </c>
      <c r="X340" s="17">
        <v>3.9</v>
      </c>
      <c r="Y340" s="17">
        <v>433.86</v>
      </c>
      <c r="Z340" s="17">
        <v>738.82299999999998</v>
      </c>
      <c r="AA340">
        <v>4.4974600000000002</v>
      </c>
      <c r="AB340">
        <v>4.9863099999999996</v>
      </c>
    </row>
    <row r="341" spans="1:28">
      <c r="A341" s="4">
        <v>3445.83</v>
      </c>
      <c r="C341" s="4">
        <v>4</v>
      </c>
      <c r="D341" s="4">
        <v>232.261</v>
      </c>
      <c r="E341" s="4">
        <v>267.82499999999999</v>
      </c>
      <c r="F341" s="4">
        <v>3.6</v>
      </c>
      <c r="G341" s="4">
        <v>199.69800000000001</v>
      </c>
      <c r="H341" s="4">
        <v>302.95800000000003</v>
      </c>
      <c r="I341" s="4">
        <v>4.4478900000000001</v>
      </c>
      <c r="K341" s="18">
        <v>5</v>
      </c>
      <c r="L341" s="18">
        <v>385.63900000000001</v>
      </c>
      <c r="M341" s="18">
        <v>571.40499999999997</v>
      </c>
      <c r="N341" s="18">
        <v>3.9</v>
      </c>
      <c r="O341" s="18">
        <v>373.47</v>
      </c>
      <c r="P341" s="18">
        <v>677.03700000000003</v>
      </c>
      <c r="Q341" s="18">
        <v>3.4336799999999998</v>
      </c>
      <c r="R341" s="18">
        <v>4.0223100000000001</v>
      </c>
      <c r="U341" s="17">
        <v>6</v>
      </c>
      <c r="V341" s="17">
        <v>484.89299999999997</v>
      </c>
      <c r="W341" s="17">
        <v>632.38800000000003</v>
      </c>
      <c r="X341" s="17">
        <v>3.9</v>
      </c>
      <c r="Y341" s="17">
        <v>433.86</v>
      </c>
      <c r="Z341" s="17">
        <v>738.82299999999998</v>
      </c>
      <c r="AA341">
        <v>4.3994900000000001</v>
      </c>
      <c r="AB341">
        <v>4.9860899999999999</v>
      </c>
    </row>
    <row r="342" spans="1:28">
      <c r="A342" s="4">
        <v>3456.08</v>
      </c>
      <c r="C342" s="4">
        <v>4</v>
      </c>
      <c r="D342" s="4">
        <v>227.49199999999999</v>
      </c>
      <c r="E342" s="4">
        <v>262.53100000000001</v>
      </c>
      <c r="F342" s="4">
        <v>3.6</v>
      </c>
      <c r="G342" s="4">
        <v>199.69800000000001</v>
      </c>
      <c r="H342" s="4">
        <v>302.95800000000003</v>
      </c>
      <c r="I342" s="4">
        <v>4.5307399999999998</v>
      </c>
      <c r="K342" s="18">
        <v>5</v>
      </c>
      <c r="L342" s="18">
        <v>390.459</v>
      </c>
      <c r="M342" s="18">
        <v>576.74300000000005</v>
      </c>
      <c r="N342" s="18">
        <v>3.9</v>
      </c>
      <c r="O342" s="18">
        <v>373.47</v>
      </c>
      <c r="P342" s="18">
        <v>677.03700000000003</v>
      </c>
      <c r="Q342" s="18">
        <v>3.5269599999999999</v>
      </c>
      <c r="R342" s="18">
        <v>3.9188499999999999</v>
      </c>
      <c r="U342" s="17">
        <v>6</v>
      </c>
      <c r="V342" s="17">
        <v>484.524</v>
      </c>
      <c r="W342" s="17">
        <v>631.92100000000005</v>
      </c>
      <c r="X342" s="17">
        <v>3.9</v>
      </c>
      <c r="Y342" s="17">
        <v>433.86</v>
      </c>
      <c r="Z342" s="17">
        <v>738.82299999999998</v>
      </c>
      <c r="AA342">
        <v>4.4917899999999999</v>
      </c>
      <c r="AB342">
        <v>4.9800300000000002</v>
      </c>
    </row>
    <row r="343" spans="1:28">
      <c r="A343" s="4">
        <v>3466.34</v>
      </c>
      <c r="C343" s="4">
        <v>4</v>
      </c>
      <c r="D343" s="4">
        <v>226.917</v>
      </c>
      <c r="E343" s="4">
        <v>261.89299999999997</v>
      </c>
      <c r="F343" s="4">
        <v>3.6</v>
      </c>
      <c r="G343" s="4">
        <v>199.69800000000001</v>
      </c>
      <c r="H343" s="4">
        <v>302.95800000000003</v>
      </c>
      <c r="I343" s="4">
        <v>4.43276</v>
      </c>
      <c r="K343" s="18">
        <v>5</v>
      </c>
      <c r="L343" s="18">
        <v>385.45299999999997</v>
      </c>
      <c r="M343" s="18">
        <v>567.90099999999995</v>
      </c>
      <c r="N343" s="18">
        <v>3.9</v>
      </c>
      <c r="O343" s="18">
        <v>373.47</v>
      </c>
      <c r="P343" s="18">
        <v>677.03700000000003</v>
      </c>
      <c r="Q343" s="18">
        <v>3.52684</v>
      </c>
      <c r="R343" s="18">
        <v>4.01668</v>
      </c>
      <c r="U343" s="17">
        <v>6</v>
      </c>
      <c r="V343" s="17">
        <v>481.01299999999998</v>
      </c>
      <c r="W343" s="17">
        <v>626.54300000000001</v>
      </c>
      <c r="X343" s="17">
        <v>3.9</v>
      </c>
      <c r="Y343" s="17">
        <v>433.86</v>
      </c>
      <c r="Z343" s="17">
        <v>738.82299999999998</v>
      </c>
      <c r="AA343">
        <v>4.4881799999999998</v>
      </c>
      <c r="AB343">
        <v>4.9760200000000001</v>
      </c>
    </row>
    <row r="344" spans="1:28">
      <c r="A344" s="4">
        <v>3476.38</v>
      </c>
      <c r="C344" s="4">
        <v>4</v>
      </c>
      <c r="D344" s="4">
        <v>230.78899999999999</v>
      </c>
      <c r="E344" s="4">
        <v>266.19</v>
      </c>
      <c r="F344" s="4">
        <v>3.6</v>
      </c>
      <c r="G344" s="4">
        <v>199.69800000000001</v>
      </c>
      <c r="H344" s="4">
        <v>302.95800000000003</v>
      </c>
      <c r="I344" s="4">
        <v>4.4209699999999996</v>
      </c>
      <c r="K344" s="18">
        <v>5</v>
      </c>
      <c r="L344" s="18">
        <v>385.61</v>
      </c>
      <c r="M344" s="18">
        <v>571.36400000000003</v>
      </c>
      <c r="N344" s="18">
        <v>3.9</v>
      </c>
      <c r="O344" s="18">
        <v>373.47</v>
      </c>
      <c r="P344" s="18">
        <v>677.03700000000003</v>
      </c>
      <c r="Q344" s="18">
        <v>3.4277199999999999</v>
      </c>
      <c r="R344" s="18">
        <v>4.0153299999999996</v>
      </c>
      <c r="U344" s="17">
        <v>6</v>
      </c>
      <c r="V344" s="17">
        <v>489.10700000000003</v>
      </c>
      <c r="W344" s="17">
        <v>636.89</v>
      </c>
      <c r="X344" s="17">
        <v>3.9</v>
      </c>
      <c r="Y344" s="17">
        <v>433.86</v>
      </c>
      <c r="Z344" s="17">
        <v>738.82299999999998</v>
      </c>
      <c r="AA344">
        <v>4.3964999999999996</v>
      </c>
      <c r="AB344">
        <v>4.9960199999999997</v>
      </c>
    </row>
    <row r="345" spans="1:28">
      <c r="A345" s="4">
        <v>3486.38</v>
      </c>
      <c r="C345" s="4">
        <v>4</v>
      </c>
      <c r="D345" s="4">
        <v>227.76900000000001</v>
      </c>
      <c r="E345" s="4">
        <v>262.83800000000002</v>
      </c>
      <c r="F345" s="4">
        <v>3.6</v>
      </c>
      <c r="G345" s="4">
        <v>199.69800000000001</v>
      </c>
      <c r="H345" s="4">
        <v>302.95800000000003</v>
      </c>
      <c r="I345" s="4">
        <v>4.50047</v>
      </c>
      <c r="K345" s="18">
        <v>5</v>
      </c>
      <c r="L345" s="18">
        <v>386.33800000000002</v>
      </c>
      <c r="M345" s="18">
        <v>569.15599999999995</v>
      </c>
      <c r="N345" s="18">
        <v>3.9</v>
      </c>
      <c r="O345" s="18">
        <v>373.47</v>
      </c>
      <c r="P345" s="18">
        <v>677.03700000000003</v>
      </c>
      <c r="Q345" s="18">
        <v>3.5266899999999999</v>
      </c>
      <c r="R345" s="18">
        <v>3.9185400000000001</v>
      </c>
      <c r="U345" s="17">
        <v>6</v>
      </c>
      <c r="V345" s="17">
        <v>485.42899999999997</v>
      </c>
      <c r="W345" s="17">
        <v>633.06799999999998</v>
      </c>
      <c r="X345" s="17">
        <v>3.9</v>
      </c>
      <c r="Y345" s="17">
        <v>433.86</v>
      </c>
      <c r="Z345" s="17">
        <v>738.82299999999998</v>
      </c>
      <c r="AA345">
        <v>4.4810499999999998</v>
      </c>
      <c r="AB345">
        <v>5.0785200000000001</v>
      </c>
    </row>
    <row r="346" spans="1:28">
      <c r="A346" s="4">
        <v>3496.59</v>
      </c>
      <c r="C346" s="4">
        <v>4</v>
      </c>
      <c r="D346" s="4">
        <v>232.363</v>
      </c>
      <c r="E346" s="4">
        <v>267.93700000000001</v>
      </c>
      <c r="F346" s="4">
        <v>3.6</v>
      </c>
      <c r="G346" s="4">
        <v>199.69800000000001</v>
      </c>
      <c r="H346" s="4">
        <v>302.95800000000003</v>
      </c>
      <c r="I346" s="4">
        <v>4.4384399999999999</v>
      </c>
      <c r="K346" s="18">
        <v>5</v>
      </c>
      <c r="L346" s="18">
        <v>390.39100000000002</v>
      </c>
      <c r="M346" s="18">
        <v>576.64599999999996</v>
      </c>
      <c r="N346" s="18">
        <v>3.9</v>
      </c>
      <c r="O346" s="18">
        <v>373.47</v>
      </c>
      <c r="P346" s="18">
        <v>677.03700000000003</v>
      </c>
      <c r="Q346" s="18">
        <v>3.4359500000000001</v>
      </c>
      <c r="R346" s="18">
        <v>4.0249699999999997</v>
      </c>
      <c r="U346" s="17">
        <v>6</v>
      </c>
      <c r="V346" s="17">
        <v>485.399</v>
      </c>
      <c r="W346" s="17">
        <v>633.029</v>
      </c>
      <c r="X346" s="17">
        <v>3.9</v>
      </c>
      <c r="Y346" s="17">
        <v>433.86</v>
      </c>
      <c r="Z346" s="17">
        <v>738.82299999999998</v>
      </c>
      <c r="AA346">
        <v>4.4970400000000001</v>
      </c>
      <c r="AB346">
        <v>4.9858500000000001</v>
      </c>
    </row>
    <row r="347" spans="1:28">
      <c r="A347" s="4">
        <v>3506.84</v>
      </c>
      <c r="C347" s="4">
        <v>4</v>
      </c>
      <c r="D347" s="4">
        <v>226.66499999999999</v>
      </c>
      <c r="E347" s="4">
        <v>261.61200000000002</v>
      </c>
      <c r="F347" s="4">
        <v>3.6</v>
      </c>
      <c r="G347" s="4">
        <v>199.69800000000001</v>
      </c>
      <c r="H347" s="4">
        <v>302.95800000000003</v>
      </c>
      <c r="I347" s="4">
        <v>4.5328299999999997</v>
      </c>
      <c r="K347" s="18">
        <v>5</v>
      </c>
      <c r="L347" s="18">
        <v>380.745</v>
      </c>
      <c r="M347" s="18">
        <v>562.72299999999996</v>
      </c>
      <c r="N347" s="18">
        <v>3.9</v>
      </c>
      <c r="O347" s="18">
        <v>373.47</v>
      </c>
      <c r="P347" s="18">
        <v>677.03700000000003</v>
      </c>
      <c r="Q347" s="18">
        <v>3.5261999999999998</v>
      </c>
      <c r="R347" s="18">
        <v>4.0159500000000001</v>
      </c>
      <c r="U347" s="17">
        <v>6</v>
      </c>
      <c r="V347" s="17">
        <v>481.31200000000001</v>
      </c>
      <c r="W347" s="17">
        <v>626.92200000000003</v>
      </c>
      <c r="X347" s="17">
        <v>3.9</v>
      </c>
      <c r="Y347" s="17">
        <v>433.86</v>
      </c>
      <c r="Z347" s="17">
        <v>738.82299999999998</v>
      </c>
      <c r="AA347">
        <v>4.49674</v>
      </c>
      <c r="AB347">
        <v>4.9855200000000002</v>
      </c>
    </row>
    <row r="348" spans="1:28">
      <c r="A348" s="4">
        <v>3516.81</v>
      </c>
      <c r="C348" s="4">
        <v>4</v>
      </c>
      <c r="D348" s="4">
        <v>228.06700000000001</v>
      </c>
      <c r="E348" s="4">
        <v>263.16899999999998</v>
      </c>
      <c r="F348" s="4">
        <v>3.6</v>
      </c>
      <c r="G348" s="4">
        <v>199.69800000000001</v>
      </c>
      <c r="H348" s="4">
        <v>302.95800000000003</v>
      </c>
      <c r="I348" s="4">
        <v>4.4157799999999998</v>
      </c>
      <c r="K348" s="18">
        <v>5</v>
      </c>
      <c r="L348" s="18">
        <v>391.63400000000001</v>
      </c>
      <c r="M348" s="18">
        <v>578.41399999999999</v>
      </c>
      <c r="N348" s="18">
        <v>3.9</v>
      </c>
      <c r="O348" s="18">
        <v>373.47</v>
      </c>
      <c r="P348" s="18">
        <v>677.03700000000003</v>
      </c>
      <c r="Q348" s="18">
        <v>3.42889</v>
      </c>
      <c r="R348" s="18">
        <v>3.91873</v>
      </c>
      <c r="U348" s="17">
        <v>6</v>
      </c>
      <c r="V348" s="17">
        <v>485.01100000000002</v>
      </c>
      <c r="W348" s="17">
        <v>632.53800000000001</v>
      </c>
      <c r="X348" s="17">
        <v>3.9</v>
      </c>
      <c r="Y348" s="17">
        <v>433.86</v>
      </c>
      <c r="Z348" s="17">
        <v>738.82299999999998</v>
      </c>
      <c r="AA348">
        <v>4.3993900000000004</v>
      </c>
      <c r="AB348">
        <v>4.9993100000000004</v>
      </c>
    </row>
    <row r="349" spans="1:28">
      <c r="A349" s="4">
        <v>3527.11</v>
      </c>
      <c r="C349" s="4">
        <v>4</v>
      </c>
      <c r="D349" s="4">
        <v>231.59</v>
      </c>
      <c r="E349" s="4">
        <v>267.08</v>
      </c>
      <c r="F349" s="4">
        <v>3.6</v>
      </c>
      <c r="G349" s="4">
        <v>199.69800000000001</v>
      </c>
      <c r="H349" s="4">
        <v>302.95800000000003</v>
      </c>
      <c r="I349" s="4">
        <v>4.4445600000000001</v>
      </c>
      <c r="K349" s="18">
        <v>5</v>
      </c>
      <c r="L349" s="18">
        <v>385.21899999999999</v>
      </c>
      <c r="M349" s="18">
        <v>567.57000000000005</v>
      </c>
      <c r="N349" s="18">
        <v>3.9</v>
      </c>
      <c r="O349" s="18">
        <v>373.47</v>
      </c>
      <c r="P349" s="18">
        <v>677.03700000000003</v>
      </c>
      <c r="Q349" s="18">
        <v>3.5379399999999999</v>
      </c>
      <c r="R349" s="18">
        <v>4.0293200000000002</v>
      </c>
      <c r="U349" s="17">
        <v>6</v>
      </c>
      <c r="V349" s="17">
        <v>484.66</v>
      </c>
      <c r="W349" s="17">
        <v>632.01099999999997</v>
      </c>
      <c r="X349" s="17">
        <v>3.9</v>
      </c>
      <c r="Y349" s="17">
        <v>433.86</v>
      </c>
      <c r="Z349" s="17">
        <v>738.82299999999998</v>
      </c>
      <c r="AA349">
        <v>4.4929500000000004</v>
      </c>
      <c r="AB349">
        <v>4.9813099999999997</v>
      </c>
    </row>
    <row r="350" spans="1:28">
      <c r="A350" s="4">
        <v>3537.09</v>
      </c>
      <c r="C350" s="4">
        <v>4</v>
      </c>
      <c r="D350" s="4">
        <v>227.703</v>
      </c>
      <c r="E350" s="4">
        <v>262.76400000000001</v>
      </c>
      <c r="F350" s="4">
        <v>3.6</v>
      </c>
      <c r="G350" s="4">
        <v>199.69800000000001</v>
      </c>
      <c r="H350" s="4">
        <v>302.95800000000003</v>
      </c>
      <c r="I350" s="4">
        <v>4.51694</v>
      </c>
      <c r="K350" s="18">
        <v>5</v>
      </c>
      <c r="L350" s="18">
        <v>386.46300000000002</v>
      </c>
      <c r="M350" s="18">
        <v>572.58000000000004</v>
      </c>
      <c r="N350" s="18">
        <v>3.9</v>
      </c>
      <c r="O350" s="18">
        <v>373.47</v>
      </c>
      <c r="P350" s="18">
        <v>677.03700000000003</v>
      </c>
      <c r="Q350" s="18">
        <v>3.4255499999999999</v>
      </c>
      <c r="R350" s="18">
        <v>4.0127899999999999</v>
      </c>
      <c r="U350" s="17">
        <v>6</v>
      </c>
      <c r="V350" s="17">
        <v>485.54599999999999</v>
      </c>
      <c r="W350" s="17">
        <v>633.21600000000001</v>
      </c>
      <c r="X350" s="17">
        <v>3.9</v>
      </c>
      <c r="Y350" s="17">
        <v>433.86</v>
      </c>
      <c r="Z350" s="17">
        <v>738.82299999999998</v>
      </c>
      <c r="AA350">
        <v>4.4844099999999996</v>
      </c>
      <c r="AB350">
        <v>4.9826699999999997</v>
      </c>
    </row>
    <row r="351" spans="1:28">
      <c r="A351" s="4">
        <v>3547.33</v>
      </c>
      <c r="C351" s="4">
        <v>4</v>
      </c>
      <c r="D351" s="4">
        <v>227.69399999999999</v>
      </c>
      <c r="E351" s="4">
        <v>262.755</v>
      </c>
      <c r="F351" s="4">
        <v>3.6</v>
      </c>
      <c r="G351" s="4">
        <v>199.69800000000001</v>
      </c>
      <c r="H351" s="4">
        <v>302.95800000000003</v>
      </c>
      <c r="I351" s="4">
        <v>4.4370799999999999</v>
      </c>
      <c r="K351" s="18">
        <v>5</v>
      </c>
      <c r="L351" s="18">
        <v>385.572</v>
      </c>
      <c r="M351" s="18">
        <v>568.07000000000005</v>
      </c>
      <c r="N351" s="18">
        <v>3.9</v>
      </c>
      <c r="O351" s="18">
        <v>373.47</v>
      </c>
      <c r="P351" s="18">
        <v>677.03700000000003</v>
      </c>
      <c r="Q351" s="18">
        <v>3.53484</v>
      </c>
      <c r="R351" s="18">
        <v>3.9276</v>
      </c>
      <c r="U351" s="17">
        <v>6</v>
      </c>
      <c r="V351" s="17">
        <v>484.73700000000002</v>
      </c>
      <c r="W351" s="17">
        <v>630.62300000000005</v>
      </c>
      <c r="X351" s="17">
        <v>3.9</v>
      </c>
      <c r="Y351" s="17">
        <v>433.86</v>
      </c>
      <c r="Z351" s="17">
        <v>738.82299999999998</v>
      </c>
      <c r="AA351">
        <v>4.4981900000000001</v>
      </c>
      <c r="AB351">
        <v>4.98712</v>
      </c>
    </row>
    <row r="352" spans="1:28">
      <c r="A352" s="4">
        <v>3557.56</v>
      </c>
      <c r="C352" s="4">
        <v>4</v>
      </c>
      <c r="D352" s="4">
        <v>232.643</v>
      </c>
      <c r="E352" s="4">
        <v>268.24799999999999</v>
      </c>
      <c r="F352" s="4">
        <v>3.6</v>
      </c>
      <c r="G352" s="4">
        <v>199.69800000000001</v>
      </c>
      <c r="H352" s="4">
        <v>302.95800000000003</v>
      </c>
      <c r="I352" s="4">
        <v>4.4368999999999996</v>
      </c>
      <c r="K352" s="18">
        <v>5</v>
      </c>
      <c r="L352" s="18">
        <v>385.95800000000003</v>
      </c>
      <c r="M352" s="18">
        <v>571.86099999999999</v>
      </c>
      <c r="N352" s="18">
        <v>3.9</v>
      </c>
      <c r="O352" s="18">
        <v>373.47</v>
      </c>
      <c r="P352" s="18">
        <v>677.03700000000003</v>
      </c>
      <c r="Q352" s="18">
        <v>3.42883</v>
      </c>
      <c r="R352" s="18">
        <v>4.0166300000000001</v>
      </c>
      <c r="U352" s="17">
        <v>6</v>
      </c>
      <c r="V352" s="17">
        <v>484.90499999999997</v>
      </c>
      <c r="W352" s="17">
        <v>632.404</v>
      </c>
      <c r="X352" s="17">
        <v>3.9</v>
      </c>
      <c r="Y352" s="17">
        <v>433.86</v>
      </c>
      <c r="Z352" s="17">
        <v>738.82299999999998</v>
      </c>
      <c r="AA352">
        <v>4.3933</v>
      </c>
      <c r="AB352">
        <v>5.0766999999999998</v>
      </c>
    </row>
    <row r="353" spans="1:28">
      <c r="A353" s="4">
        <v>3567.83</v>
      </c>
      <c r="C353" s="4">
        <v>4</v>
      </c>
      <c r="D353" s="4">
        <v>227.36</v>
      </c>
      <c r="E353" s="4">
        <v>262.38400000000001</v>
      </c>
      <c r="F353" s="4">
        <v>3.6</v>
      </c>
      <c r="G353" s="4">
        <v>199.69800000000001</v>
      </c>
      <c r="H353" s="4">
        <v>302.95800000000003</v>
      </c>
      <c r="I353" s="4">
        <v>4.5385900000000001</v>
      </c>
      <c r="K353" s="18">
        <v>5</v>
      </c>
      <c r="L353" s="18">
        <v>386.053</v>
      </c>
      <c r="M353" s="18">
        <v>568.75199999999995</v>
      </c>
      <c r="N353" s="18">
        <v>3.9</v>
      </c>
      <c r="O353" s="18">
        <v>373.47</v>
      </c>
      <c r="P353" s="18">
        <v>677.03700000000003</v>
      </c>
      <c r="Q353" s="18">
        <v>3.5300199999999999</v>
      </c>
      <c r="R353" s="18">
        <v>3.9222399999999999</v>
      </c>
      <c r="U353" s="17">
        <v>6</v>
      </c>
      <c r="V353" s="17">
        <v>486.04199999999997</v>
      </c>
      <c r="W353" s="17">
        <v>633.76199999999994</v>
      </c>
      <c r="X353" s="17">
        <v>3.9</v>
      </c>
      <c r="Y353" s="17">
        <v>433.86</v>
      </c>
      <c r="Z353" s="17">
        <v>738.82299999999998</v>
      </c>
      <c r="AA353">
        <v>4.4919099999999998</v>
      </c>
      <c r="AB353">
        <v>4.9801599999999997</v>
      </c>
    </row>
    <row r="354" spans="1:28">
      <c r="A354" s="4">
        <v>3577.86</v>
      </c>
      <c r="C354" s="4">
        <v>4</v>
      </c>
      <c r="D354" s="4">
        <v>227.01900000000001</v>
      </c>
      <c r="E354" s="4">
        <v>262.00599999999997</v>
      </c>
      <c r="F354" s="4">
        <v>3.6</v>
      </c>
      <c r="G354" s="4">
        <v>199.69800000000001</v>
      </c>
      <c r="H354" s="4">
        <v>302.95800000000003</v>
      </c>
      <c r="I354" s="4">
        <v>4.4300499999999996</v>
      </c>
      <c r="K354" s="18">
        <v>5</v>
      </c>
      <c r="L354" s="18">
        <v>389.93400000000003</v>
      </c>
      <c r="M354" s="18">
        <v>575.99599999999998</v>
      </c>
      <c r="N354" s="18">
        <v>3.9</v>
      </c>
      <c r="O354" s="18">
        <v>373.47</v>
      </c>
      <c r="P354" s="18">
        <v>677.03700000000003</v>
      </c>
      <c r="Q354" s="18">
        <v>3.4333</v>
      </c>
      <c r="R354" s="18">
        <v>4.0218699999999998</v>
      </c>
      <c r="U354" s="17">
        <v>6</v>
      </c>
      <c r="V354" s="17">
        <v>479.65199999999999</v>
      </c>
      <c r="W354" s="17">
        <v>624.82100000000003</v>
      </c>
      <c r="X354" s="17">
        <v>3.9</v>
      </c>
      <c r="Y354" s="17">
        <v>433.86</v>
      </c>
      <c r="Z354" s="17">
        <v>738.82299999999998</v>
      </c>
      <c r="AA354">
        <v>4.4979199999999997</v>
      </c>
      <c r="AB354">
        <v>4.9976900000000004</v>
      </c>
    </row>
    <row r="355" spans="1:28">
      <c r="A355" s="4">
        <v>3587.93</v>
      </c>
      <c r="C355" s="4">
        <v>4</v>
      </c>
      <c r="D355" s="4">
        <v>231.8</v>
      </c>
      <c r="E355" s="4">
        <v>267.31299999999999</v>
      </c>
      <c r="F355" s="4">
        <v>3.6</v>
      </c>
      <c r="G355" s="4">
        <v>199.69800000000001</v>
      </c>
      <c r="H355" s="4">
        <v>302.95800000000003</v>
      </c>
      <c r="I355" s="4">
        <v>4.4230600000000004</v>
      </c>
      <c r="K355" s="18">
        <v>5</v>
      </c>
      <c r="L355" s="18">
        <v>387.78500000000003</v>
      </c>
      <c r="M355" s="18">
        <v>572.72699999999998</v>
      </c>
      <c r="N355" s="18">
        <v>3.9</v>
      </c>
      <c r="O355" s="18">
        <v>373.47</v>
      </c>
      <c r="P355" s="18">
        <v>677.03700000000003</v>
      </c>
      <c r="Q355" s="18">
        <v>3.5218799999999999</v>
      </c>
      <c r="R355" s="18">
        <v>4.0110299999999999</v>
      </c>
      <c r="U355" s="17">
        <v>6</v>
      </c>
      <c r="V355" s="17">
        <v>483.46</v>
      </c>
      <c r="W355" s="17">
        <v>630.49</v>
      </c>
      <c r="X355" s="17">
        <v>3.9</v>
      </c>
      <c r="Y355" s="17">
        <v>433.86</v>
      </c>
      <c r="Z355" s="17">
        <v>738.82299999999998</v>
      </c>
      <c r="AA355">
        <v>4.3833599999999997</v>
      </c>
      <c r="AB355">
        <v>4.98109</v>
      </c>
    </row>
    <row r="356" spans="1:28">
      <c r="A356" s="4">
        <v>3597.97</v>
      </c>
      <c r="C356" s="4">
        <v>4</v>
      </c>
      <c r="D356" s="4">
        <v>227.91300000000001</v>
      </c>
      <c r="E356" s="4">
        <v>262.99700000000001</v>
      </c>
      <c r="F356" s="4">
        <v>3.6</v>
      </c>
      <c r="G356" s="4">
        <v>199.69800000000001</v>
      </c>
      <c r="H356" s="4">
        <v>302.95800000000003</v>
      </c>
      <c r="I356" s="4">
        <v>4.5212599999999998</v>
      </c>
      <c r="K356" s="18">
        <v>5</v>
      </c>
      <c r="L356" s="18">
        <v>386.84399999999999</v>
      </c>
      <c r="M356" s="18">
        <v>571.38900000000001</v>
      </c>
      <c r="N356" s="18">
        <v>3.9</v>
      </c>
      <c r="O356" s="18">
        <v>373.47</v>
      </c>
      <c r="P356" s="18">
        <v>677.03700000000003</v>
      </c>
      <c r="Q356" s="18">
        <v>3.4951500000000002</v>
      </c>
      <c r="R356" s="18">
        <v>3.9944500000000001</v>
      </c>
      <c r="U356" s="17">
        <v>6</v>
      </c>
      <c r="V356" s="17">
        <v>484.25599999999997</v>
      </c>
      <c r="W356" s="17">
        <v>631.49900000000002</v>
      </c>
      <c r="X356" s="17">
        <v>3.9</v>
      </c>
      <c r="Y356" s="17">
        <v>433.86</v>
      </c>
      <c r="Z356" s="17">
        <v>738.82299999999998</v>
      </c>
      <c r="AA356">
        <v>4.4726699999999999</v>
      </c>
      <c r="AB356">
        <v>4.9696300000000004</v>
      </c>
    </row>
    <row r="357" spans="1:28">
      <c r="A357" s="4">
        <v>3607.96</v>
      </c>
      <c r="C357" s="4">
        <v>4</v>
      </c>
      <c r="D357" s="4">
        <v>227.28399999999999</v>
      </c>
      <c r="E357" s="4">
        <v>262.29899999999998</v>
      </c>
      <c r="F357" s="4">
        <v>3.6</v>
      </c>
      <c r="G357" s="4">
        <v>199.69800000000001</v>
      </c>
      <c r="H357" s="4">
        <v>302.95800000000003</v>
      </c>
      <c r="I357" s="4">
        <v>4.4413900000000002</v>
      </c>
      <c r="K357" s="18">
        <v>5</v>
      </c>
      <c r="L357" s="18">
        <v>379.584</v>
      </c>
      <c r="M357" s="18">
        <v>561.07299999999998</v>
      </c>
      <c r="N357" s="18">
        <v>3.9</v>
      </c>
      <c r="O357" s="18">
        <v>373.47</v>
      </c>
      <c r="P357" s="18">
        <v>677.03700000000003</v>
      </c>
      <c r="Q357" s="18">
        <v>3.4862799999999998</v>
      </c>
      <c r="R357" s="18">
        <v>3.9843199999999999</v>
      </c>
      <c r="U357" s="17">
        <v>6</v>
      </c>
      <c r="V357" s="17">
        <v>489.63099999999997</v>
      </c>
      <c r="W357" s="17">
        <v>637.65099999999995</v>
      </c>
      <c r="X357" s="17">
        <v>3.9</v>
      </c>
      <c r="Y357" s="17">
        <v>433.86</v>
      </c>
      <c r="Z357" s="17">
        <v>738.82299999999998</v>
      </c>
      <c r="AA357">
        <v>4.4804599999999999</v>
      </c>
      <c r="AB357">
        <v>4.9782799999999998</v>
      </c>
    </row>
    <row r="358" spans="1:28">
      <c r="A358" s="4">
        <v>3618.22</v>
      </c>
      <c r="C358" s="4">
        <v>4</v>
      </c>
      <c r="D358" s="4">
        <v>228.01499999999999</v>
      </c>
      <c r="E358" s="4">
        <v>263.11099999999999</v>
      </c>
      <c r="F358" s="4">
        <v>3.6</v>
      </c>
      <c r="G358" s="4">
        <v>199.69800000000001</v>
      </c>
      <c r="H358" s="4">
        <v>302.95800000000003</v>
      </c>
      <c r="I358" s="4">
        <v>4.4284800000000004</v>
      </c>
      <c r="K358" s="18">
        <v>5</v>
      </c>
      <c r="L358" s="18">
        <v>387.61900000000003</v>
      </c>
      <c r="M358" s="18">
        <v>572.49099999999999</v>
      </c>
      <c r="N358" s="18">
        <v>3.9</v>
      </c>
      <c r="O358" s="18">
        <v>373.47</v>
      </c>
      <c r="P358" s="18">
        <v>677.03700000000003</v>
      </c>
      <c r="Q358" s="18">
        <v>3.41797</v>
      </c>
      <c r="R358" s="18">
        <v>3.90625</v>
      </c>
      <c r="U358" s="17">
        <v>6</v>
      </c>
      <c r="V358" s="17">
        <v>485.88499999999999</v>
      </c>
      <c r="W358" s="17">
        <v>633.56299999999999</v>
      </c>
      <c r="X358" s="17">
        <v>3.9</v>
      </c>
      <c r="Y358" s="17">
        <v>433.86</v>
      </c>
      <c r="Z358" s="17">
        <v>738.82299999999998</v>
      </c>
      <c r="AA358">
        <v>4.4921899999999999</v>
      </c>
      <c r="AB358">
        <v>5.0781299999999998</v>
      </c>
    </row>
    <row r="359" spans="1:28">
      <c r="A359" s="4">
        <v>3628.22</v>
      </c>
      <c r="C359" s="4">
        <v>4</v>
      </c>
      <c r="D359" s="4">
        <v>233.30600000000001</v>
      </c>
      <c r="E359" s="4">
        <v>268.98500000000001</v>
      </c>
      <c r="F359" s="4">
        <v>3.6</v>
      </c>
      <c r="G359" s="4">
        <v>199.69800000000001</v>
      </c>
      <c r="H359" s="4">
        <v>302.95800000000003</v>
      </c>
      <c r="I359" s="4">
        <v>4.4435000000000002</v>
      </c>
      <c r="K359" s="18">
        <v>5</v>
      </c>
      <c r="L359" s="18">
        <v>388.08100000000002</v>
      </c>
      <c r="M359" s="18">
        <v>573.14700000000005</v>
      </c>
      <c r="N359" s="18">
        <v>3.9</v>
      </c>
      <c r="O359" s="18">
        <v>373.47</v>
      </c>
      <c r="P359" s="18">
        <v>677.03700000000003</v>
      </c>
      <c r="Q359" s="18">
        <v>3.4935800000000001</v>
      </c>
      <c r="R359" s="18">
        <v>3.9926599999999999</v>
      </c>
      <c r="U359" s="17">
        <v>6</v>
      </c>
      <c r="V359" s="17">
        <v>481.166</v>
      </c>
      <c r="W359" s="17">
        <v>626.73699999999997</v>
      </c>
      <c r="X359" s="17">
        <v>3.9</v>
      </c>
      <c r="Y359" s="17">
        <v>433.86</v>
      </c>
      <c r="Z359" s="17">
        <v>738.82299999999998</v>
      </c>
      <c r="AA359">
        <v>4.4963800000000003</v>
      </c>
      <c r="AB359">
        <v>4.9959800000000003</v>
      </c>
    </row>
    <row r="360" spans="1:28">
      <c r="A360" s="4">
        <v>3638.22</v>
      </c>
      <c r="C360" s="4">
        <v>4</v>
      </c>
      <c r="D360" s="4">
        <v>228.11099999999999</v>
      </c>
      <c r="E360" s="4">
        <v>263.21800000000002</v>
      </c>
      <c r="F360" s="4">
        <v>3.6</v>
      </c>
      <c r="G360" s="4">
        <v>199.69800000000001</v>
      </c>
      <c r="H360" s="4">
        <v>302.95800000000003</v>
      </c>
      <c r="I360" s="4">
        <v>4.5522400000000003</v>
      </c>
      <c r="K360" s="18">
        <v>5</v>
      </c>
      <c r="L360" s="18">
        <v>387.91699999999997</v>
      </c>
      <c r="M360" s="18">
        <v>572.91499999999996</v>
      </c>
      <c r="N360" s="18">
        <v>3.9</v>
      </c>
      <c r="O360" s="18">
        <v>373.47</v>
      </c>
      <c r="P360" s="18">
        <v>677.03700000000003</v>
      </c>
      <c r="Q360" s="18">
        <v>3.4979300000000002</v>
      </c>
      <c r="R360" s="18">
        <v>3.9976400000000001</v>
      </c>
      <c r="U360" s="17">
        <v>6</v>
      </c>
      <c r="V360" s="17">
        <v>484.58100000000002</v>
      </c>
      <c r="W360" s="17">
        <v>631.99400000000003</v>
      </c>
      <c r="X360" s="17">
        <v>3.9</v>
      </c>
      <c r="Y360" s="17">
        <v>433.86</v>
      </c>
      <c r="Z360" s="17">
        <v>738.82299999999998</v>
      </c>
      <c r="AA360">
        <v>4.3979799999999996</v>
      </c>
      <c r="AB360">
        <v>4.9977</v>
      </c>
    </row>
    <row r="361" spans="1:28">
      <c r="A361" s="4">
        <v>3648.42</v>
      </c>
      <c r="C361" s="4">
        <v>4</v>
      </c>
      <c r="D361" s="4">
        <v>227.935</v>
      </c>
      <c r="E361" s="4">
        <v>263.02300000000002</v>
      </c>
      <c r="F361" s="4">
        <v>3.6</v>
      </c>
      <c r="G361" s="4">
        <v>199.69800000000001</v>
      </c>
      <c r="H361" s="4">
        <v>302.95800000000003</v>
      </c>
      <c r="I361" s="4">
        <v>4.4454700000000003</v>
      </c>
      <c r="K361" s="18">
        <v>5</v>
      </c>
      <c r="L361" s="18">
        <v>386.286</v>
      </c>
      <c r="M361" s="18">
        <v>569.08199999999999</v>
      </c>
      <c r="N361" s="18">
        <v>3.9</v>
      </c>
      <c r="O361" s="18">
        <v>373.47</v>
      </c>
      <c r="P361" s="18">
        <v>677.03700000000003</v>
      </c>
      <c r="Q361" s="18">
        <v>3.4963899999999999</v>
      </c>
      <c r="R361" s="18">
        <v>3.9958800000000001</v>
      </c>
      <c r="U361" s="17">
        <v>6</v>
      </c>
      <c r="V361" s="17">
        <v>486.77800000000002</v>
      </c>
      <c r="W361" s="17">
        <v>634.77700000000004</v>
      </c>
      <c r="X361" s="17">
        <v>3.9</v>
      </c>
      <c r="Y361" s="17">
        <v>433.86</v>
      </c>
      <c r="Z361" s="17">
        <v>738.82299999999998</v>
      </c>
      <c r="AA361">
        <v>4.48874</v>
      </c>
      <c r="AB361">
        <v>4.9766500000000002</v>
      </c>
    </row>
    <row r="362" spans="1:28">
      <c r="A362" s="4">
        <v>3658.62</v>
      </c>
      <c r="C362" s="4">
        <v>4</v>
      </c>
      <c r="D362" s="4">
        <v>227.84200000000001</v>
      </c>
      <c r="E362" s="4">
        <v>262.91899999999998</v>
      </c>
      <c r="F362" s="4">
        <v>3.6</v>
      </c>
      <c r="G362" s="4">
        <v>199.69800000000001</v>
      </c>
      <c r="H362" s="4">
        <v>302.95800000000003</v>
      </c>
      <c r="I362" s="4">
        <v>4.4418600000000001</v>
      </c>
      <c r="K362" s="18">
        <v>5</v>
      </c>
      <c r="L362" s="18">
        <v>385.89400000000001</v>
      </c>
      <c r="M362" s="18">
        <v>571.76900000000001</v>
      </c>
      <c r="N362" s="18">
        <v>3.9</v>
      </c>
      <c r="O362" s="18">
        <v>373.47</v>
      </c>
      <c r="P362" s="18">
        <v>677.03700000000003</v>
      </c>
      <c r="Q362" s="18">
        <v>3.43547</v>
      </c>
      <c r="R362" s="18">
        <v>4.0244</v>
      </c>
      <c r="U362" s="17">
        <v>6</v>
      </c>
      <c r="V362" s="17">
        <v>482.255</v>
      </c>
      <c r="W362" s="17">
        <v>628.21600000000001</v>
      </c>
      <c r="X362" s="17">
        <v>3.9</v>
      </c>
      <c r="Y362" s="17">
        <v>433.86</v>
      </c>
      <c r="Z362" s="17">
        <v>738.82299999999998</v>
      </c>
      <c r="AA362">
        <v>4.5102500000000001</v>
      </c>
      <c r="AB362">
        <v>5.0004900000000001</v>
      </c>
    </row>
    <row r="363" spans="1:28">
      <c r="A363" s="4">
        <v>3668.82</v>
      </c>
      <c r="C363" s="4">
        <v>4</v>
      </c>
      <c r="D363" s="4">
        <v>227.97</v>
      </c>
      <c r="E363" s="4">
        <v>263.06099999999998</v>
      </c>
      <c r="F363" s="4">
        <v>3.6</v>
      </c>
      <c r="G363" s="4">
        <v>199.69800000000001</v>
      </c>
      <c r="H363" s="4">
        <v>302.95800000000003</v>
      </c>
      <c r="I363" s="4">
        <v>4.43994</v>
      </c>
      <c r="K363" s="18">
        <v>5</v>
      </c>
      <c r="L363" s="18">
        <v>390.21300000000002</v>
      </c>
      <c r="M363" s="18">
        <v>576.39300000000003</v>
      </c>
      <c r="N363" s="18">
        <v>3.9</v>
      </c>
      <c r="O363" s="18">
        <v>373.47</v>
      </c>
      <c r="P363" s="18">
        <v>677.03700000000003</v>
      </c>
      <c r="Q363" s="18">
        <v>3.5293999999999999</v>
      </c>
      <c r="R363" s="18">
        <v>3.9215599999999999</v>
      </c>
      <c r="U363" s="17">
        <v>6</v>
      </c>
      <c r="V363" s="17">
        <v>486.01299999999998</v>
      </c>
      <c r="W363" s="17">
        <v>633.80799999999999</v>
      </c>
      <c r="X363" s="17">
        <v>3.9</v>
      </c>
      <c r="Y363" s="17">
        <v>433.86</v>
      </c>
      <c r="Z363" s="17">
        <v>738.82299999999998</v>
      </c>
      <c r="AA363">
        <v>4.4147100000000004</v>
      </c>
      <c r="AB363">
        <v>5.0033399999999997</v>
      </c>
    </row>
    <row r="364" spans="1:28">
      <c r="A364" s="4">
        <v>3679.06</v>
      </c>
      <c r="C364" s="4">
        <v>4</v>
      </c>
      <c r="D364" s="4">
        <v>228.387</v>
      </c>
      <c r="E364" s="4">
        <v>263.524</v>
      </c>
      <c r="F364" s="4">
        <v>3.6</v>
      </c>
      <c r="G364" s="4">
        <v>199.69800000000001</v>
      </c>
      <c r="H364" s="4">
        <v>302.95800000000003</v>
      </c>
      <c r="I364" s="4">
        <v>4.4425699999999999</v>
      </c>
      <c r="K364" s="18">
        <v>5</v>
      </c>
      <c r="L364" s="18">
        <v>385.28</v>
      </c>
      <c r="M364" s="18">
        <v>567.65599999999995</v>
      </c>
      <c r="N364" s="18">
        <v>3.9</v>
      </c>
      <c r="O364" s="18">
        <v>373.47</v>
      </c>
      <c r="P364" s="18">
        <v>677.03700000000003</v>
      </c>
      <c r="Q364" s="18">
        <v>3.5245199999999999</v>
      </c>
      <c r="R364" s="18">
        <v>4.01403</v>
      </c>
      <c r="U364" s="17">
        <v>6</v>
      </c>
      <c r="V364" s="17">
        <v>481.036</v>
      </c>
      <c r="W364" s="17">
        <v>626.673</v>
      </c>
      <c r="X364" s="17">
        <v>3.9</v>
      </c>
      <c r="Y364" s="17">
        <v>433.86</v>
      </c>
      <c r="Z364" s="17">
        <v>738.82299999999998</v>
      </c>
      <c r="AA364">
        <v>4.5027600000000003</v>
      </c>
      <c r="AB364">
        <v>4.9921899999999999</v>
      </c>
    </row>
    <row r="365" spans="1:28">
      <c r="A365" s="4">
        <v>3689.28</v>
      </c>
      <c r="C365" s="4">
        <v>4</v>
      </c>
      <c r="D365" s="4">
        <v>232.43299999999999</v>
      </c>
      <c r="E365" s="4">
        <v>268.01600000000002</v>
      </c>
      <c r="F365" s="4">
        <v>3.6</v>
      </c>
      <c r="G365" s="4">
        <v>199.69800000000001</v>
      </c>
      <c r="H365" s="4">
        <v>302.95800000000003</v>
      </c>
      <c r="I365" s="4">
        <v>4.45113</v>
      </c>
      <c r="K365" s="18">
        <v>5</v>
      </c>
      <c r="L365" s="18">
        <v>385.63299999999998</v>
      </c>
      <c r="M365" s="18">
        <v>571.39700000000005</v>
      </c>
      <c r="N365" s="18">
        <v>3.9</v>
      </c>
      <c r="O365" s="18">
        <v>373.47</v>
      </c>
      <c r="P365" s="18">
        <v>677.03700000000003</v>
      </c>
      <c r="Q365" s="18">
        <v>3.4261200000000001</v>
      </c>
      <c r="R365" s="18">
        <v>4.0134499999999997</v>
      </c>
      <c r="U365" s="17">
        <v>6</v>
      </c>
      <c r="V365" s="17">
        <v>485.58100000000002</v>
      </c>
      <c r="W365" s="17">
        <v>633.26099999999997</v>
      </c>
      <c r="X365" s="17">
        <v>3.9</v>
      </c>
      <c r="Y365" s="17">
        <v>433.86</v>
      </c>
      <c r="Z365" s="17">
        <v>738.82299999999998</v>
      </c>
      <c r="AA365">
        <v>4.4029199999999999</v>
      </c>
      <c r="AB365">
        <v>4.9899800000000001</v>
      </c>
    </row>
    <row r="366" spans="1:28">
      <c r="A366" s="4">
        <v>3699.53</v>
      </c>
      <c r="C366" s="4">
        <v>4</v>
      </c>
      <c r="D366" s="4">
        <v>227.42099999999999</v>
      </c>
      <c r="E366" s="4">
        <v>262.452</v>
      </c>
      <c r="F366" s="4">
        <v>3.6</v>
      </c>
      <c r="G366" s="4">
        <v>199.69800000000001</v>
      </c>
      <c r="H366" s="4">
        <v>302.95800000000003</v>
      </c>
      <c r="I366" s="4">
        <v>4.5342799999999999</v>
      </c>
      <c r="K366" s="18">
        <v>5</v>
      </c>
      <c r="L366" s="18">
        <v>386.69799999999998</v>
      </c>
      <c r="M366" s="18">
        <v>569.66600000000005</v>
      </c>
      <c r="N366" s="18">
        <v>3.9</v>
      </c>
      <c r="O366" s="18">
        <v>373.47</v>
      </c>
      <c r="P366" s="18">
        <v>677.03700000000003</v>
      </c>
      <c r="Q366" s="18">
        <v>3.52691</v>
      </c>
      <c r="R366" s="18">
        <v>3.9187799999999999</v>
      </c>
      <c r="U366" s="17">
        <v>6</v>
      </c>
      <c r="V366" s="17">
        <v>484.82100000000003</v>
      </c>
      <c r="W366" s="17">
        <v>632.29700000000003</v>
      </c>
      <c r="X366" s="17">
        <v>3.9</v>
      </c>
      <c r="Y366" s="17">
        <v>433.86</v>
      </c>
      <c r="Z366" s="17">
        <v>738.82299999999998</v>
      </c>
      <c r="AA366">
        <v>4.4985299999999997</v>
      </c>
      <c r="AB366">
        <v>4.9874999999999998</v>
      </c>
    </row>
    <row r="367" spans="1:28">
      <c r="A367" s="4">
        <v>3709.78</v>
      </c>
      <c r="C367" s="4">
        <v>4</v>
      </c>
      <c r="D367" s="4">
        <v>231.93700000000001</v>
      </c>
      <c r="E367" s="4">
        <v>267.46499999999997</v>
      </c>
      <c r="F367" s="4">
        <v>3.6</v>
      </c>
      <c r="G367" s="4">
        <v>199.69800000000001</v>
      </c>
      <c r="H367" s="4">
        <v>302.95800000000003</v>
      </c>
      <c r="I367" s="4">
        <v>4.4313000000000002</v>
      </c>
      <c r="K367" s="18">
        <v>5</v>
      </c>
      <c r="L367" s="18">
        <v>390.24</v>
      </c>
      <c r="M367" s="18">
        <v>576.43100000000004</v>
      </c>
      <c r="N367" s="18">
        <v>3.9</v>
      </c>
      <c r="O367" s="18">
        <v>373.47</v>
      </c>
      <c r="P367" s="18">
        <v>677.03700000000003</v>
      </c>
      <c r="Q367" s="18">
        <v>3.4392900000000002</v>
      </c>
      <c r="R367" s="18">
        <v>4.0288899999999996</v>
      </c>
      <c r="U367" s="17">
        <v>6</v>
      </c>
      <c r="V367" s="17">
        <v>480.96199999999999</v>
      </c>
      <c r="W367" s="17">
        <v>626.47900000000004</v>
      </c>
      <c r="X367" s="17">
        <v>3.9</v>
      </c>
      <c r="Y367" s="17">
        <v>433.86</v>
      </c>
      <c r="Z367" s="17">
        <v>738.82299999999998</v>
      </c>
      <c r="AA367">
        <v>4.4910800000000002</v>
      </c>
      <c r="AB367">
        <v>4.9792500000000004</v>
      </c>
    </row>
    <row r="368" spans="1:28">
      <c r="A368" s="4">
        <v>3719.82</v>
      </c>
      <c r="C368" s="4">
        <v>4</v>
      </c>
      <c r="D368" s="4">
        <v>227.16800000000001</v>
      </c>
      <c r="E368" s="4">
        <v>262.17</v>
      </c>
      <c r="F368" s="4">
        <v>3.6</v>
      </c>
      <c r="G368" s="4">
        <v>199.69800000000001</v>
      </c>
      <c r="H368" s="4">
        <v>302.95800000000003</v>
      </c>
      <c r="I368" s="4">
        <v>4.52407</v>
      </c>
      <c r="K368" s="18">
        <v>5</v>
      </c>
      <c r="L368" s="18">
        <v>379.8</v>
      </c>
      <c r="M368" s="18">
        <v>561.37900000000002</v>
      </c>
      <c r="N368" s="18">
        <v>3.9</v>
      </c>
      <c r="O368" s="18">
        <v>373.47</v>
      </c>
      <c r="P368" s="18">
        <v>677.03700000000003</v>
      </c>
      <c r="Q368" s="18">
        <v>3.5247700000000002</v>
      </c>
      <c r="R368" s="18">
        <v>4.0143199999999997</v>
      </c>
      <c r="U368" s="17">
        <v>6</v>
      </c>
      <c r="V368" s="17">
        <v>483.88400000000001</v>
      </c>
      <c r="W368" s="17">
        <v>631.02800000000002</v>
      </c>
      <c r="X368" s="17">
        <v>3.9</v>
      </c>
      <c r="Y368" s="17">
        <v>433.86</v>
      </c>
      <c r="Z368" s="17">
        <v>738.82299999999998</v>
      </c>
      <c r="AA368">
        <v>4.3960100000000004</v>
      </c>
      <c r="AB368">
        <v>4.9954700000000001</v>
      </c>
    </row>
    <row r="369" spans="1:28">
      <c r="A369" s="4">
        <v>3729.9</v>
      </c>
      <c r="C369" s="4">
        <v>4</v>
      </c>
      <c r="D369" s="4">
        <v>227.35499999999999</v>
      </c>
      <c r="E369" s="4">
        <v>262.37799999999999</v>
      </c>
      <c r="F369" s="4">
        <v>3.6</v>
      </c>
      <c r="G369" s="4">
        <v>199.69800000000001</v>
      </c>
      <c r="H369" s="4">
        <v>302.95800000000003</v>
      </c>
      <c r="I369" s="4">
        <v>4.4260999999999999</v>
      </c>
      <c r="K369" s="18">
        <v>5</v>
      </c>
      <c r="L369" s="18">
        <v>388.24200000000002</v>
      </c>
      <c r="M369" s="18">
        <v>573.37699999999995</v>
      </c>
      <c r="N369" s="18">
        <v>3.9</v>
      </c>
      <c r="O369" s="18">
        <v>373.47</v>
      </c>
      <c r="P369" s="18">
        <v>677.03700000000003</v>
      </c>
      <c r="Q369" s="18">
        <v>3.42</v>
      </c>
      <c r="R369" s="18">
        <v>3.9085700000000001</v>
      </c>
      <c r="U369" s="17">
        <v>6</v>
      </c>
      <c r="V369" s="17">
        <v>487.42899999999997</v>
      </c>
      <c r="W369" s="17">
        <v>634.76499999999999</v>
      </c>
      <c r="X369" s="17">
        <v>3.9</v>
      </c>
      <c r="Y369" s="17">
        <v>433.86</v>
      </c>
      <c r="Z369" s="17">
        <v>738.82299999999998</v>
      </c>
      <c r="AA369">
        <v>4.47682</v>
      </c>
      <c r="AB369">
        <v>4.97424</v>
      </c>
    </row>
    <row r="370" spans="1:28">
      <c r="A370" s="4">
        <v>3740.3</v>
      </c>
      <c r="C370" s="4">
        <v>4</v>
      </c>
      <c r="D370" s="4">
        <v>230.511</v>
      </c>
      <c r="E370" s="4">
        <v>265.88099999999997</v>
      </c>
      <c r="F370" s="4">
        <v>3.6</v>
      </c>
      <c r="G370" s="4">
        <v>199.69800000000001</v>
      </c>
      <c r="H370" s="4">
        <v>302.95800000000003</v>
      </c>
      <c r="I370" s="4">
        <v>4.4299400000000002</v>
      </c>
      <c r="K370" s="18">
        <v>5</v>
      </c>
      <c r="L370" s="18">
        <v>389.12099999999998</v>
      </c>
      <c r="M370" s="18">
        <v>574.84100000000001</v>
      </c>
      <c r="N370" s="18">
        <v>3.9</v>
      </c>
      <c r="O370" s="18">
        <v>373.47</v>
      </c>
      <c r="P370" s="18">
        <v>677.03700000000003</v>
      </c>
      <c r="Q370" s="18">
        <v>3.4994499999999999</v>
      </c>
      <c r="R370" s="18">
        <v>3.9993799999999999</v>
      </c>
      <c r="U370" s="17">
        <v>6</v>
      </c>
      <c r="V370" s="17">
        <v>484.495</v>
      </c>
      <c r="W370" s="17">
        <v>632.63400000000001</v>
      </c>
      <c r="X370" s="17">
        <v>3.9</v>
      </c>
      <c r="Y370" s="17">
        <v>433.86</v>
      </c>
      <c r="Z370" s="17">
        <v>738.82299999999998</v>
      </c>
      <c r="AA370">
        <v>4.4647899999999998</v>
      </c>
      <c r="AB370">
        <v>5.0601000000000003</v>
      </c>
    </row>
    <row r="371" spans="1:28">
      <c r="A371" s="4">
        <v>3750.24</v>
      </c>
      <c r="C371" s="4">
        <v>4</v>
      </c>
      <c r="D371" s="4">
        <v>230.27699999999999</v>
      </c>
      <c r="E371" s="4">
        <v>265.62200000000001</v>
      </c>
      <c r="F371" s="4">
        <v>3.6</v>
      </c>
      <c r="G371" s="4">
        <v>199.69800000000001</v>
      </c>
      <c r="H371" s="4">
        <v>302.95800000000003</v>
      </c>
      <c r="I371" s="4">
        <v>4.4947499999999998</v>
      </c>
      <c r="K371" s="18">
        <v>5</v>
      </c>
      <c r="L371" s="18">
        <v>383.26600000000002</v>
      </c>
      <c r="M371" s="18">
        <v>566.30499999999995</v>
      </c>
      <c r="N371" s="18">
        <v>3.9</v>
      </c>
      <c r="O371" s="18">
        <v>373.47</v>
      </c>
      <c r="P371" s="18">
        <v>677.03700000000003</v>
      </c>
      <c r="Q371" s="18">
        <v>3.5142099999999998</v>
      </c>
      <c r="R371" s="18">
        <v>4.0022900000000003</v>
      </c>
      <c r="U371" s="17">
        <v>6</v>
      </c>
      <c r="V371" s="17">
        <v>482.25200000000001</v>
      </c>
      <c r="W371" s="17">
        <v>628.21299999999997</v>
      </c>
      <c r="X371" s="17">
        <v>3.9</v>
      </c>
      <c r="Y371" s="17">
        <v>433.86</v>
      </c>
      <c r="Z371" s="17">
        <v>738.82299999999998</v>
      </c>
      <c r="AA371">
        <v>4.5343900000000001</v>
      </c>
      <c r="AB371">
        <v>4.9286899999999996</v>
      </c>
    </row>
    <row r="372" spans="1:28">
      <c r="A372" s="4">
        <v>3760.26</v>
      </c>
      <c r="C372" s="4">
        <v>4</v>
      </c>
      <c r="D372" s="4">
        <v>227.98099999999999</v>
      </c>
      <c r="E372" s="4">
        <v>263.07400000000001</v>
      </c>
      <c r="F372" s="4">
        <v>3.6</v>
      </c>
      <c r="G372" s="4">
        <v>199.69800000000001</v>
      </c>
      <c r="H372" s="4">
        <v>302.95800000000003</v>
      </c>
      <c r="I372" s="4">
        <v>4.4899399999999998</v>
      </c>
      <c r="K372" s="18">
        <v>5</v>
      </c>
      <c r="L372" s="18">
        <v>388.88</v>
      </c>
      <c r="M372" s="18">
        <v>574.49900000000002</v>
      </c>
      <c r="N372" s="18">
        <v>3.9</v>
      </c>
      <c r="O372" s="18">
        <v>373.47</v>
      </c>
      <c r="P372" s="18">
        <v>677.03700000000003</v>
      </c>
      <c r="Q372" s="18">
        <v>3.4525999999999999</v>
      </c>
      <c r="R372" s="18">
        <v>3.9458299999999999</v>
      </c>
      <c r="U372" s="17">
        <v>6</v>
      </c>
      <c r="V372" s="17">
        <v>485.63499999999999</v>
      </c>
      <c r="W372" s="17">
        <v>633.24699999999996</v>
      </c>
      <c r="X372" s="17">
        <v>3.9</v>
      </c>
      <c r="Y372" s="17">
        <v>433.86</v>
      </c>
      <c r="Z372" s="17">
        <v>738.82299999999998</v>
      </c>
      <c r="AA372">
        <v>4.4146900000000002</v>
      </c>
      <c r="AB372">
        <v>5.0033099999999999</v>
      </c>
    </row>
    <row r="373" spans="1:28">
      <c r="A373" s="4">
        <v>3770.28</v>
      </c>
      <c r="C373" s="4">
        <v>4</v>
      </c>
      <c r="D373" s="4">
        <v>227.21899999999999</v>
      </c>
      <c r="E373" s="4">
        <v>262.22699999999998</v>
      </c>
      <c r="F373" s="4">
        <v>3.6</v>
      </c>
      <c r="G373" s="4">
        <v>199.69800000000001</v>
      </c>
      <c r="H373" s="4">
        <v>302.95800000000003</v>
      </c>
      <c r="I373" s="4">
        <v>4.4428000000000001</v>
      </c>
      <c r="K373" s="18">
        <v>5</v>
      </c>
      <c r="L373" s="18">
        <v>386.351</v>
      </c>
      <c r="M373" s="18">
        <v>570.68899999999996</v>
      </c>
      <c r="N373" s="18">
        <v>3.9</v>
      </c>
      <c r="O373" s="18">
        <v>373.47</v>
      </c>
      <c r="P373" s="18">
        <v>677.03700000000003</v>
      </c>
      <c r="Q373" s="18">
        <v>3.5119400000000001</v>
      </c>
      <c r="R373" s="18">
        <v>3.9996999999999998</v>
      </c>
      <c r="U373" s="17">
        <v>6</v>
      </c>
      <c r="V373" s="17">
        <v>485.01499999999999</v>
      </c>
      <c r="W373" s="17">
        <v>630.85900000000004</v>
      </c>
      <c r="X373" s="17">
        <v>3.9</v>
      </c>
      <c r="Y373" s="17">
        <v>433.86</v>
      </c>
      <c r="Z373" s="17">
        <v>738.82299999999998</v>
      </c>
      <c r="AA373">
        <v>4.4939400000000003</v>
      </c>
      <c r="AB373">
        <v>4.9932699999999999</v>
      </c>
    </row>
    <row r="374" spans="1:28">
      <c r="A374" s="4">
        <v>3780.32</v>
      </c>
      <c r="C374" s="4">
        <v>4</v>
      </c>
      <c r="D374" s="4">
        <v>227.613</v>
      </c>
      <c r="E374" s="4">
        <v>262.66500000000002</v>
      </c>
      <c r="F374" s="4">
        <v>3.6</v>
      </c>
      <c r="G374" s="4">
        <v>199.69800000000001</v>
      </c>
      <c r="H374" s="4">
        <v>302.95800000000003</v>
      </c>
      <c r="I374" s="4">
        <v>4.4271500000000001</v>
      </c>
      <c r="K374" s="18">
        <v>5</v>
      </c>
      <c r="L374" s="18">
        <v>389.06</v>
      </c>
      <c r="M374" s="18">
        <v>573.01300000000003</v>
      </c>
      <c r="N374" s="18">
        <v>3.9</v>
      </c>
      <c r="O374" s="18">
        <v>373.47</v>
      </c>
      <c r="P374" s="18">
        <v>677.03700000000003</v>
      </c>
      <c r="Q374" s="18">
        <v>3.4816400000000001</v>
      </c>
      <c r="R374" s="18">
        <v>3.9790100000000002</v>
      </c>
      <c r="U374" s="17">
        <v>6</v>
      </c>
      <c r="V374" s="17">
        <v>485.00799999999998</v>
      </c>
      <c r="W374" s="17">
        <v>632.45100000000002</v>
      </c>
      <c r="X374" s="17">
        <v>3.9</v>
      </c>
      <c r="Y374" s="17">
        <v>433.86</v>
      </c>
      <c r="Z374" s="17">
        <v>738.82299999999998</v>
      </c>
      <c r="AA374">
        <v>4.3888199999999999</v>
      </c>
      <c r="AB374">
        <v>5.0870499999999996</v>
      </c>
    </row>
    <row r="375" spans="1:28">
      <c r="A375" s="4">
        <v>3790.27</v>
      </c>
      <c r="C375" s="4">
        <v>4</v>
      </c>
      <c r="D375" s="4">
        <v>228.381</v>
      </c>
      <c r="E375" s="4">
        <v>263.51799999999997</v>
      </c>
      <c r="F375" s="4">
        <v>3.6</v>
      </c>
      <c r="G375" s="4">
        <v>199.69800000000001</v>
      </c>
      <c r="H375" s="4">
        <v>302.95800000000003</v>
      </c>
      <c r="I375" s="4">
        <v>4.4352400000000003</v>
      </c>
      <c r="K375" s="18">
        <v>5</v>
      </c>
      <c r="L375" s="18">
        <v>382.959</v>
      </c>
      <c r="M375" s="18">
        <v>567.41200000000003</v>
      </c>
      <c r="N375" s="18">
        <v>3.9</v>
      </c>
      <c r="O375" s="18">
        <v>373.47</v>
      </c>
      <c r="P375" s="18">
        <v>677.03700000000003</v>
      </c>
      <c r="Q375" s="18">
        <v>3.4612500000000002</v>
      </c>
      <c r="R375" s="18">
        <v>4.0546100000000003</v>
      </c>
      <c r="U375" s="17">
        <v>6</v>
      </c>
      <c r="V375" s="17">
        <v>486.15800000000002</v>
      </c>
      <c r="W375" s="17">
        <v>633.99199999999996</v>
      </c>
      <c r="X375" s="17">
        <v>3.9</v>
      </c>
      <c r="Y375" s="17">
        <v>433.86</v>
      </c>
      <c r="Z375" s="17">
        <v>738.82299999999998</v>
      </c>
      <c r="AA375">
        <v>4.4878</v>
      </c>
      <c r="AB375">
        <v>4.9864499999999996</v>
      </c>
    </row>
    <row r="376" spans="1:28">
      <c r="A376" s="4">
        <v>3800.58</v>
      </c>
      <c r="C376" s="4">
        <v>4</v>
      </c>
      <c r="D376" s="4">
        <v>232.875</v>
      </c>
      <c r="E376" s="4">
        <v>268.50599999999997</v>
      </c>
      <c r="F376" s="4">
        <v>3.6</v>
      </c>
      <c r="G376" s="4">
        <v>199.69800000000001</v>
      </c>
      <c r="H376" s="4">
        <v>302.95800000000003</v>
      </c>
      <c r="I376" s="4">
        <v>4.4510100000000001</v>
      </c>
      <c r="K376" s="18">
        <v>5</v>
      </c>
      <c r="L376" s="18">
        <v>387.28699999999998</v>
      </c>
      <c r="M376" s="18">
        <v>572.01900000000001</v>
      </c>
      <c r="N376" s="18">
        <v>3.9</v>
      </c>
      <c r="O376" s="18">
        <v>373.47</v>
      </c>
      <c r="P376" s="18">
        <v>677.03700000000003</v>
      </c>
      <c r="Q376" s="18">
        <v>3.49613</v>
      </c>
      <c r="R376" s="18">
        <v>3.8956900000000001</v>
      </c>
      <c r="U376" s="17">
        <v>6</v>
      </c>
      <c r="V376" s="17">
        <v>483.40600000000001</v>
      </c>
      <c r="W376" s="17">
        <v>630.42100000000005</v>
      </c>
      <c r="X376" s="17">
        <v>3.9</v>
      </c>
      <c r="Y376" s="17">
        <v>433.86</v>
      </c>
      <c r="Z376" s="17">
        <v>738.82299999999998</v>
      </c>
      <c r="AA376">
        <v>4.5041799999999999</v>
      </c>
      <c r="AB376">
        <v>4.99376</v>
      </c>
    </row>
    <row r="377" spans="1:28">
      <c r="A377" s="4">
        <v>3810.58</v>
      </c>
      <c r="C377" s="4">
        <v>4</v>
      </c>
      <c r="D377" s="4">
        <v>228.453</v>
      </c>
      <c r="E377" s="4">
        <v>263.59699999999998</v>
      </c>
      <c r="F377" s="4">
        <v>3.6</v>
      </c>
      <c r="G377" s="4">
        <v>199.69800000000001</v>
      </c>
      <c r="H377" s="4">
        <v>302.95800000000003</v>
      </c>
      <c r="I377" s="4">
        <v>4.5433700000000004</v>
      </c>
      <c r="K377" s="18">
        <v>5</v>
      </c>
      <c r="L377" s="18">
        <v>388.99799999999999</v>
      </c>
      <c r="M377" s="18">
        <v>574.66600000000005</v>
      </c>
      <c r="N377" s="18">
        <v>3.9</v>
      </c>
      <c r="O377" s="18">
        <v>373.47</v>
      </c>
      <c r="P377" s="18">
        <v>677.03700000000003</v>
      </c>
      <c r="Q377" s="18">
        <v>3.4904500000000001</v>
      </c>
      <c r="R377" s="18">
        <v>3.98909</v>
      </c>
      <c r="U377" s="17">
        <v>6</v>
      </c>
      <c r="V377" s="17">
        <v>479.75299999999999</v>
      </c>
      <c r="W377" s="17">
        <v>625.04899999999998</v>
      </c>
      <c r="X377" s="17">
        <v>3.9</v>
      </c>
      <c r="Y377" s="17">
        <v>433.86</v>
      </c>
      <c r="Z377" s="17">
        <v>738.82299999999998</v>
      </c>
      <c r="AA377">
        <v>4.4721399999999996</v>
      </c>
      <c r="AB377">
        <v>4.9690399999999997</v>
      </c>
    </row>
    <row r="378" spans="1:28">
      <c r="A378" s="4">
        <v>3820.89</v>
      </c>
      <c r="C378" s="4">
        <v>4</v>
      </c>
      <c r="D378" s="4">
        <v>228.04599999999999</v>
      </c>
      <c r="E378" s="4">
        <v>263.14600000000002</v>
      </c>
      <c r="F378" s="4">
        <v>3.6</v>
      </c>
      <c r="G378" s="4">
        <v>199.69800000000001</v>
      </c>
      <c r="H378" s="4">
        <v>302.95800000000003</v>
      </c>
      <c r="I378" s="4">
        <v>4.4524800000000004</v>
      </c>
      <c r="K378" s="18">
        <v>5</v>
      </c>
      <c r="L378" s="18">
        <v>386.471</v>
      </c>
      <c r="M378" s="18">
        <v>570.86</v>
      </c>
      <c r="N378" s="18">
        <v>3.9</v>
      </c>
      <c r="O378" s="18">
        <v>373.47</v>
      </c>
      <c r="P378" s="18">
        <v>677.03700000000003</v>
      </c>
      <c r="Q378" s="18">
        <v>3.5130499999999998</v>
      </c>
      <c r="R378" s="18">
        <v>4.0009699999999997</v>
      </c>
      <c r="U378" s="17">
        <v>6</v>
      </c>
      <c r="V378" s="17">
        <v>488.911</v>
      </c>
      <c r="W378" s="17">
        <v>636.64200000000005</v>
      </c>
      <c r="X378" s="17">
        <v>3.9</v>
      </c>
      <c r="Y378" s="17">
        <v>433.86</v>
      </c>
      <c r="Z378" s="17">
        <v>738.82299999999998</v>
      </c>
      <c r="AA378">
        <v>4.3905200000000004</v>
      </c>
      <c r="AB378">
        <v>4.9759200000000003</v>
      </c>
    </row>
    <row r="379" spans="1:28">
      <c r="A379" s="4">
        <v>3830.91</v>
      </c>
      <c r="C379" s="4">
        <v>4</v>
      </c>
      <c r="D379" s="4">
        <v>228.50899999999999</v>
      </c>
      <c r="E379" s="4">
        <v>263.66000000000003</v>
      </c>
      <c r="F379" s="4">
        <v>3.6</v>
      </c>
      <c r="G379" s="4">
        <v>199.69800000000001</v>
      </c>
      <c r="H379" s="4">
        <v>302.95800000000003</v>
      </c>
      <c r="I379" s="4">
        <v>4.4441300000000004</v>
      </c>
      <c r="K379" s="18">
        <v>5</v>
      </c>
      <c r="L379" s="18">
        <v>385.779</v>
      </c>
      <c r="M379" s="18">
        <v>569.87599999999998</v>
      </c>
      <c r="N379" s="18">
        <v>3.9</v>
      </c>
      <c r="O379" s="18">
        <v>373.47</v>
      </c>
      <c r="P379" s="18">
        <v>677.03700000000003</v>
      </c>
      <c r="Q379" s="18">
        <v>3.4827699999999999</v>
      </c>
      <c r="R379" s="18">
        <v>3.9803099999999998</v>
      </c>
      <c r="U379" s="17">
        <v>6</v>
      </c>
      <c r="V379" s="17">
        <v>484.65600000000001</v>
      </c>
      <c r="W379" s="17">
        <v>632.00599999999997</v>
      </c>
      <c r="X379" s="17">
        <v>3.9</v>
      </c>
      <c r="Y379" s="17">
        <v>433.86</v>
      </c>
      <c r="Z379" s="17">
        <v>738.82299999999998</v>
      </c>
      <c r="AA379">
        <v>4.4791499999999997</v>
      </c>
      <c r="AB379">
        <v>5.0763699999999998</v>
      </c>
    </row>
    <row r="380" spans="1:28">
      <c r="A380" s="4">
        <v>3840.94</v>
      </c>
      <c r="C380" s="4">
        <v>4</v>
      </c>
      <c r="D380" s="4">
        <v>227.68600000000001</v>
      </c>
      <c r="E380" s="4">
        <v>262.745</v>
      </c>
      <c r="F380" s="4">
        <v>3.6</v>
      </c>
      <c r="G380" s="4">
        <v>199.69800000000001</v>
      </c>
      <c r="H380" s="4">
        <v>302.95800000000003</v>
      </c>
      <c r="I380" s="4">
        <v>4.45364</v>
      </c>
      <c r="K380" s="18">
        <v>5</v>
      </c>
      <c r="L380" s="18">
        <v>387.964</v>
      </c>
      <c r="M380" s="18">
        <v>572.98199999999997</v>
      </c>
      <c r="N380" s="18">
        <v>3.9</v>
      </c>
      <c r="O380" s="18">
        <v>373.47</v>
      </c>
      <c r="P380" s="18">
        <v>677.03700000000003</v>
      </c>
      <c r="Q380" s="18">
        <v>3.4762499999999998</v>
      </c>
      <c r="R380" s="18">
        <v>3.9728599999999998</v>
      </c>
      <c r="U380" s="17">
        <v>6</v>
      </c>
      <c r="V380" s="17">
        <v>485.65699999999998</v>
      </c>
      <c r="W380" s="17">
        <v>633.27499999999998</v>
      </c>
      <c r="X380" s="17">
        <v>3.9</v>
      </c>
      <c r="Y380" s="17">
        <v>433.86</v>
      </c>
      <c r="Z380" s="17">
        <v>738.82299999999998</v>
      </c>
      <c r="AA380">
        <v>4.4843700000000002</v>
      </c>
      <c r="AB380">
        <v>4.9826300000000003</v>
      </c>
    </row>
    <row r="381" spans="1:28">
      <c r="A381" s="4">
        <v>3850.95</v>
      </c>
      <c r="C381" s="4">
        <v>4</v>
      </c>
      <c r="D381" s="4">
        <v>229.67599999999999</v>
      </c>
      <c r="E381" s="4">
        <v>264.95499999999998</v>
      </c>
      <c r="F381" s="4">
        <v>3.6</v>
      </c>
      <c r="G381" s="4">
        <v>199.69800000000001</v>
      </c>
      <c r="H381" s="4">
        <v>302.95800000000003</v>
      </c>
      <c r="I381" s="4">
        <v>4.4367299999999998</v>
      </c>
      <c r="K381" s="18">
        <v>5</v>
      </c>
      <c r="L381" s="18">
        <v>382.625</v>
      </c>
      <c r="M381" s="18">
        <v>563.63199999999995</v>
      </c>
      <c r="N381" s="18">
        <v>3.9</v>
      </c>
      <c r="O381" s="18">
        <v>373.47</v>
      </c>
      <c r="P381" s="18">
        <v>677.03700000000003</v>
      </c>
      <c r="Q381" s="18">
        <v>3.4968400000000002</v>
      </c>
      <c r="R381" s="18">
        <v>3.9963799999999998</v>
      </c>
      <c r="U381" s="17">
        <v>6</v>
      </c>
      <c r="V381" s="17">
        <v>480.72300000000001</v>
      </c>
      <c r="W381" s="17">
        <v>626.17600000000004</v>
      </c>
      <c r="X381" s="17">
        <v>3.9</v>
      </c>
      <c r="Y381" s="17">
        <v>433.86</v>
      </c>
      <c r="Z381" s="17">
        <v>738.82299999999998</v>
      </c>
      <c r="AA381">
        <v>4.4941599999999999</v>
      </c>
      <c r="AB381">
        <v>4.9935099999999997</v>
      </c>
    </row>
    <row r="382" spans="1:28">
      <c r="A382" s="4">
        <v>3860.99</v>
      </c>
      <c r="C382" s="4">
        <v>4</v>
      </c>
      <c r="D382" s="4">
        <v>228.292</v>
      </c>
      <c r="E382" s="4">
        <v>263.41899999999998</v>
      </c>
      <c r="F382" s="4">
        <v>3.6</v>
      </c>
      <c r="G382" s="4">
        <v>199.69800000000001</v>
      </c>
      <c r="H382" s="4">
        <v>302.95800000000003</v>
      </c>
      <c r="I382" s="4">
        <v>4.4776100000000003</v>
      </c>
      <c r="K382" s="18">
        <v>5</v>
      </c>
      <c r="L382" s="18">
        <v>386.95800000000003</v>
      </c>
      <c r="M382" s="18">
        <v>571.55100000000004</v>
      </c>
      <c r="N382" s="18">
        <v>3.9</v>
      </c>
      <c r="O382" s="18">
        <v>373.47</v>
      </c>
      <c r="P382" s="18">
        <v>677.03700000000003</v>
      </c>
      <c r="Q382" s="18">
        <v>3.3936199999999999</v>
      </c>
      <c r="R382" s="18">
        <v>3.9925000000000002</v>
      </c>
      <c r="U382" s="17">
        <v>6</v>
      </c>
      <c r="V382" s="17">
        <v>484.36700000000002</v>
      </c>
      <c r="W382" s="17">
        <v>631.63900000000001</v>
      </c>
      <c r="X382" s="17">
        <v>3.9</v>
      </c>
      <c r="Y382" s="17">
        <v>433.86</v>
      </c>
      <c r="Z382" s="17">
        <v>738.82299999999998</v>
      </c>
      <c r="AA382">
        <v>4.3936999999999999</v>
      </c>
      <c r="AB382">
        <v>4.9928400000000002</v>
      </c>
    </row>
    <row r="383" spans="1:28">
      <c r="A383" s="4">
        <v>3871.05</v>
      </c>
      <c r="C383" s="4">
        <v>4</v>
      </c>
      <c r="D383" s="4">
        <v>228.05500000000001</v>
      </c>
      <c r="E383" s="4">
        <v>263.15600000000001</v>
      </c>
      <c r="F383" s="4">
        <v>3.6</v>
      </c>
      <c r="G383" s="4">
        <v>199.69800000000001</v>
      </c>
      <c r="H383" s="4">
        <v>302.95800000000003</v>
      </c>
      <c r="I383" s="4">
        <v>4.4491800000000001</v>
      </c>
      <c r="K383" s="18">
        <v>5</v>
      </c>
      <c r="L383" s="18">
        <v>386.69499999999999</v>
      </c>
      <c r="M383" s="18">
        <v>571.178</v>
      </c>
      <c r="N383" s="18">
        <v>3.9</v>
      </c>
      <c r="O383" s="18">
        <v>373.47</v>
      </c>
      <c r="P383" s="18">
        <v>677.03700000000003</v>
      </c>
      <c r="Q383" s="18">
        <v>3.4873500000000002</v>
      </c>
      <c r="R383" s="18">
        <v>3.9855499999999999</v>
      </c>
      <c r="U383" s="17">
        <v>6</v>
      </c>
      <c r="V383" s="17">
        <v>483.959</v>
      </c>
      <c r="W383" s="17">
        <v>631.12300000000005</v>
      </c>
      <c r="X383" s="17">
        <v>3.9</v>
      </c>
      <c r="Y383" s="17">
        <v>433.86</v>
      </c>
      <c r="Z383" s="17">
        <v>738.82299999999998</v>
      </c>
      <c r="AA383">
        <v>4.4815399999999999</v>
      </c>
      <c r="AB383">
        <v>4.9794799999999997</v>
      </c>
    </row>
    <row r="384" spans="1:28">
      <c r="A384" s="4">
        <v>3881.18</v>
      </c>
      <c r="C384" s="4">
        <v>4</v>
      </c>
      <c r="D384" s="4">
        <v>233.36799999999999</v>
      </c>
      <c r="E384" s="4">
        <v>269.053</v>
      </c>
      <c r="F384" s="4">
        <v>3.6</v>
      </c>
      <c r="G384" s="4">
        <v>199.69800000000001</v>
      </c>
      <c r="H384" s="4">
        <v>302.95800000000003</v>
      </c>
      <c r="I384" s="4">
        <v>4.4443200000000003</v>
      </c>
      <c r="K384" s="18">
        <v>5</v>
      </c>
      <c r="L384" s="18">
        <v>391.99799999999999</v>
      </c>
      <c r="M384" s="18">
        <v>578.93100000000004</v>
      </c>
      <c r="N384" s="18">
        <v>3.9</v>
      </c>
      <c r="O384" s="18">
        <v>373.47</v>
      </c>
      <c r="P384" s="18">
        <v>677.03700000000003</v>
      </c>
      <c r="Q384" s="18">
        <v>3.48488</v>
      </c>
      <c r="R384" s="18">
        <v>3.98272</v>
      </c>
      <c r="U384" s="17">
        <v>6</v>
      </c>
      <c r="V384" s="17">
        <v>484.798</v>
      </c>
      <c r="W384" s="17">
        <v>631.43499999999995</v>
      </c>
      <c r="X384" s="17">
        <v>3.9</v>
      </c>
      <c r="Y384" s="17">
        <v>433.86</v>
      </c>
      <c r="Z384" s="17">
        <v>738.82299999999998</v>
      </c>
      <c r="AA384">
        <v>4.4775499999999999</v>
      </c>
      <c r="AB384">
        <v>4.97506</v>
      </c>
    </row>
    <row r="385" spans="1:28">
      <c r="A385" s="4">
        <v>3891.2</v>
      </c>
      <c r="C385" s="4">
        <v>4</v>
      </c>
      <c r="D385" s="4">
        <v>228.23</v>
      </c>
      <c r="E385" s="4">
        <v>263.35000000000002</v>
      </c>
      <c r="F385" s="4">
        <v>3.6</v>
      </c>
      <c r="G385" s="4">
        <v>199.69800000000001</v>
      </c>
      <c r="H385" s="4">
        <v>302.95800000000003</v>
      </c>
      <c r="I385" s="4">
        <v>4.5534999999999997</v>
      </c>
      <c r="K385" s="18">
        <v>5</v>
      </c>
      <c r="L385" s="18">
        <v>386.99099999999999</v>
      </c>
      <c r="M385" s="18">
        <v>571.59900000000005</v>
      </c>
      <c r="N385" s="18">
        <v>3.9</v>
      </c>
      <c r="O385" s="18">
        <v>373.47</v>
      </c>
      <c r="P385" s="18">
        <v>677.03700000000003</v>
      </c>
      <c r="Q385" s="18">
        <v>3.5413800000000002</v>
      </c>
      <c r="R385" s="18">
        <v>4.0332400000000002</v>
      </c>
      <c r="U385" s="17">
        <v>6</v>
      </c>
      <c r="V385" s="17">
        <v>485.09300000000002</v>
      </c>
      <c r="W385" s="17">
        <v>632.55899999999997</v>
      </c>
      <c r="X385" s="17">
        <v>3.9</v>
      </c>
      <c r="Y385" s="17">
        <v>433.86</v>
      </c>
      <c r="Z385" s="17">
        <v>738.82299999999998</v>
      </c>
      <c r="AA385">
        <v>4.4393200000000004</v>
      </c>
      <c r="AB385">
        <v>5.0312299999999999</v>
      </c>
    </row>
    <row r="386" spans="1:28">
      <c r="A386" s="4">
        <v>3901.22</v>
      </c>
      <c r="C386" s="4">
        <v>4</v>
      </c>
      <c r="D386" s="4">
        <v>228.12</v>
      </c>
      <c r="E386" s="4">
        <v>263.22699999999998</v>
      </c>
      <c r="F386" s="4">
        <v>3.6</v>
      </c>
      <c r="G386" s="4">
        <v>199.69800000000001</v>
      </c>
      <c r="H386" s="4">
        <v>302.95800000000003</v>
      </c>
      <c r="I386" s="4">
        <v>4.4479100000000003</v>
      </c>
      <c r="K386" s="18">
        <v>5</v>
      </c>
      <c r="L386" s="18">
        <v>387.57</v>
      </c>
      <c r="M386" s="18">
        <v>572.42100000000005</v>
      </c>
      <c r="N386" s="18">
        <v>3.9</v>
      </c>
      <c r="O386" s="18">
        <v>373.47</v>
      </c>
      <c r="P386" s="18">
        <v>677.03700000000003</v>
      </c>
      <c r="Q386" s="18">
        <v>3.48767</v>
      </c>
      <c r="R386" s="18">
        <v>3.9859</v>
      </c>
      <c r="U386" s="17">
        <v>6</v>
      </c>
      <c r="V386" s="17">
        <v>485.505</v>
      </c>
      <c r="W386" s="17">
        <v>633.08100000000002</v>
      </c>
      <c r="X386" s="17">
        <v>3.9</v>
      </c>
      <c r="Y386" s="17">
        <v>433.86</v>
      </c>
      <c r="Z386" s="17">
        <v>738.82299999999998</v>
      </c>
      <c r="AA386">
        <v>4.4886400000000002</v>
      </c>
      <c r="AB386">
        <v>4.9873700000000003</v>
      </c>
    </row>
    <row r="387" spans="1:28">
      <c r="A387" s="4">
        <v>3911.25</v>
      </c>
      <c r="C387" s="4">
        <v>4</v>
      </c>
      <c r="D387" s="4">
        <v>227.25200000000001</v>
      </c>
      <c r="E387" s="4">
        <v>262.26400000000001</v>
      </c>
      <c r="F387" s="4">
        <v>3.6</v>
      </c>
      <c r="G387" s="4">
        <v>199.69800000000001</v>
      </c>
      <c r="H387" s="4">
        <v>302.95800000000003</v>
      </c>
      <c r="I387" s="4">
        <v>4.44564</v>
      </c>
      <c r="K387" s="18">
        <v>5</v>
      </c>
      <c r="L387" s="18">
        <v>381.49599999999998</v>
      </c>
      <c r="M387" s="18">
        <v>565.327</v>
      </c>
      <c r="N387" s="18">
        <v>3.9</v>
      </c>
      <c r="O387" s="18">
        <v>373.47</v>
      </c>
      <c r="P387" s="18">
        <v>677.03700000000003</v>
      </c>
      <c r="Q387" s="18">
        <v>3.4931199999999998</v>
      </c>
      <c r="R387" s="18">
        <v>3.99213</v>
      </c>
      <c r="U387" s="17">
        <v>6</v>
      </c>
      <c r="V387" s="17">
        <v>482.51900000000001</v>
      </c>
      <c r="W387" s="17">
        <v>629.29700000000003</v>
      </c>
      <c r="X387" s="17">
        <v>3.9</v>
      </c>
      <c r="Y387" s="17">
        <v>433.86</v>
      </c>
      <c r="Z387" s="17">
        <v>738.82299999999998</v>
      </c>
      <c r="AA387">
        <v>4.4926700000000004</v>
      </c>
      <c r="AB387">
        <v>4.9918500000000003</v>
      </c>
    </row>
    <row r="388" spans="1:28">
      <c r="A388" s="4">
        <v>3921.38</v>
      </c>
      <c r="C388" s="4">
        <v>4</v>
      </c>
      <c r="D388" s="4">
        <v>228.126</v>
      </c>
      <c r="E388" s="4">
        <v>263.23500000000001</v>
      </c>
      <c r="F388" s="4">
        <v>3.6</v>
      </c>
      <c r="G388" s="4">
        <v>199.69800000000001</v>
      </c>
      <c r="H388" s="4">
        <v>302.95800000000003</v>
      </c>
      <c r="I388" s="4">
        <v>4.4278300000000002</v>
      </c>
      <c r="K388" s="18">
        <v>5</v>
      </c>
      <c r="L388" s="18">
        <v>389.64400000000001</v>
      </c>
      <c r="M388" s="18">
        <v>573.84199999999998</v>
      </c>
      <c r="N388" s="18">
        <v>3.9</v>
      </c>
      <c r="O388" s="18">
        <v>373.47</v>
      </c>
      <c r="P388" s="18">
        <v>677.03700000000003</v>
      </c>
      <c r="Q388" s="18">
        <v>3.4821800000000001</v>
      </c>
      <c r="R388" s="18">
        <v>3.88015</v>
      </c>
      <c r="U388" s="17">
        <v>6</v>
      </c>
      <c r="V388" s="17">
        <v>486.65100000000001</v>
      </c>
      <c r="W388" s="17">
        <v>633.78099999999995</v>
      </c>
      <c r="X388" s="17">
        <v>3.9</v>
      </c>
      <c r="Y388" s="17">
        <v>433.86</v>
      </c>
      <c r="Z388" s="17">
        <v>738.82299999999998</v>
      </c>
      <c r="AA388">
        <v>4.46347</v>
      </c>
      <c r="AB388">
        <v>4.9594100000000001</v>
      </c>
    </row>
    <row r="389" spans="1:28">
      <c r="A389" s="4">
        <v>3931.42</v>
      </c>
      <c r="C389" s="4">
        <v>4</v>
      </c>
      <c r="D389" s="4">
        <v>228.66900000000001</v>
      </c>
      <c r="E389" s="4">
        <v>263.83699999999999</v>
      </c>
      <c r="F389" s="4">
        <v>3.6</v>
      </c>
      <c r="G389" s="4">
        <v>199.69800000000001</v>
      </c>
      <c r="H389" s="4">
        <v>302.95800000000003</v>
      </c>
      <c r="I389" s="4">
        <v>4.4457800000000001</v>
      </c>
      <c r="K389" s="18">
        <v>5</v>
      </c>
      <c r="L389" s="18">
        <v>387.09500000000003</v>
      </c>
      <c r="M389" s="18">
        <v>571.74599999999998</v>
      </c>
      <c r="N389" s="18">
        <v>3.9</v>
      </c>
      <c r="O389" s="18">
        <v>373.47</v>
      </c>
      <c r="P389" s="18">
        <v>677.03700000000003</v>
      </c>
      <c r="Q389" s="18">
        <v>3.4666899999999998</v>
      </c>
      <c r="R389" s="18">
        <v>4.0609799999999998</v>
      </c>
      <c r="U389" s="17">
        <v>6</v>
      </c>
      <c r="V389" s="17">
        <v>480.46300000000002</v>
      </c>
      <c r="W389" s="17">
        <v>625.84699999999998</v>
      </c>
      <c r="X389" s="17">
        <v>3.9</v>
      </c>
      <c r="Y389" s="17">
        <v>433.86</v>
      </c>
      <c r="Z389" s="17">
        <v>738.82299999999998</v>
      </c>
      <c r="AA389">
        <v>4.4572599999999998</v>
      </c>
      <c r="AB389">
        <v>5.0515600000000003</v>
      </c>
    </row>
    <row r="390" spans="1:28">
      <c r="A390" s="4">
        <v>3941.42</v>
      </c>
      <c r="C390" s="4">
        <v>4</v>
      </c>
      <c r="D390" s="4">
        <v>233.17500000000001</v>
      </c>
      <c r="E390" s="4">
        <v>268.839</v>
      </c>
      <c r="F390" s="4">
        <v>3.6</v>
      </c>
      <c r="G390" s="4">
        <v>199.69800000000001</v>
      </c>
      <c r="H390" s="4">
        <v>302.95800000000003</v>
      </c>
      <c r="I390" s="4">
        <v>4.4569099999999997</v>
      </c>
      <c r="K390" s="18">
        <v>5</v>
      </c>
      <c r="L390" s="18">
        <v>387.65699999999998</v>
      </c>
      <c r="M390" s="18">
        <v>572.54499999999996</v>
      </c>
      <c r="N390" s="18">
        <v>3.9</v>
      </c>
      <c r="O390" s="18">
        <v>373.47</v>
      </c>
      <c r="P390" s="18">
        <v>677.03700000000003</v>
      </c>
      <c r="Q390" s="18">
        <v>3.4886499999999998</v>
      </c>
      <c r="R390" s="18">
        <v>3.9870199999999998</v>
      </c>
      <c r="U390" s="17">
        <v>6</v>
      </c>
      <c r="V390" s="17">
        <v>486.08100000000002</v>
      </c>
      <c r="W390" s="17">
        <v>633.81100000000004</v>
      </c>
      <c r="X390" s="17">
        <v>3.9</v>
      </c>
      <c r="Y390" s="17">
        <v>433.86</v>
      </c>
      <c r="Z390" s="17">
        <v>738.82299999999998</v>
      </c>
      <c r="AA390">
        <v>4.3911899999999999</v>
      </c>
      <c r="AB390">
        <v>4.9899800000000001</v>
      </c>
    </row>
    <row r="391" spans="1:28">
      <c r="A391" s="4">
        <v>3951.42</v>
      </c>
      <c r="C391" s="4">
        <v>4</v>
      </c>
      <c r="D391" s="4">
        <v>228.251</v>
      </c>
      <c r="E391" s="4">
        <v>263.37299999999999</v>
      </c>
      <c r="F391" s="4">
        <v>3.6</v>
      </c>
      <c r="G391" s="4">
        <v>199.69800000000001</v>
      </c>
      <c r="H391" s="4">
        <v>302.95800000000003</v>
      </c>
      <c r="I391" s="4">
        <v>4.5495299999999999</v>
      </c>
      <c r="K391" s="18">
        <v>5</v>
      </c>
      <c r="L391" s="18">
        <v>379.40499999999997</v>
      </c>
      <c r="M391" s="18">
        <v>560.81899999999996</v>
      </c>
      <c r="N391" s="18">
        <v>3.9</v>
      </c>
      <c r="O391" s="18">
        <v>373.47</v>
      </c>
      <c r="P391" s="18">
        <v>677.03700000000003</v>
      </c>
      <c r="Q391" s="18">
        <v>3.4939399999999998</v>
      </c>
      <c r="R391" s="18">
        <v>3.9930699999999999</v>
      </c>
      <c r="U391" s="17">
        <v>6</v>
      </c>
      <c r="V391" s="17">
        <v>484.58100000000002</v>
      </c>
      <c r="W391" s="17">
        <v>631.99199999999996</v>
      </c>
      <c r="X391" s="17">
        <v>3.9</v>
      </c>
      <c r="Y391" s="17">
        <v>433.86</v>
      </c>
      <c r="Z391" s="17">
        <v>738.82299999999998</v>
      </c>
      <c r="AA391">
        <v>4.4983000000000004</v>
      </c>
      <c r="AB391">
        <v>4.9981099999999996</v>
      </c>
    </row>
    <row r="392" spans="1:28">
      <c r="A392" s="4">
        <v>3961.72</v>
      </c>
      <c r="C392" s="4">
        <v>4</v>
      </c>
      <c r="D392" s="4">
        <v>228.45599999999999</v>
      </c>
      <c r="E392" s="4">
        <v>263.601</v>
      </c>
      <c r="F392" s="4">
        <v>3.6</v>
      </c>
      <c r="G392" s="4">
        <v>199.69800000000001</v>
      </c>
      <c r="H392" s="4">
        <v>302.95800000000003</v>
      </c>
      <c r="I392" s="4">
        <v>4.4483300000000003</v>
      </c>
      <c r="K392" s="18">
        <v>5</v>
      </c>
      <c r="L392" s="18">
        <v>387.673</v>
      </c>
      <c r="M392" s="18">
        <v>572.56700000000001</v>
      </c>
      <c r="N392" s="18">
        <v>3.9</v>
      </c>
      <c r="O392" s="18">
        <v>373.47</v>
      </c>
      <c r="P392" s="18">
        <v>677.03700000000003</v>
      </c>
      <c r="Q392" s="18">
        <v>3.41629</v>
      </c>
      <c r="R392" s="18">
        <v>3.9043299999999999</v>
      </c>
      <c r="U392" s="17">
        <v>6</v>
      </c>
      <c r="V392" s="17">
        <v>483.64299999999997</v>
      </c>
      <c r="W392" s="17">
        <v>630.72199999999998</v>
      </c>
      <c r="X392" s="17">
        <v>3.9</v>
      </c>
      <c r="Y392" s="17">
        <v>433.86</v>
      </c>
      <c r="Z392" s="17">
        <v>738.82299999999998</v>
      </c>
      <c r="AA392">
        <v>4.4887300000000003</v>
      </c>
      <c r="AB392">
        <v>4.9766399999999997</v>
      </c>
    </row>
    <row r="393" spans="1:28">
      <c r="A393" s="4">
        <v>3971.75</v>
      </c>
      <c r="C393" s="4">
        <v>4</v>
      </c>
      <c r="D393" s="4">
        <v>228.25</v>
      </c>
      <c r="E393" s="4">
        <v>263.37200000000001</v>
      </c>
      <c r="F393" s="4">
        <v>3.6</v>
      </c>
      <c r="G393" s="4">
        <v>199.69800000000001</v>
      </c>
      <c r="H393" s="4">
        <v>302.95800000000003</v>
      </c>
      <c r="I393" s="4">
        <v>4.4525499999999996</v>
      </c>
      <c r="K393" s="18">
        <v>5</v>
      </c>
      <c r="L393" s="18">
        <v>387.68200000000002</v>
      </c>
      <c r="M393" s="18">
        <v>572.58000000000004</v>
      </c>
      <c r="N393" s="18">
        <v>3.9</v>
      </c>
      <c r="O393" s="18">
        <v>373.47</v>
      </c>
      <c r="P393" s="18">
        <v>677.03700000000003</v>
      </c>
      <c r="Q393" s="18">
        <v>3.4940899999999999</v>
      </c>
      <c r="R393" s="18">
        <v>3.9932400000000001</v>
      </c>
      <c r="U393" s="17">
        <v>6</v>
      </c>
      <c r="V393" s="17">
        <v>480.51799999999997</v>
      </c>
      <c r="W393" s="17">
        <v>625.91700000000003</v>
      </c>
      <c r="X393" s="17">
        <v>3.9</v>
      </c>
      <c r="Y393" s="17">
        <v>433.86</v>
      </c>
      <c r="Z393" s="17">
        <v>738.82299999999998</v>
      </c>
      <c r="AA393">
        <v>4.4744599999999997</v>
      </c>
      <c r="AB393">
        <v>4.9716199999999997</v>
      </c>
    </row>
    <row r="394" spans="1:28">
      <c r="A394" s="4">
        <v>3981.76</v>
      </c>
      <c r="C394" s="4">
        <v>4</v>
      </c>
      <c r="D394" s="4">
        <v>228.37799999999999</v>
      </c>
      <c r="E394" s="4">
        <v>263.51400000000001</v>
      </c>
      <c r="F394" s="4">
        <v>3.6</v>
      </c>
      <c r="G394" s="4">
        <v>199.69800000000001</v>
      </c>
      <c r="H394" s="4">
        <v>302.95800000000003</v>
      </c>
      <c r="I394" s="4">
        <v>4.4483100000000002</v>
      </c>
      <c r="K394" s="18">
        <v>5</v>
      </c>
      <c r="L394" s="18">
        <v>387.84699999999998</v>
      </c>
      <c r="M394" s="18">
        <v>572.81500000000005</v>
      </c>
      <c r="N394" s="18">
        <v>3.9</v>
      </c>
      <c r="O394" s="18">
        <v>373.47</v>
      </c>
      <c r="P394" s="18">
        <v>677.03700000000003</v>
      </c>
      <c r="Q394" s="18">
        <v>3.49417</v>
      </c>
      <c r="R394" s="18">
        <v>3.9933399999999999</v>
      </c>
      <c r="U394" s="17">
        <v>6</v>
      </c>
      <c r="V394" s="17">
        <v>490.67500000000001</v>
      </c>
      <c r="W394" s="17">
        <v>638.87400000000002</v>
      </c>
      <c r="X394" s="17">
        <v>3.9</v>
      </c>
      <c r="Y394" s="17">
        <v>433.86</v>
      </c>
      <c r="Z394" s="17">
        <v>738.82299999999998</v>
      </c>
      <c r="AA394">
        <v>4.3917200000000003</v>
      </c>
      <c r="AB394">
        <v>4.9905900000000001</v>
      </c>
    </row>
    <row r="395" spans="1:28">
      <c r="A395" s="4">
        <v>3991.79</v>
      </c>
      <c r="C395" s="4">
        <v>4</v>
      </c>
      <c r="D395" s="4">
        <v>228.304</v>
      </c>
      <c r="E395" s="4">
        <v>263.43200000000002</v>
      </c>
      <c r="F395" s="4">
        <v>3.6</v>
      </c>
      <c r="G395" s="4">
        <v>199.69800000000001</v>
      </c>
      <c r="H395" s="4">
        <v>302.95800000000003</v>
      </c>
      <c r="I395" s="4">
        <v>4.4509400000000001</v>
      </c>
      <c r="K395" s="18">
        <v>5</v>
      </c>
      <c r="L395" s="18">
        <v>386.52699999999999</v>
      </c>
      <c r="M395" s="18">
        <v>570.93899999999996</v>
      </c>
      <c r="N395" s="18">
        <v>3.9</v>
      </c>
      <c r="O395" s="18">
        <v>373.47</v>
      </c>
      <c r="P395" s="18">
        <v>677.03700000000003</v>
      </c>
      <c r="Q395" s="18">
        <v>3.49573</v>
      </c>
      <c r="R395" s="18">
        <v>3.9951099999999999</v>
      </c>
      <c r="U395" s="17">
        <v>6</v>
      </c>
      <c r="V395" s="17">
        <v>484.83100000000002</v>
      </c>
      <c r="W395" s="17">
        <v>632.22799999999995</v>
      </c>
      <c r="X395" s="17">
        <v>3.9</v>
      </c>
      <c r="Y395" s="17">
        <v>433.86</v>
      </c>
      <c r="Z395" s="17">
        <v>738.82299999999998</v>
      </c>
      <c r="AA395">
        <v>4.4962400000000002</v>
      </c>
      <c r="AB395">
        <v>5.0957400000000002</v>
      </c>
    </row>
    <row r="396" spans="1:28">
      <c r="A396" s="4">
        <v>4001.79</v>
      </c>
      <c r="C396" s="4">
        <v>4</v>
      </c>
      <c r="D396" s="4">
        <v>228.184</v>
      </c>
      <c r="E396" s="4">
        <v>263.29899999999998</v>
      </c>
      <c r="F396" s="4">
        <v>3.6</v>
      </c>
      <c r="G396" s="4">
        <v>199.69800000000001</v>
      </c>
      <c r="H396" s="4">
        <v>302.95800000000003</v>
      </c>
      <c r="I396" s="4">
        <v>4.4494300000000004</v>
      </c>
      <c r="K396" s="18">
        <v>5</v>
      </c>
      <c r="L396" s="18">
        <v>388.15199999999999</v>
      </c>
      <c r="M396" s="18">
        <v>573.24800000000005</v>
      </c>
      <c r="N396" s="18">
        <v>3.9</v>
      </c>
      <c r="O396" s="18">
        <v>373.47</v>
      </c>
      <c r="P396" s="18">
        <v>677.03700000000003</v>
      </c>
      <c r="Q396" s="18">
        <v>3.4832999999999998</v>
      </c>
      <c r="R396" s="18">
        <v>3.9809100000000002</v>
      </c>
      <c r="U396" s="17">
        <v>6</v>
      </c>
      <c r="V396" s="17">
        <v>481.11399999999998</v>
      </c>
      <c r="W396" s="17">
        <v>626.67200000000003</v>
      </c>
      <c r="X396" s="17">
        <v>3.9</v>
      </c>
      <c r="Y396" s="17">
        <v>433.86</v>
      </c>
      <c r="Z396" s="17">
        <v>738.82299999999998</v>
      </c>
      <c r="AA396">
        <v>4.4860800000000003</v>
      </c>
      <c r="AB396">
        <v>4.9845300000000003</v>
      </c>
    </row>
    <row r="397" spans="1:28">
      <c r="A397" s="4">
        <v>4011.82</v>
      </c>
      <c r="C397" s="4">
        <v>4</v>
      </c>
      <c r="D397" s="4">
        <v>231.636</v>
      </c>
      <c r="E397" s="4">
        <v>267.13</v>
      </c>
      <c r="F397" s="4">
        <v>3.6</v>
      </c>
      <c r="G397" s="4">
        <v>199.69800000000001</v>
      </c>
      <c r="H397" s="4">
        <v>302.95800000000003</v>
      </c>
      <c r="I397" s="4">
        <v>4.4469700000000003</v>
      </c>
      <c r="K397" s="18">
        <v>5</v>
      </c>
      <c r="L397" s="18">
        <v>387.916</v>
      </c>
      <c r="M397" s="18">
        <v>572.91399999999999</v>
      </c>
      <c r="N397" s="18">
        <v>3.9</v>
      </c>
      <c r="O397" s="18">
        <v>373.47</v>
      </c>
      <c r="P397" s="18">
        <v>677.03700000000003</v>
      </c>
      <c r="Q397" s="18">
        <v>3.4986000000000002</v>
      </c>
      <c r="R397" s="18">
        <v>3.9984000000000002</v>
      </c>
      <c r="U397" s="17">
        <v>6</v>
      </c>
      <c r="V397" s="17">
        <v>484.31900000000002</v>
      </c>
      <c r="W397" s="17">
        <v>631.57899999999995</v>
      </c>
      <c r="X397" s="17">
        <v>3.9</v>
      </c>
      <c r="Y397" s="17">
        <v>433.86</v>
      </c>
      <c r="Z397" s="17">
        <v>738.82299999999998</v>
      </c>
      <c r="AA397">
        <v>4.3974799999999998</v>
      </c>
      <c r="AB397">
        <v>4.9971300000000003</v>
      </c>
    </row>
    <row r="398" spans="1:28">
      <c r="A398" s="4">
        <v>4021.93</v>
      </c>
      <c r="C398" s="4">
        <v>4</v>
      </c>
      <c r="D398" s="4">
        <v>228.44200000000001</v>
      </c>
      <c r="E398" s="4">
        <v>263.58499999999998</v>
      </c>
      <c r="F398" s="4">
        <v>3.6</v>
      </c>
      <c r="G398" s="4">
        <v>199.69800000000001</v>
      </c>
      <c r="H398" s="4">
        <v>302.95800000000003</v>
      </c>
      <c r="I398" s="4">
        <v>4.5178799999999999</v>
      </c>
      <c r="K398" s="18">
        <v>5</v>
      </c>
      <c r="L398" s="18">
        <v>384.20299999999997</v>
      </c>
      <c r="M398" s="18">
        <v>567.63699999999994</v>
      </c>
      <c r="N398" s="18">
        <v>3.9</v>
      </c>
      <c r="O398" s="18">
        <v>373.47</v>
      </c>
      <c r="P398" s="18">
        <v>677.03700000000003</v>
      </c>
      <c r="Q398" s="18">
        <v>3.4963799999999998</v>
      </c>
      <c r="R398" s="18">
        <v>3.99587</v>
      </c>
      <c r="U398" s="17">
        <v>6</v>
      </c>
      <c r="V398" s="17">
        <v>482.274</v>
      </c>
      <c r="W398" s="17">
        <v>628.98599999999999</v>
      </c>
      <c r="X398" s="17">
        <v>3.9</v>
      </c>
      <c r="Y398" s="17">
        <v>433.86</v>
      </c>
      <c r="Z398" s="17">
        <v>738.82299999999998</v>
      </c>
      <c r="AA398">
        <v>4.4810699999999999</v>
      </c>
      <c r="AB398">
        <v>4.9789700000000003</v>
      </c>
    </row>
    <row r="399" spans="1:28">
      <c r="A399" s="4">
        <v>4031.96</v>
      </c>
      <c r="C399" s="4">
        <v>4</v>
      </c>
      <c r="D399" s="4">
        <v>228.94300000000001</v>
      </c>
      <c r="E399" s="4">
        <v>264.14100000000002</v>
      </c>
      <c r="F399" s="4">
        <v>3.6</v>
      </c>
      <c r="G399" s="4">
        <v>199.69800000000001</v>
      </c>
      <c r="H399" s="4">
        <v>302.95800000000003</v>
      </c>
      <c r="I399" s="4">
        <v>4.4522599999999999</v>
      </c>
      <c r="K399" s="18">
        <v>5</v>
      </c>
      <c r="L399" s="18">
        <v>386.709</v>
      </c>
      <c r="M399" s="18">
        <v>571.19799999999998</v>
      </c>
      <c r="N399" s="18">
        <v>3.9</v>
      </c>
      <c r="O399" s="18">
        <v>373.47</v>
      </c>
      <c r="P399" s="18">
        <v>677.03700000000003</v>
      </c>
      <c r="Q399" s="18">
        <v>3.4614199999999999</v>
      </c>
      <c r="R399" s="18">
        <v>3.9559099999999998</v>
      </c>
      <c r="U399" s="17">
        <v>6</v>
      </c>
      <c r="V399" s="17">
        <v>484.64400000000001</v>
      </c>
      <c r="W399" s="17">
        <v>631.99099999999999</v>
      </c>
      <c r="X399" s="17">
        <v>3.9</v>
      </c>
      <c r="Y399" s="17">
        <v>433.86</v>
      </c>
      <c r="Z399" s="17">
        <v>738.82299999999998</v>
      </c>
      <c r="AA399">
        <v>4.4610700000000003</v>
      </c>
      <c r="AB399">
        <v>4.9567500000000004</v>
      </c>
    </row>
    <row r="400" spans="1:28">
      <c r="A400" s="4">
        <v>4041.96</v>
      </c>
      <c r="C400" s="4">
        <v>4</v>
      </c>
      <c r="D400" s="4">
        <v>227.66300000000001</v>
      </c>
      <c r="E400" s="4">
        <v>262.72000000000003</v>
      </c>
      <c r="F400" s="4">
        <v>3.6</v>
      </c>
      <c r="G400" s="4">
        <v>199.69800000000001</v>
      </c>
      <c r="H400" s="4">
        <v>302.95800000000003</v>
      </c>
      <c r="I400" s="4">
        <v>4.4625500000000002</v>
      </c>
      <c r="K400" s="18">
        <v>5</v>
      </c>
      <c r="L400" s="18">
        <v>386.94099999999997</v>
      </c>
      <c r="M400" s="18">
        <v>571.52800000000002</v>
      </c>
      <c r="N400" s="18">
        <v>3.9</v>
      </c>
      <c r="O400" s="18">
        <v>373.47</v>
      </c>
      <c r="P400" s="18">
        <v>677.03700000000003</v>
      </c>
      <c r="Q400" s="18">
        <v>3.4850099999999999</v>
      </c>
      <c r="R400" s="18">
        <v>3.9828700000000001</v>
      </c>
      <c r="U400" s="17">
        <v>6</v>
      </c>
      <c r="V400" s="17">
        <v>490.375</v>
      </c>
      <c r="W400" s="17">
        <v>638.495</v>
      </c>
      <c r="X400" s="17">
        <v>3.9</v>
      </c>
      <c r="Y400" s="17">
        <v>433.86</v>
      </c>
      <c r="Z400" s="17">
        <v>738.82299999999998</v>
      </c>
      <c r="AA400">
        <v>4.4842500000000003</v>
      </c>
      <c r="AB400">
        <v>4.9824999999999999</v>
      </c>
    </row>
    <row r="401" spans="1:28">
      <c r="A401" s="4">
        <v>4051.97</v>
      </c>
      <c r="C401" s="4">
        <v>4</v>
      </c>
      <c r="D401" s="4">
        <v>230.667</v>
      </c>
      <c r="E401" s="4">
        <v>266.05500000000001</v>
      </c>
      <c r="F401" s="4">
        <v>3.6</v>
      </c>
      <c r="G401" s="4">
        <v>199.69800000000001</v>
      </c>
      <c r="H401" s="4">
        <v>302.95800000000003</v>
      </c>
      <c r="I401" s="4">
        <v>4.4362700000000004</v>
      </c>
      <c r="K401" s="18">
        <v>5</v>
      </c>
      <c r="L401" s="18">
        <v>389.44299999999998</v>
      </c>
      <c r="M401" s="18">
        <v>575.298</v>
      </c>
      <c r="N401" s="18">
        <v>3.9</v>
      </c>
      <c r="O401" s="18">
        <v>373.47</v>
      </c>
      <c r="P401" s="18">
        <v>677.03700000000003</v>
      </c>
      <c r="Q401" s="18">
        <v>3.4872000000000001</v>
      </c>
      <c r="R401" s="18">
        <v>3.9853700000000001</v>
      </c>
      <c r="U401" s="17">
        <v>6</v>
      </c>
      <c r="V401" s="17">
        <v>486.13600000000002</v>
      </c>
      <c r="W401" s="17">
        <v>633.88099999999997</v>
      </c>
      <c r="X401" s="17">
        <v>3.9</v>
      </c>
      <c r="Y401" s="17">
        <v>433.86</v>
      </c>
      <c r="Z401" s="17">
        <v>738.82299999999998</v>
      </c>
      <c r="AA401">
        <v>4.4933300000000003</v>
      </c>
      <c r="AB401">
        <v>5.0924500000000004</v>
      </c>
    </row>
    <row r="402" spans="1:28">
      <c r="A402" s="4">
        <v>4061.98</v>
      </c>
      <c r="C402" s="4">
        <v>4</v>
      </c>
      <c r="D402" s="4">
        <v>228.137</v>
      </c>
      <c r="E402" s="4">
        <v>263.24700000000001</v>
      </c>
      <c r="F402" s="4">
        <v>3.6</v>
      </c>
      <c r="G402" s="4">
        <v>199.69800000000001</v>
      </c>
      <c r="H402" s="4">
        <v>302.95800000000003</v>
      </c>
      <c r="I402" s="4">
        <v>4.4979699999999996</v>
      </c>
      <c r="K402" s="18">
        <v>5</v>
      </c>
      <c r="L402" s="18">
        <v>387.91399999999999</v>
      </c>
      <c r="M402" s="18">
        <v>572.91</v>
      </c>
      <c r="N402" s="18">
        <v>3.9</v>
      </c>
      <c r="O402" s="18">
        <v>373.47</v>
      </c>
      <c r="P402" s="18">
        <v>677.03700000000003</v>
      </c>
      <c r="Q402" s="18">
        <v>3.5172500000000002</v>
      </c>
      <c r="R402" s="18">
        <v>4.0057499999999999</v>
      </c>
      <c r="U402" s="17">
        <v>6</v>
      </c>
      <c r="V402" s="17">
        <v>481.12799999999999</v>
      </c>
      <c r="W402" s="17">
        <v>626.68899999999996</v>
      </c>
      <c r="X402" s="17">
        <v>3.9</v>
      </c>
      <c r="Y402" s="17">
        <v>433.86</v>
      </c>
      <c r="Z402" s="17">
        <v>738.82299999999998</v>
      </c>
      <c r="AA402">
        <v>4.4988400000000004</v>
      </c>
      <c r="AB402">
        <v>4.99871</v>
      </c>
    </row>
    <row r="403" spans="1:28">
      <c r="A403" s="4">
        <v>4072.16</v>
      </c>
      <c r="C403" s="4">
        <v>4</v>
      </c>
      <c r="D403" s="4">
        <v>226.94499999999999</v>
      </c>
      <c r="E403" s="4">
        <v>261.92399999999998</v>
      </c>
      <c r="F403" s="4">
        <v>3.6</v>
      </c>
      <c r="G403" s="4">
        <v>199.69800000000001</v>
      </c>
      <c r="H403" s="4">
        <v>302.95800000000003</v>
      </c>
      <c r="I403" s="4">
        <v>4.4459999999999997</v>
      </c>
      <c r="K403" s="18">
        <v>5</v>
      </c>
      <c r="L403" s="18">
        <v>385.19600000000003</v>
      </c>
      <c r="M403" s="18">
        <v>569.04700000000003</v>
      </c>
      <c r="N403" s="18">
        <v>3.9</v>
      </c>
      <c r="O403" s="18">
        <v>373.47</v>
      </c>
      <c r="P403" s="18">
        <v>677.03700000000003</v>
      </c>
      <c r="Q403" s="18">
        <v>3.4963600000000001</v>
      </c>
      <c r="R403" s="18">
        <v>3.9958399999999998</v>
      </c>
      <c r="U403" s="17">
        <v>6</v>
      </c>
      <c r="V403" s="17">
        <v>482.91899999999998</v>
      </c>
      <c r="W403" s="17">
        <v>630.63499999999999</v>
      </c>
      <c r="X403" s="17">
        <v>3.9</v>
      </c>
      <c r="Y403" s="17">
        <v>433.86</v>
      </c>
      <c r="Z403" s="17">
        <v>738.82299999999998</v>
      </c>
      <c r="AA403">
        <v>4.3976100000000002</v>
      </c>
      <c r="AB403">
        <v>4.9972799999999999</v>
      </c>
    </row>
    <row r="404" spans="1:28">
      <c r="A404" s="4">
        <v>4082.16</v>
      </c>
      <c r="C404" s="4">
        <v>4</v>
      </c>
      <c r="D404" s="4">
        <v>233.345</v>
      </c>
      <c r="E404" s="4">
        <v>269.02699999999999</v>
      </c>
      <c r="F404" s="4">
        <v>3.6</v>
      </c>
      <c r="G404" s="4">
        <v>199.69800000000001</v>
      </c>
      <c r="H404" s="4">
        <v>302.95800000000003</v>
      </c>
      <c r="I404" s="4">
        <v>4.4215400000000002</v>
      </c>
      <c r="K404" s="18">
        <v>5</v>
      </c>
      <c r="L404" s="18">
        <v>388.17399999999998</v>
      </c>
      <c r="M404" s="18">
        <v>573.28</v>
      </c>
      <c r="N404" s="18">
        <v>3.9</v>
      </c>
      <c r="O404" s="18">
        <v>373.47</v>
      </c>
      <c r="P404" s="18">
        <v>677.03700000000003</v>
      </c>
      <c r="Q404" s="18">
        <v>3.4707599999999998</v>
      </c>
      <c r="R404" s="18">
        <v>3.9665900000000001</v>
      </c>
      <c r="U404" s="17">
        <v>6</v>
      </c>
      <c r="V404" s="17">
        <v>481.06299999999999</v>
      </c>
      <c r="W404" s="17">
        <v>626.60699999999997</v>
      </c>
      <c r="X404" s="17">
        <v>3.9</v>
      </c>
      <c r="Y404" s="17">
        <v>433.86</v>
      </c>
      <c r="Z404" s="17">
        <v>738.82299999999998</v>
      </c>
      <c r="AA404">
        <v>4.5188100000000002</v>
      </c>
      <c r="AB404">
        <v>4.9117499999999996</v>
      </c>
    </row>
    <row r="405" spans="1:28">
      <c r="A405" s="4">
        <v>4092.15</v>
      </c>
      <c r="C405" s="4">
        <v>4</v>
      </c>
      <c r="D405" s="4">
        <v>227.68700000000001</v>
      </c>
      <c r="E405" s="4">
        <v>262.74700000000001</v>
      </c>
      <c r="F405" s="4">
        <v>3.6</v>
      </c>
      <c r="G405" s="4">
        <v>199.69800000000001</v>
      </c>
      <c r="H405" s="4">
        <v>302.95800000000003</v>
      </c>
      <c r="I405" s="4">
        <v>4.5530299999999997</v>
      </c>
      <c r="K405" s="18">
        <v>5</v>
      </c>
      <c r="L405" s="18">
        <v>379.34199999999998</v>
      </c>
      <c r="M405" s="18">
        <v>560.72799999999995</v>
      </c>
      <c r="N405" s="18">
        <v>3.9</v>
      </c>
      <c r="O405" s="18">
        <v>373.47</v>
      </c>
      <c r="P405" s="18">
        <v>677.03700000000003</v>
      </c>
      <c r="Q405" s="18">
        <v>3.4988100000000002</v>
      </c>
      <c r="R405" s="18">
        <v>3.99864</v>
      </c>
      <c r="U405" s="17">
        <v>6</v>
      </c>
      <c r="V405" s="17">
        <v>489.065</v>
      </c>
      <c r="W405" s="17">
        <v>636.93499999999995</v>
      </c>
      <c r="X405" s="17">
        <v>3.9</v>
      </c>
      <c r="Y405" s="17">
        <v>433.86</v>
      </c>
      <c r="Z405" s="17">
        <v>738.82299999999998</v>
      </c>
      <c r="AA405">
        <v>4.3969899999999997</v>
      </c>
      <c r="AB405">
        <v>4.9965700000000002</v>
      </c>
    </row>
    <row r="406" spans="1:28">
      <c r="A406" s="4">
        <v>4102.43</v>
      </c>
      <c r="C406" s="4">
        <v>4</v>
      </c>
      <c r="D406" s="4">
        <v>228.375</v>
      </c>
      <c r="E406" s="4">
        <v>263.51100000000002</v>
      </c>
      <c r="F406" s="4">
        <v>3.6</v>
      </c>
      <c r="G406" s="4">
        <v>199.69800000000001</v>
      </c>
      <c r="H406" s="4">
        <v>302.95800000000003</v>
      </c>
      <c r="I406" s="4">
        <v>4.4367599999999996</v>
      </c>
      <c r="K406" s="18">
        <v>5</v>
      </c>
      <c r="L406" s="18">
        <v>387.65699999999998</v>
      </c>
      <c r="M406" s="18">
        <v>572.54499999999996</v>
      </c>
      <c r="N406" s="18">
        <v>3.9</v>
      </c>
      <c r="O406" s="18">
        <v>373.47</v>
      </c>
      <c r="P406" s="18">
        <v>677.03700000000003</v>
      </c>
      <c r="Q406" s="18">
        <v>3.4156900000000001</v>
      </c>
      <c r="R406" s="18">
        <v>3.9036499999999998</v>
      </c>
      <c r="U406" s="17">
        <v>6</v>
      </c>
      <c r="V406" s="17">
        <v>485.82900000000001</v>
      </c>
      <c r="W406" s="17">
        <v>633.49300000000005</v>
      </c>
      <c r="X406" s="17">
        <v>3.9</v>
      </c>
      <c r="Y406" s="17">
        <v>433.86</v>
      </c>
      <c r="Z406" s="17">
        <v>738.82299999999998</v>
      </c>
      <c r="AA406">
        <v>4.4866999999999999</v>
      </c>
      <c r="AB406">
        <v>5.0719200000000004</v>
      </c>
    </row>
    <row r="407" spans="1:28">
      <c r="A407" s="4">
        <v>4112.4399999999996</v>
      </c>
      <c r="C407" s="4">
        <v>4</v>
      </c>
      <c r="D407" s="4">
        <v>227.887</v>
      </c>
      <c r="E407" s="4">
        <v>262.96899999999999</v>
      </c>
      <c r="F407" s="4">
        <v>3.6</v>
      </c>
      <c r="G407" s="4">
        <v>199.69800000000001</v>
      </c>
      <c r="H407" s="4">
        <v>302.95800000000003</v>
      </c>
      <c r="I407" s="4">
        <v>4.4508900000000002</v>
      </c>
      <c r="K407" s="18">
        <v>5</v>
      </c>
      <c r="L407" s="18">
        <v>388.19299999999998</v>
      </c>
      <c r="M407" s="18">
        <v>573.30700000000002</v>
      </c>
      <c r="N407" s="18">
        <v>3.9</v>
      </c>
      <c r="O407" s="18">
        <v>373.47</v>
      </c>
      <c r="P407" s="18">
        <v>677.03700000000003</v>
      </c>
      <c r="Q407" s="18">
        <v>3.4939399999999998</v>
      </c>
      <c r="R407" s="18">
        <v>3.9930699999999999</v>
      </c>
      <c r="U407" s="17">
        <v>6</v>
      </c>
      <c r="V407" s="17">
        <v>480.63900000000001</v>
      </c>
      <c r="W407" s="17">
        <v>626.07000000000005</v>
      </c>
      <c r="X407" s="17">
        <v>3.9</v>
      </c>
      <c r="Y407" s="17">
        <v>433.86</v>
      </c>
      <c r="Z407" s="17">
        <v>738.82299999999998</v>
      </c>
      <c r="AA407">
        <v>4.4958400000000003</v>
      </c>
      <c r="AB407">
        <v>4.9953799999999999</v>
      </c>
    </row>
    <row r="408" spans="1:28">
      <c r="A408" s="4">
        <v>4122.51</v>
      </c>
      <c r="C408" s="4">
        <v>4</v>
      </c>
      <c r="D408" s="4">
        <v>228.137</v>
      </c>
      <c r="E408" s="4">
        <v>263.24599999999998</v>
      </c>
      <c r="F408" s="4">
        <v>3.6</v>
      </c>
      <c r="G408" s="4">
        <v>199.69800000000001</v>
      </c>
      <c r="H408" s="4">
        <v>302.95800000000003</v>
      </c>
      <c r="I408" s="4">
        <v>4.4408700000000003</v>
      </c>
      <c r="K408" s="18">
        <v>5</v>
      </c>
      <c r="L408" s="18">
        <v>385.49099999999999</v>
      </c>
      <c r="M408" s="18">
        <v>569.46699999999998</v>
      </c>
      <c r="N408" s="18">
        <v>3.9</v>
      </c>
      <c r="O408" s="18">
        <v>373.47</v>
      </c>
      <c r="P408" s="18">
        <v>677.03700000000003</v>
      </c>
      <c r="Q408" s="18">
        <v>3.49899</v>
      </c>
      <c r="R408" s="18">
        <v>3.99884</v>
      </c>
      <c r="U408" s="17">
        <v>6</v>
      </c>
      <c r="V408" s="17">
        <v>483.00299999999999</v>
      </c>
      <c r="W408" s="17">
        <v>629.91099999999994</v>
      </c>
      <c r="X408" s="17">
        <v>3.9</v>
      </c>
      <c r="Y408" s="17">
        <v>433.86</v>
      </c>
      <c r="Z408" s="17">
        <v>738.82299999999998</v>
      </c>
      <c r="AA408">
        <v>4.3928900000000004</v>
      </c>
      <c r="AB408">
        <v>4.9919200000000004</v>
      </c>
    </row>
    <row r="409" spans="1:28">
      <c r="A409" s="4">
        <v>4132.51</v>
      </c>
      <c r="C409" s="4">
        <v>4</v>
      </c>
      <c r="D409" s="4">
        <v>232.899</v>
      </c>
      <c r="E409" s="4">
        <v>268.53300000000002</v>
      </c>
      <c r="F409" s="4">
        <v>3.6</v>
      </c>
      <c r="G409" s="4">
        <v>199.69800000000001</v>
      </c>
      <c r="H409" s="4">
        <v>302.95800000000003</v>
      </c>
      <c r="I409" s="4">
        <v>4.4459900000000001</v>
      </c>
      <c r="K409" s="18">
        <v>5</v>
      </c>
      <c r="L409" s="18">
        <v>388.97300000000001</v>
      </c>
      <c r="M409" s="18">
        <v>574.63</v>
      </c>
      <c r="N409" s="18">
        <v>3.9</v>
      </c>
      <c r="O409" s="18">
        <v>373.47</v>
      </c>
      <c r="P409" s="18">
        <v>677.03700000000003</v>
      </c>
      <c r="Q409" s="18">
        <v>3.4735399999999998</v>
      </c>
      <c r="R409" s="18">
        <v>3.96976</v>
      </c>
      <c r="U409" s="17">
        <v>6</v>
      </c>
      <c r="V409" s="17">
        <v>484.53500000000003</v>
      </c>
      <c r="W409" s="17">
        <v>631.93499999999995</v>
      </c>
      <c r="X409" s="17">
        <v>3.9</v>
      </c>
      <c r="Y409" s="17">
        <v>433.86</v>
      </c>
      <c r="Z409" s="17">
        <v>738.82299999999998</v>
      </c>
      <c r="AA409">
        <v>4.46821</v>
      </c>
      <c r="AB409">
        <v>4.9646699999999999</v>
      </c>
    </row>
    <row r="410" spans="1:28">
      <c r="A410" s="4">
        <v>4142.76</v>
      </c>
      <c r="C410" s="4">
        <v>4</v>
      </c>
      <c r="D410" s="4">
        <v>228.672</v>
      </c>
      <c r="E410" s="4">
        <v>263.84100000000001</v>
      </c>
      <c r="F410" s="4">
        <v>3.6</v>
      </c>
      <c r="G410" s="4">
        <v>199.69800000000001</v>
      </c>
      <c r="H410" s="4">
        <v>302.95800000000003</v>
      </c>
      <c r="I410" s="4">
        <v>4.5438599999999996</v>
      </c>
      <c r="K410" s="18">
        <v>5</v>
      </c>
      <c r="L410" s="18">
        <v>387.41899999999998</v>
      </c>
      <c r="M410" s="18">
        <v>572.20699999999999</v>
      </c>
      <c r="N410" s="18">
        <v>3.9</v>
      </c>
      <c r="O410" s="18">
        <v>373.47</v>
      </c>
      <c r="P410" s="18">
        <v>677.03700000000003</v>
      </c>
      <c r="Q410" s="18">
        <v>3.51281</v>
      </c>
      <c r="R410" s="18">
        <v>4.0007000000000001</v>
      </c>
      <c r="U410" s="17">
        <v>6</v>
      </c>
      <c r="V410" s="17">
        <v>486.14800000000002</v>
      </c>
      <c r="W410" s="17">
        <v>633.89700000000005</v>
      </c>
      <c r="X410" s="17">
        <v>3.9</v>
      </c>
      <c r="Y410" s="17">
        <v>433.86</v>
      </c>
      <c r="Z410" s="17">
        <v>738.82299999999998</v>
      </c>
      <c r="AA410">
        <v>4.4882900000000001</v>
      </c>
      <c r="AB410">
        <v>4.9761499999999996</v>
      </c>
    </row>
    <row r="411" spans="1:28">
      <c r="A411" s="4">
        <v>4152.74</v>
      </c>
      <c r="C411" s="4">
        <v>4</v>
      </c>
      <c r="D411" s="4">
        <v>228.04900000000001</v>
      </c>
      <c r="E411" s="4">
        <v>263.149</v>
      </c>
      <c r="F411" s="4">
        <v>3.6</v>
      </c>
      <c r="G411" s="4">
        <v>199.69800000000001</v>
      </c>
      <c r="H411" s="4">
        <v>302.95800000000003</v>
      </c>
      <c r="I411" s="4">
        <v>4.4569900000000002</v>
      </c>
      <c r="K411" s="18">
        <v>5</v>
      </c>
      <c r="L411" s="18">
        <v>383.24799999999999</v>
      </c>
      <c r="M411" s="18">
        <v>564.51400000000001</v>
      </c>
      <c r="N411" s="18">
        <v>3.9</v>
      </c>
      <c r="O411" s="18">
        <v>373.47</v>
      </c>
      <c r="P411" s="18">
        <v>677.03700000000003</v>
      </c>
      <c r="Q411" s="18">
        <v>3.4916999999999998</v>
      </c>
      <c r="R411" s="18">
        <v>3.99051</v>
      </c>
      <c r="U411" s="17">
        <v>6</v>
      </c>
      <c r="V411" s="17">
        <v>480.82900000000001</v>
      </c>
      <c r="W411" s="17">
        <v>626.41099999999994</v>
      </c>
      <c r="X411" s="17">
        <v>3.9</v>
      </c>
      <c r="Y411" s="17">
        <v>433.86</v>
      </c>
      <c r="Z411" s="17">
        <v>738.82299999999998</v>
      </c>
      <c r="AA411">
        <v>4.4989600000000003</v>
      </c>
      <c r="AB411">
        <v>4.99885</v>
      </c>
    </row>
    <row r="412" spans="1:28">
      <c r="A412" s="4">
        <v>4163.01</v>
      </c>
      <c r="C412" s="4">
        <v>4</v>
      </c>
      <c r="D412" s="4">
        <v>228.08799999999999</v>
      </c>
      <c r="E412" s="4">
        <v>263.19200000000001</v>
      </c>
      <c r="F412" s="4">
        <v>3.6</v>
      </c>
      <c r="G412" s="4">
        <v>199.69800000000001</v>
      </c>
      <c r="H412" s="4">
        <v>302.95800000000003</v>
      </c>
      <c r="I412" s="4">
        <v>4.4441899999999999</v>
      </c>
      <c r="K412" s="18">
        <v>5</v>
      </c>
      <c r="L412" s="18">
        <v>389.209</v>
      </c>
      <c r="M412" s="18">
        <v>574.96600000000001</v>
      </c>
      <c r="N412" s="18">
        <v>3.9</v>
      </c>
      <c r="O412" s="18">
        <v>373.47</v>
      </c>
      <c r="P412" s="18">
        <v>677.03700000000003</v>
      </c>
      <c r="Q412" s="18">
        <v>3.3993899999999999</v>
      </c>
      <c r="R412" s="18">
        <v>3.9992800000000002</v>
      </c>
      <c r="U412" s="17">
        <v>6</v>
      </c>
      <c r="V412" s="17">
        <v>489.822</v>
      </c>
      <c r="W412" s="17">
        <v>637.79499999999996</v>
      </c>
      <c r="X412" s="17">
        <v>3.9</v>
      </c>
      <c r="Y412" s="17">
        <v>433.86</v>
      </c>
      <c r="Z412" s="17">
        <v>738.82299999999998</v>
      </c>
      <c r="AA412">
        <v>4.4009200000000002</v>
      </c>
      <c r="AB412">
        <v>4.9877099999999999</v>
      </c>
    </row>
    <row r="413" spans="1:28">
      <c r="A413" s="4">
        <v>4172.99</v>
      </c>
      <c r="C413" s="4">
        <v>4</v>
      </c>
      <c r="D413" s="4">
        <v>228.483</v>
      </c>
      <c r="E413" s="4">
        <v>263.63</v>
      </c>
      <c r="F413" s="4">
        <v>3.6</v>
      </c>
      <c r="G413" s="4">
        <v>199.69800000000001</v>
      </c>
      <c r="H413" s="4">
        <v>302.95800000000003</v>
      </c>
      <c r="I413" s="4">
        <v>4.4449899999999998</v>
      </c>
      <c r="K413" s="18">
        <v>5</v>
      </c>
      <c r="L413" s="18">
        <v>387.57400000000001</v>
      </c>
      <c r="M413" s="18">
        <v>572.42700000000002</v>
      </c>
      <c r="N413" s="18">
        <v>3.9</v>
      </c>
      <c r="O413" s="18">
        <v>373.47</v>
      </c>
      <c r="P413" s="18">
        <v>677.03700000000003</v>
      </c>
      <c r="Q413" s="18">
        <v>3.5150399999999999</v>
      </c>
      <c r="R413" s="18">
        <v>4.0032399999999999</v>
      </c>
      <c r="U413" s="17">
        <v>6</v>
      </c>
      <c r="V413" s="17">
        <v>485.553</v>
      </c>
      <c r="W413" s="17">
        <v>633.22400000000005</v>
      </c>
      <c r="X413" s="17">
        <v>3.9</v>
      </c>
      <c r="Y413" s="17">
        <v>433.86</v>
      </c>
      <c r="Z413" s="17">
        <v>738.82299999999998</v>
      </c>
      <c r="AA413">
        <v>4.4879800000000003</v>
      </c>
      <c r="AB413">
        <v>5.0863699999999996</v>
      </c>
    </row>
    <row r="414" spans="1:28">
      <c r="A414" s="4">
        <v>4183.24</v>
      </c>
      <c r="C414" s="4">
        <v>4</v>
      </c>
      <c r="D414" s="4">
        <v>228.18100000000001</v>
      </c>
      <c r="E414" s="4">
        <v>263.29500000000002</v>
      </c>
      <c r="F414" s="4">
        <v>3.6</v>
      </c>
      <c r="G414" s="4">
        <v>199.69800000000001</v>
      </c>
      <c r="H414" s="4">
        <v>302.95800000000003</v>
      </c>
      <c r="I414" s="4">
        <v>4.4530900000000004</v>
      </c>
      <c r="K414" s="18">
        <v>5</v>
      </c>
      <c r="L414" s="18">
        <v>384.11599999999999</v>
      </c>
      <c r="M414" s="18">
        <v>569.23400000000004</v>
      </c>
      <c r="N414" s="18">
        <v>3.9</v>
      </c>
      <c r="O414" s="18">
        <v>373.47</v>
      </c>
      <c r="P414" s="18">
        <v>677.03700000000003</v>
      </c>
      <c r="Q414" s="18">
        <v>3.49316</v>
      </c>
      <c r="R414" s="18">
        <v>3.9921799999999998</v>
      </c>
      <c r="U414" s="17">
        <v>6</v>
      </c>
      <c r="V414" s="17">
        <v>485.91399999999999</v>
      </c>
      <c r="W414" s="17">
        <v>633.6</v>
      </c>
      <c r="X414" s="17">
        <v>3.9</v>
      </c>
      <c r="Y414" s="17">
        <v>433.86</v>
      </c>
      <c r="Z414" s="17">
        <v>738.82299999999998</v>
      </c>
      <c r="AA414">
        <v>4.4982499999999996</v>
      </c>
      <c r="AB414">
        <v>4.98719</v>
      </c>
    </row>
    <row r="415" spans="1:28">
      <c r="A415" s="4">
        <v>4193.24</v>
      </c>
      <c r="C415" s="4">
        <v>4</v>
      </c>
      <c r="D415" s="4">
        <v>232.667</v>
      </c>
      <c r="E415" s="4">
        <v>268.27499999999998</v>
      </c>
      <c r="F415" s="4">
        <v>3.6</v>
      </c>
      <c r="G415" s="4">
        <v>199.69800000000001</v>
      </c>
      <c r="H415" s="4">
        <v>302.95800000000003</v>
      </c>
      <c r="I415" s="4">
        <v>4.4468899999999998</v>
      </c>
      <c r="K415" s="18">
        <v>5</v>
      </c>
      <c r="L415" s="18">
        <v>388.12400000000002</v>
      </c>
      <c r="M415" s="18">
        <v>573.20899999999995</v>
      </c>
      <c r="N415" s="18">
        <v>3.9</v>
      </c>
      <c r="O415" s="18">
        <v>373.47</v>
      </c>
      <c r="P415" s="18">
        <v>677.03700000000003</v>
      </c>
      <c r="Q415" s="18">
        <v>3.51241</v>
      </c>
      <c r="R415" s="18">
        <v>3.9026800000000001</v>
      </c>
      <c r="U415" s="17">
        <v>6</v>
      </c>
      <c r="V415" s="17">
        <v>479.94600000000003</v>
      </c>
      <c r="W415" s="17">
        <v>625.29399999999998</v>
      </c>
      <c r="X415" s="17">
        <v>3.9</v>
      </c>
      <c r="Y415" s="17">
        <v>433.86</v>
      </c>
      <c r="Z415" s="17">
        <v>738.82299999999998</v>
      </c>
      <c r="AA415">
        <v>4.4966699999999999</v>
      </c>
      <c r="AB415">
        <v>4.9962999999999997</v>
      </c>
    </row>
    <row r="416" spans="1:28">
      <c r="A416" s="4">
        <v>4203.53</v>
      </c>
      <c r="C416" s="4">
        <v>4</v>
      </c>
      <c r="D416" s="4">
        <v>228.46299999999999</v>
      </c>
      <c r="E416" s="4">
        <v>263.608</v>
      </c>
      <c r="F416" s="4">
        <v>3.6</v>
      </c>
      <c r="G416" s="4">
        <v>199.69800000000001</v>
      </c>
      <c r="H416" s="4">
        <v>302.95800000000003</v>
      </c>
      <c r="I416" s="4">
        <v>4.5390800000000002</v>
      </c>
      <c r="K416" s="18">
        <v>5</v>
      </c>
      <c r="L416" s="18">
        <v>387.447</v>
      </c>
      <c r="M416" s="18">
        <v>572.24599999999998</v>
      </c>
      <c r="N416" s="18">
        <v>3.9</v>
      </c>
      <c r="O416" s="18">
        <v>373.47</v>
      </c>
      <c r="P416" s="18">
        <v>677.03700000000003</v>
      </c>
      <c r="Q416" s="18">
        <v>3.4983399999999998</v>
      </c>
      <c r="R416" s="18">
        <v>3.9981</v>
      </c>
      <c r="U416" s="17">
        <v>6</v>
      </c>
      <c r="V416" s="17">
        <v>484.125</v>
      </c>
      <c r="W416" s="17">
        <v>631.33299999999997</v>
      </c>
      <c r="X416" s="17">
        <v>3.9</v>
      </c>
      <c r="Y416" s="17">
        <v>433.86</v>
      </c>
      <c r="Z416" s="17">
        <v>738.82299999999998</v>
      </c>
      <c r="AA416">
        <v>4.3923899999999998</v>
      </c>
      <c r="AB416">
        <v>4.97804</v>
      </c>
    </row>
    <row r="417" spans="1:28">
      <c r="A417" s="4">
        <v>4213.68</v>
      </c>
      <c r="C417" s="4">
        <v>4</v>
      </c>
      <c r="D417" s="4">
        <v>228.249</v>
      </c>
      <c r="E417" s="4">
        <v>263.37099999999998</v>
      </c>
      <c r="F417" s="4">
        <v>3.6</v>
      </c>
      <c r="G417" s="4">
        <v>199.69800000000001</v>
      </c>
      <c r="H417" s="4">
        <v>302.95800000000003</v>
      </c>
      <c r="I417" s="4">
        <v>4.4526899999999996</v>
      </c>
      <c r="K417" s="18">
        <v>5</v>
      </c>
      <c r="L417" s="18">
        <v>382.46100000000001</v>
      </c>
      <c r="M417" s="18">
        <v>563.399</v>
      </c>
      <c r="N417" s="18">
        <v>3.9</v>
      </c>
      <c r="O417" s="18">
        <v>373.47</v>
      </c>
      <c r="P417" s="18">
        <v>677.03700000000003</v>
      </c>
      <c r="Q417" s="18">
        <v>3.4919600000000002</v>
      </c>
      <c r="R417" s="18">
        <v>3.9908100000000002</v>
      </c>
      <c r="U417" s="17">
        <v>6</v>
      </c>
      <c r="V417" s="17">
        <v>483.98700000000002</v>
      </c>
      <c r="W417" s="17">
        <v>630.40899999999999</v>
      </c>
      <c r="X417" s="17">
        <v>3.9</v>
      </c>
      <c r="Y417" s="17">
        <v>433.86</v>
      </c>
      <c r="Z417" s="17">
        <v>738.82299999999998</v>
      </c>
      <c r="AA417">
        <v>4.4791699999999999</v>
      </c>
      <c r="AB417">
        <v>4.9768600000000003</v>
      </c>
    </row>
    <row r="418" spans="1:28">
      <c r="A418" s="4">
        <v>4223.67</v>
      </c>
      <c r="C418" s="4">
        <v>4</v>
      </c>
      <c r="D418" s="4">
        <v>228.155</v>
      </c>
      <c r="E418" s="4">
        <v>263.267</v>
      </c>
      <c r="F418" s="4">
        <v>3.6</v>
      </c>
      <c r="G418" s="4">
        <v>199.69800000000001</v>
      </c>
      <c r="H418" s="4">
        <v>302.95800000000003</v>
      </c>
      <c r="I418" s="4">
        <v>4.4482999999999997</v>
      </c>
      <c r="K418" s="18">
        <v>5</v>
      </c>
      <c r="L418" s="18">
        <v>388.11</v>
      </c>
      <c r="M418" s="18">
        <v>573.18899999999996</v>
      </c>
      <c r="N418" s="18">
        <v>3.9</v>
      </c>
      <c r="O418" s="18">
        <v>373.47</v>
      </c>
      <c r="P418" s="18">
        <v>677.03700000000003</v>
      </c>
      <c r="Q418" s="18">
        <v>3.3921000000000001</v>
      </c>
      <c r="R418" s="18">
        <v>3.9906999999999999</v>
      </c>
      <c r="U418" s="17">
        <v>6</v>
      </c>
      <c r="V418" s="17">
        <v>485.97</v>
      </c>
      <c r="W418" s="17">
        <v>633.75400000000002</v>
      </c>
      <c r="X418" s="17">
        <v>3.9</v>
      </c>
      <c r="Y418" s="17">
        <v>433.86</v>
      </c>
      <c r="Z418" s="17">
        <v>738.82299999999998</v>
      </c>
      <c r="AA418">
        <v>4.43147</v>
      </c>
      <c r="AB418">
        <v>5.0223399999999998</v>
      </c>
    </row>
    <row r="419" spans="1:28">
      <c r="A419" s="4">
        <v>4233.97</v>
      </c>
      <c r="C419" s="4">
        <v>4</v>
      </c>
      <c r="D419" s="4">
        <v>228.03200000000001</v>
      </c>
      <c r="E419" s="4">
        <v>263.13</v>
      </c>
      <c r="F419" s="4">
        <v>3.6</v>
      </c>
      <c r="G419" s="4">
        <v>199.69800000000001</v>
      </c>
      <c r="H419" s="4">
        <v>302.95800000000003</v>
      </c>
      <c r="I419" s="4">
        <v>4.4463699999999999</v>
      </c>
      <c r="K419" s="18">
        <v>5</v>
      </c>
      <c r="L419" s="18">
        <v>390.99299999999999</v>
      </c>
      <c r="M419" s="18">
        <v>577.50199999999995</v>
      </c>
      <c r="N419" s="18">
        <v>3.9</v>
      </c>
      <c r="O419" s="18">
        <v>373.47</v>
      </c>
      <c r="P419" s="18">
        <v>677.03700000000003</v>
      </c>
      <c r="Q419" s="18">
        <v>3.4982099999999998</v>
      </c>
      <c r="R419" s="18">
        <v>3.9979499999999999</v>
      </c>
      <c r="U419" s="17">
        <v>6</v>
      </c>
      <c r="V419" s="17">
        <v>483.10899999999998</v>
      </c>
      <c r="W419" s="17">
        <v>630.04499999999996</v>
      </c>
      <c r="X419" s="17">
        <v>3.9</v>
      </c>
      <c r="Y419" s="17">
        <v>433.86</v>
      </c>
      <c r="Z419" s="17">
        <v>738.82299999999998</v>
      </c>
      <c r="AA419">
        <v>4.5023400000000002</v>
      </c>
      <c r="AB419">
        <v>4.9917299999999996</v>
      </c>
    </row>
    <row r="420" spans="1:28">
      <c r="A420" s="4">
        <v>4244.03</v>
      </c>
      <c r="C420" s="4">
        <v>4</v>
      </c>
      <c r="D420" s="4">
        <v>231.392</v>
      </c>
      <c r="E420" s="4">
        <v>266.86</v>
      </c>
      <c r="F420" s="4">
        <v>3.6</v>
      </c>
      <c r="G420" s="4">
        <v>199.69800000000001</v>
      </c>
      <c r="H420" s="4">
        <v>302.95800000000003</v>
      </c>
      <c r="I420" s="4">
        <v>4.4438399999999998</v>
      </c>
      <c r="K420" s="18">
        <v>5</v>
      </c>
      <c r="L420" s="18">
        <v>385.09300000000002</v>
      </c>
      <c r="M420" s="18">
        <v>568.90099999999995</v>
      </c>
      <c r="N420" s="18">
        <v>3.9</v>
      </c>
      <c r="O420" s="18">
        <v>373.47</v>
      </c>
      <c r="P420" s="18">
        <v>677.03700000000003</v>
      </c>
      <c r="Q420" s="18">
        <v>3.5318800000000001</v>
      </c>
      <c r="R420" s="18">
        <v>4.0224200000000003</v>
      </c>
      <c r="U420" s="17">
        <v>6</v>
      </c>
      <c r="V420" s="17">
        <v>488.59699999999998</v>
      </c>
      <c r="W420" s="17">
        <v>636.24400000000003</v>
      </c>
      <c r="X420" s="17">
        <v>3.9</v>
      </c>
      <c r="Y420" s="17">
        <v>433.86</v>
      </c>
      <c r="Z420" s="17">
        <v>738.82299999999998</v>
      </c>
      <c r="AA420">
        <v>4.4692400000000001</v>
      </c>
      <c r="AB420">
        <v>4.9658199999999999</v>
      </c>
    </row>
    <row r="421" spans="1:28">
      <c r="A421" s="4">
        <v>4254.24</v>
      </c>
      <c r="C421" s="4">
        <v>4</v>
      </c>
      <c r="D421" s="4">
        <v>228.39400000000001</v>
      </c>
      <c r="E421" s="4">
        <v>263.53199999999998</v>
      </c>
      <c r="F421" s="4">
        <v>3.6</v>
      </c>
      <c r="G421" s="4">
        <v>199.69800000000001</v>
      </c>
      <c r="H421" s="4">
        <v>302.95800000000003</v>
      </c>
      <c r="I421" s="4">
        <v>4.5128700000000004</v>
      </c>
      <c r="K421" s="18">
        <v>5</v>
      </c>
      <c r="L421" s="18">
        <v>382.61500000000001</v>
      </c>
      <c r="M421" s="18">
        <v>565.38</v>
      </c>
      <c r="N421" s="18">
        <v>3.9</v>
      </c>
      <c r="O421" s="18">
        <v>373.47</v>
      </c>
      <c r="P421" s="18">
        <v>677.03700000000003</v>
      </c>
      <c r="Q421" s="18">
        <v>3.4697900000000002</v>
      </c>
      <c r="R421" s="18">
        <v>3.9654799999999999</v>
      </c>
      <c r="U421" s="17">
        <v>6</v>
      </c>
      <c r="V421" s="17">
        <v>482.2</v>
      </c>
      <c r="W421" s="17">
        <v>628.14599999999996</v>
      </c>
      <c r="X421" s="17">
        <v>3.9</v>
      </c>
      <c r="Y421" s="17">
        <v>433.86</v>
      </c>
      <c r="Z421" s="17">
        <v>738.82299999999998</v>
      </c>
      <c r="AA421">
        <v>4.4761100000000003</v>
      </c>
      <c r="AB421">
        <v>5.0729199999999999</v>
      </c>
    </row>
    <row r="422" spans="1:28">
      <c r="A422" s="4">
        <v>4264.2</v>
      </c>
      <c r="C422" s="4">
        <v>4</v>
      </c>
      <c r="D422" s="4">
        <v>227.72200000000001</v>
      </c>
      <c r="E422" s="4">
        <v>262.786</v>
      </c>
      <c r="F422" s="4">
        <v>3.6</v>
      </c>
      <c r="G422" s="4">
        <v>199.69800000000001</v>
      </c>
      <c r="H422" s="4">
        <v>302.95800000000003</v>
      </c>
      <c r="I422" s="4">
        <v>4.4512700000000001</v>
      </c>
      <c r="K422" s="18">
        <v>5</v>
      </c>
      <c r="L422" s="18">
        <v>389.55399999999997</v>
      </c>
      <c r="M422" s="18">
        <v>575.45600000000002</v>
      </c>
      <c r="N422" s="18">
        <v>3.9</v>
      </c>
      <c r="O422" s="18">
        <v>373.47</v>
      </c>
      <c r="P422" s="18">
        <v>677.03700000000003</v>
      </c>
      <c r="Q422" s="18">
        <v>3.4464800000000002</v>
      </c>
      <c r="R422" s="18">
        <v>3.9388299999999998</v>
      </c>
      <c r="U422" s="17">
        <v>6</v>
      </c>
      <c r="V422" s="17">
        <v>485.327</v>
      </c>
      <c r="W422" s="17">
        <v>632.93799999999999</v>
      </c>
      <c r="X422" s="17">
        <v>3.9</v>
      </c>
      <c r="Y422" s="17">
        <v>433.86</v>
      </c>
      <c r="Z422" s="17">
        <v>738.82299999999998</v>
      </c>
      <c r="AA422">
        <v>4.41418</v>
      </c>
      <c r="AB422">
        <v>5.0027400000000002</v>
      </c>
    </row>
    <row r="423" spans="1:28">
      <c r="A423" s="4">
        <v>4274.45</v>
      </c>
      <c r="C423" s="4">
        <v>4</v>
      </c>
      <c r="D423" s="4">
        <v>226.976</v>
      </c>
      <c r="E423" s="4">
        <v>261.95800000000003</v>
      </c>
      <c r="F423" s="4">
        <v>3.6</v>
      </c>
      <c r="G423" s="4">
        <v>199.69800000000001</v>
      </c>
      <c r="H423" s="4">
        <v>302.95800000000003</v>
      </c>
      <c r="I423" s="4">
        <v>4.4374799999999999</v>
      </c>
      <c r="K423" s="18">
        <v>5</v>
      </c>
      <c r="L423" s="18">
        <v>387.70699999999999</v>
      </c>
      <c r="M423" s="18">
        <v>572.61699999999996</v>
      </c>
      <c r="N423" s="18">
        <v>3.9</v>
      </c>
      <c r="O423" s="18">
        <v>373.47</v>
      </c>
      <c r="P423" s="18">
        <v>677.03700000000003</v>
      </c>
      <c r="Q423" s="18">
        <v>3.5182899999999999</v>
      </c>
      <c r="R423" s="18">
        <v>4.0069499999999998</v>
      </c>
      <c r="U423" s="17">
        <v>6</v>
      </c>
      <c r="V423" s="17">
        <v>480.40300000000002</v>
      </c>
      <c r="W423" s="17">
        <v>625.87099999999998</v>
      </c>
      <c r="X423" s="17">
        <v>3.9</v>
      </c>
      <c r="Y423" s="17">
        <v>433.86</v>
      </c>
      <c r="Z423" s="17">
        <v>738.82299999999998</v>
      </c>
      <c r="AA423">
        <v>4.4960399999999998</v>
      </c>
      <c r="AB423">
        <v>4.9847400000000004</v>
      </c>
    </row>
    <row r="424" spans="1:28">
      <c r="A424" s="4">
        <v>4284.6400000000003</v>
      </c>
      <c r="C424" s="4">
        <v>4</v>
      </c>
      <c r="D424" s="4">
        <v>228.10400000000001</v>
      </c>
      <c r="E424" s="4">
        <v>263.20999999999998</v>
      </c>
      <c r="F424" s="4">
        <v>3.6</v>
      </c>
      <c r="G424" s="4">
        <v>199.69800000000001</v>
      </c>
      <c r="H424" s="4">
        <v>302.95800000000003</v>
      </c>
      <c r="I424" s="4">
        <v>4.42218</v>
      </c>
      <c r="K424" s="18">
        <v>5</v>
      </c>
      <c r="L424" s="18">
        <v>382.14299999999997</v>
      </c>
      <c r="M424" s="18">
        <v>564.70799999999997</v>
      </c>
      <c r="N424" s="18">
        <v>3.9</v>
      </c>
      <c r="O424" s="18">
        <v>373.47</v>
      </c>
      <c r="P424" s="18">
        <v>677.03700000000003</v>
      </c>
      <c r="Q424" s="18">
        <v>3.4944099999999998</v>
      </c>
      <c r="R424" s="18">
        <v>3.9936199999999999</v>
      </c>
      <c r="U424" s="17">
        <v>6</v>
      </c>
      <c r="V424" s="17">
        <v>486.483</v>
      </c>
      <c r="W424" s="17">
        <v>634.40300000000002</v>
      </c>
      <c r="X424" s="17">
        <v>3.9</v>
      </c>
      <c r="Y424" s="17">
        <v>433.86</v>
      </c>
      <c r="Z424" s="17">
        <v>738.82299999999998</v>
      </c>
      <c r="AA424">
        <v>4.3967999999999998</v>
      </c>
      <c r="AB424">
        <v>4.9830399999999999</v>
      </c>
    </row>
    <row r="425" spans="1:28">
      <c r="A425" s="4">
        <v>4294.84</v>
      </c>
      <c r="C425" s="4">
        <v>4</v>
      </c>
      <c r="D425" s="4">
        <v>228.602</v>
      </c>
      <c r="E425" s="4">
        <v>263.76299999999998</v>
      </c>
      <c r="F425" s="4">
        <v>3.6</v>
      </c>
      <c r="G425" s="4">
        <v>199.69800000000001</v>
      </c>
      <c r="H425" s="4">
        <v>302.95800000000003</v>
      </c>
      <c r="I425" s="4">
        <v>4.4453199999999997</v>
      </c>
      <c r="K425" s="18">
        <v>5</v>
      </c>
      <c r="L425" s="18">
        <v>389.45100000000002</v>
      </c>
      <c r="M425" s="18">
        <v>575.30899999999997</v>
      </c>
      <c r="N425" s="18">
        <v>3.9</v>
      </c>
      <c r="O425" s="18">
        <v>373.47</v>
      </c>
      <c r="P425" s="18">
        <v>677.03700000000003</v>
      </c>
      <c r="Q425" s="18">
        <v>3.4420299999999999</v>
      </c>
      <c r="R425" s="18">
        <v>3.9337499999999999</v>
      </c>
      <c r="U425" s="17">
        <v>6</v>
      </c>
      <c r="V425" s="17">
        <v>482.15100000000001</v>
      </c>
      <c r="W425" s="17">
        <v>628.08500000000004</v>
      </c>
      <c r="X425" s="17">
        <v>3.9</v>
      </c>
      <c r="Y425" s="17">
        <v>433.86</v>
      </c>
      <c r="Z425" s="17">
        <v>738.82299999999998</v>
      </c>
      <c r="AA425">
        <v>4.5073600000000003</v>
      </c>
      <c r="AB425">
        <v>4.9972899999999996</v>
      </c>
    </row>
    <row r="426" spans="1:28">
      <c r="A426" s="4">
        <v>4305.05</v>
      </c>
      <c r="C426" s="4">
        <v>4</v>
      </c>
      <c r="D426" s="4">
        <v>227.93199999999999</v>
      </c>
      <c r="E426" s="4">
        <v>263.01900000000001</v>
      </c>
      <c r="F426" s="4">
        <v>3.6</v>
      </c>
      <c r="G426" s="4">
        <v>199.69800000000001</v>
      </c>
      <c r="H426" s="4">
        <v>302.95800000000003</v>
      </c>
      <c r="I426" s="4">
        <v>4.4555499999999997</v>
      </c>
      <c r="K426" s="18">
        <v>5</v>
      </c>
      <c r="L426" s="18">
        <v>386.05</v>
      </c>
      <c r="M426" s="18">
        <v>568.74699999999996</v>
      </c>
      <c r="N426" s="18">
        <v>3.9</v>
      </c>
      <c r="O426" s="18">
        <v>373.47</v>
      </c>
      <c r="P426" s="18">
        <v>677.03700000000003</v>
      </c>
      <c r="Q426" s="18">
        <v>3.5173199999999998</v>
      </c>
      <c r="R426" s="18">
        <v>4.0058400000000001</v>
      </c>
      <c r="U426" s="17">
        <v>6</v>
      </c>
      <c r="V426" s="17">
        <v>486.13099999999997</v>
      </c>
      <c r="W426" s="17">
        <v>633.95699999999999</v>
      </c>
      <c r="X426" s="17">
        <v>3.9</v>
      </c>
      <c r="Y426" s="17">
        <v>433.86</v>
      </c>
      <c r="Z426" s="17">
        <v>738.82299999999998</v>
      </c>
      <c r="AA426">
        <v>4.41371</v>
      </c>
      <c r="AB426">
        <v>5.0022099999999998</v>
      </c>
    </row>
    <row r="427" spans="1:28">
      <c r="A427" s="4">
        <v>4315.6000000000004</v>
      </c>
      <c r="C427" s="4">
        <v>4</v>
      </c>
      <c r="D427" s="4">
        <v>229.30500000000001</v>
      </c>
      <c r="E427" s="4">
        <v>264.54399999999998</v>
      </c>
      <c r="F427" s="4">
        <v>3.6</v>
      </c>
      <c r="G427" s="4">
        <v>199.69800000000001</v>
      </c>
      <c r="H427" s="4">
        <v>302.95800000000003</v>
      </c>
      <c r="I427" s="4">
        <v>4.4417900000000001</v>
      </c>
      <c r="K427" s="18">
        <v>5</v>
      </c>
      <c r="L427" s="18">
        <v>383.22300000000001</v>
      </c>
      <c r="M427" s="18">
        <v>567.78700000000003</v>
      </c>
      <c r="N427" s="18">
        <v>3.9</v>
      </c>
      <c r="O427" s="18">
        <v>373.47</v>
      </c>
      <c r="P427" s="18">
        <v>677.03700000000003</v>
      </c>
      <c r="Q427" s="18">
        <v>3.4332699999999998</v>
      </c>
      <c r="R427" s="18">
        <v>4.0218299999999996</v>
      </c>
      <c r="U427" s="17">
        <v>6</v>
      </c>
      <c r="V427" s="17">
        <v>484.04500000000002</v>
      </c>
      <c r="W427" s="17">
        <v>631.23099999999999</v>
      </c>
      <c r="X427" s="17">
        <v>3.9</v>
      </c>
      <c r="Y427" s="17">
        <v>433.86</v>
      </c>
      <c r="Z427" s="17">
        <v>738.82299999999998</v>
      </c>
      <c r="AA427">
        <v>4.5039100000000003</v>
      </c>
      <c r="AB427">
        <v>4.9934700000000003</v>
      </c>
    </row>
    <row r="428" spans="1:28">
      <c r="A428" s="4">
        <v>4325.33</v>
      </c>
      <c r="C428" s="4">
        <v>4</v>
      </c>
      <c r="D428" s="4">
        <v>228.15</v>
      </c>
      <c r="E428" s="4">
        <v>263.26100000000002</v>
      </c>
      <c r="F428" s="4">
        <v>3.6</v>
      </c>
      <c r="G428" s="4">
        <v>199.69800000000001</v>
      </c>
      <c r="H428" s="4">
        <v>302.95800000000003</v>
      </c>
      <c r="I428" s="4">
        <v>4.4699900000000001</v>
      </c>
      <c r="K428" s="18">
        <v>5</v>
      </c>
      <c r="L428" s="18">
        <v>389.33</v>
      </c>
      <c r="M428" s="18">
        <v>575.13800000000003</v>
      </c>
      <c r="N428" s="18">
        <v>3.9</v>
      </c>
      <c r="O428" s="18">
        <v>373.47</v>
      </c>
      <c r="P428" s="18">
        <v>677.03700000000003</v>
      </c>
      <c r="Q428" s="18">
        <v>3.49864</v>
      </c>
      <c r="R428" s="18">
        <v>3.8984899999999998</v>
      </c>
      <c r="U428" s="17">
        <v>6</v>
      </c>
      <c r="V428" s="17">
        <v>480.63900000000001</v>
      </c>
      <c r="W428" s="17">
        <v>626.16999999999996</v>
      </c>
      <c r="X428" s="17">
        <v>3.9</v>
      </c>
      <c r="Y428" s="17">
        <v>433.86</v>
      </c>
      <c r="Z428" s="17">
        <v>738.82299999999998</v>
      </c>
      <c r="AA428">
        <v>4.4783900000000001</v>
      </c>
      <c r="AB428">
        <v>4.9759900000000004</v>
      </c>
    </row>
    <row r="429" spans="1:28">
      <c r="A429" s="4">
        <v>4335.53</v>
      </c>
      <c r="C429" s="4">
        <v>4</v>
      </c>
      <c r="D429" s="4">
        <v>232.69800000000001</v>
      </c>
      <c r="E429" s="4">
        <v>268.30900000000003</v>
      </c>
      <c r="F429" s="4">
        <v>3.6</v>
      </c>
      <c r="G429" s="4">
        <v>199.69800000000001</v>
      </c>
      <c r="H429" s="4">
        <v>302.95800000000003</v>
      </c>
      <c r="I429" s="4">
        <v>4.4462700000000002</v>
      </c>
      <c r="K429" s="18">
        <v>5</v>
      </c>
      <c r="L429" s="18">
        <v>390.06299999999999</v>
      </c>
      <c r="M429" s="18">
        <v>576.17999999999995</v>
      </c>
      <c r="N429" s="18">
        <v>3.9</v>
      </c>
      <c r="O429" s="18">
        <v>373.47</v>
      </c>
      <c r="P429" s="18">
        <v>677.03700000000003</v>
      </c>
      <c r="Q429" s="18">
        <v>3.5161799999999999</v>
      </c>
      <c r="R429" s="18">
        <v>4.0045400000000004</v>
      </c>
      <c r="U429" s="17">
        <v>6</v>
      </c>
      <c r="V429" s="17">
        <v>486.834</v>
      </c>
      <c r="W429" s="17">
        <v>634.84900000000005</v>
      </c>
      <c r="X429" s="17">
        <v>3.9</v>
      </c>
      <c r="Y429" s="17">
        <v>433.86</v>
      </c>
      <c r="Z429" s="17">
        <v>738.82299999999998</v>
      </c>
      <c r="AA429">
        <v>4.3990799999999997</v>
      </c>
      <c r="AB429">
        <v>4.9856299999999996</v>
      </c>
    </row>
    <row r="430" spans="1:28">
      <c r="A430" s="4">
        <v>4345.74</v>
      </c>
      <c r="C430" s="4">
        <v>4</v>
      </c>
      <c r="D430" s="4">
        <v>228.17400000000001</v>
      </c>
      <c r="E430" s="4">
        <v>263.28800000000001</v>
      </c>
      <c r="F430" s="4">
        <v>3.6</v>
      </c>
      <c r="G430" s="4">
        <v>199.69800000000001</v>
      </c>
      <c r="H430" s="4">
        <v>302.95800000000003</v>
      </c>
      <c r="I430" s="4">
        <v>4.53972</v>
      </c>
      <c r="K430" s="18">
        <v>5</v>
      </c>
      <c r="L430" s="18">
        <v>384.31700000000001</v>
      </c>
      <c r="M430" s="18">
        <v>566.29100000000005</v>
      </c>
      <c r="N430" s="18">
        <v>3.9</v>
      </c>
      <c r="O430" s="18">
        <v>373.47</v>
      </c>
      <c r="P430" s="18">
        <v>677.03700000000003</v>
      </c>
      <c r="Q430" s="18">
        <v>3.5230999999999999</v>
      </c>
      <c r="R430" s="18">
        <v>4.0124199999999997</v>
      </c>
      <c r="U430" s="17">
        <v>6</v>
      </c>
      <c r="V430" s="17">
        <v>481.34300000000002</v>
      </c>
      <c r="W430" s="17">
        <v>627.06200000000001</v>
      </c>
      <c r="X430" s="17">
        <v>3.9</v>
      </c>
      <c r="Y430" s="17">
        <v>433.86</v>
      </c>
      <c r="Z430" s="17">
        <v>738.82299999999998</v>
      </c>
      <c r="AA430">
        <v>4.5107999999999997</v>
      </c>
      <c r="AB430">
        <v>5.0011099999999997</v>
      </c>
    </row>
    <row r="431" spans="1:28">
      <c r="A431" s="4">
        <v>4355.96</v>
      </c>
      <c r="C431" s="4">
        <v>4</v>
      </c>
      <c r="D431" s="4">
        <v>228.09</v>
      </c>
      <c r="E431" s="4">
        <v>263.19400000000002</v>
      </c>
      <c r="F431" s="4">
        <v>3.6</v>
      </c>
      <c r="G431" s="4">
        <v>199.69800000000001</v>
      </c>
      <c r="H431" s="4">
        <v>302.95800000000003</v>
      </c>
      <c r="I431" s="4">
        <v>4.4467600000000003</v>
      </c>
      <c r="K431" s="18">
        <v>5</v>
      </c>
      <c r="L431" s="18">
        <v>389.61799999999999</v>
      </c>
      <c r="M431" s="18">
        <v>575.54700000000003</v>
      </c>
      <c r="N431" s="18">
        <v>3.9</v>
      </c>
      <c r="O431" s="18">
        <v>373.47</v>
      </c>
      <c r="P431" s="18">
        <v>677.03700000000003</v>
      </c>
      <c r="Q431" s="18">
        <v>3.41717</v>
      </c>
      <c r="R431" s="18">
        <v>4.0029700000000004</v>
      </c>
      <c r="U431" s="17">
        <v>6</v>
      </c>
      <c r="V431" s="17">
        <v>486.834</v>
      </c>
      <c r="W431" s="17">
        <v>634.84900000000005</v>
      </c>
      <c r="X431" s="17">
        <v>3.9</v>
      </c>
      <c r="Y431" s="17">
        <v>433.86</v>
      </c>
      <c r="Z431" s="17">
        <v>738.82299999999998</v>
      </c>
      <c r="AA431">
        <v>4.4058999999999999</v>
      </c>
      <c r="AB431">
        <v>4.9933500000000004</v>
      </c>
    </row>
    <row r="432" spans="1:28">
      <c r="A432" s="4">
        <v>4366.13</v>
      </c>
      <c r="C432" s="4">
        <v>4</v>
      </c>
      <c r="D432" s="4">
        <v>228.30199999999999</v>
      </c>
      <c r="E432" s="4">
        <v>263.43</v>
      </c>
      <c r="F432" s="4">
        <v>3.6</v>
      </c>
      <c r="G432" s="4">
        <v>199.69800000000001</v>
      </c>
      <c r="H432" s="4">
        <v>302.95800000000003</v>
      </c>
      <c r="I432" s="4">
        <v>4.44503</v>
      </c>
      <c r="K432" s="18">
        <v>5</v>
      </c>
      <c r="L432" s="18">
        <v>381.32</v>
      </c>
      <c r="M432" s="18">
        <v>563.53899999999999</v>
      </c>
      <c r="N432" s="18">
        <v>3.9</v>
      </c>
      <c r="O432" s="18">
        <v>373.47</v>
      </c>
      <c r="P432" s="18">
        <v>677.03700000000003</v>
      </c>
      <c r="Q432" s="18">
        <v>3.5188999999999999</v>
      </c>
      <c r="R432" s="18">
        <v>4.0076299999999998</v>
      </c>
      <c r="U432" s="17">
        <v>6</v>
      </c>
      <c r="V432" s="17">
        <v>482.745</v>
      </c>
      <c r="W432" s="17">
        <v>628.83699999999999</v>
      </c>
      <c r="X432" s="17">
        <v>3.9</v>
      </c>
      <c r="Y432" s="17">
        <v>433.86</v>
      </c>
      <c r="Z432" s="17">
        <v>738.82299999999998</v>
      </c>
      <c r="AA432">
        <v>4.5107999999999997</v>
      </c>
      <c r="AB432">
        <v>5.0011099999999997</v>
      </c>
    </row>
    <row r="433" spans="1:28">
      <c r="A433" s="4">
        <v>4376.34</v>
      </c>
      <c r="C433" s="4">
        <v>4</v>
      </c>
      <c r="D433" s="4">
        <v>227.96299999999999</v>
      </c>
      <c r="E433" s="4">
        <v>263.053</v>
      </c>
      <c r="F433" s="4">
        <v>3.6</v>
      </c>
      <c r="G433" s="4">
        <v>199.69800000000001</v>
      </c>
      <c r="H433" s="4">
        <v>302.95800000000003</v>
      </c>
      <c r="I433" s="4">
        <v>4.4493900000000002</v>
      </c>
      <c r="K433" s="18">
        <v>5</v>
      </c>
      <c r="L433" s="18">
        <v>390.84399999999999</v>
      </c>
      <c r="M433" s="18">
        <v>577.29</v>
      </c>
      <c r="N433" s="18">
        <v>3.9</v>
      </c>
      <c r="O433" s="18">
        <v>373.47</v>
      </c>
      <c r="P433" s="18">
        <v>677.03700000000003</v>
      </c>
      <c r="Q433" s="18">
        <v>3.4342899999999998</v>
      </c>
      <c r="R433" s="18">
        <v>3.9249000000000001</v>
      </c>
      <c r="U433" s="17">
        <v>6</v>
      </c>
      <c r="V433" s="17">
        <v>485.42899999999997</v>
      </c>
      <c r="W433" s="17">
        <v>633.06799999999998</v>
      </c>
      <c r="X433" s="17">
        <v>3.9</v>
      </c>
      <c r="Y433" s="17">
        <v>433.86</v>
      </c>
      <c r="Z433" s="17">
        <v>738.82299999999998</v>
      </c>
      <c r="AA433">
        <v>4.4194599999999999</v>
      </c>
      <c r="AB433">
        <v>5.0087200000000003</v>
      </c>
    </row>
    <row r="434" spans="1:28">
      <c r="A434" s="4">
        <v>4386.54</v>
      </c>
      <c r="C434" s="4">
        <v>4</v>
      </c>
      <c r="D434" s="4">
        <v>232.83500000000001</v>
      </c>
      <c r="E434" s="4">
        <v>268.46100000000001</v>
      </c>
      <c r="F434" s="4">
        <v>3.6</v>
      </c>
      <c r="G434" s="4">
        <v>199.69800000000001</v>
      </c>
      <c r="H434" s="4">
        <v>302.95800000000003</v>
      </c>
      <c r="I434" s="4">
        <v>4.4424200000000003</v>
      </c>
      <c r="K434" s="18">
        <v>5</v>
      </c>
      <c r="L434" s="18">
        <v>389.61399999999998</v>
      </c>
      <c r="M434" s="18">
        <v>575.54200000000003</v>
      </c>
      <c r="N434" s="18">
        <v>3.9</v>
      </c>
      <c r="O434" s="18">
        <v>373.47</v>
      </c>
      <c r="P434" s="18">
        <v>677.03700000000003</v>
      </c>
      <c r="Q434" s="18">
        <v>3.5304799999999998</v>
      </c>
      <c r="R434" s="18">
        <v>4.0208199999999996</v>
      </c>
      <c r="U434" s="17">
        <v>6</v>
      </c>
      <c r="V434" s="17">
        <v>487.548</v>
      </c>
      <c r="W434" s="17">
        <v>635.75400000000002</v>
      </c>
      <c r="X434" s="17">
        <v>3.9</v>
      </c>
      <c r="Y434" s="17">
        <v>433.86</v>
      </c>
      <c r="Z434" s="17">
        <v>738.82299999999998</v>
      </c>
      <c r="AA434">
        <v>4.4970400000000001</v>
      </c>
      <c r="AB434">
        <v>4.9858500000000001</v>
      </c>
    </row>
    <row r="435" spans="1:28">
      <c r="A435" s="4">
        <v>4397.3599999999997</v>
      </c>
      <c r="C435" s="4">
        <v>4</v>
      </c>
      <c r="D435" s="4">
        <v>228.72399999999999</v>
      </c>
      <c r="E435" s="4">
        <v>263.89800000000002</v>
      </c>
      <c r="F435" s="4">
        <v>3.6</v>
      </c>
      <c r="G435" s="4">
        <v>199.69800000000001</v>
      </c>
      <c r="H435" s="4">
        <v>302.95800000000003</v>
      </c>
      <c r="I435" s="4">
        <v>4.5425399999999998</v>
      </c>
      <c r="K435" s="18">
        <v>5</v>
      </c>
      <c r="L435" s="18">
        <v>378.36</v>
      </c>
      <c r="M435" s="18">
        <v>559.11300000000006</v>
      </c>
      <c r="N435" s="18">
        <v>3.9</v>
      </c>
      <c r="O435" s="18">
        <v>373.47</v>
      </c>
      <c r="P435" s="18">
        <v>677.03700000000003</v>
      </c>
      <c r="Q435" s="18">
        <v>3.5188600000000001</v>
      </c>
      <c r="R435" s="18">
        <v>4.0076000000000001</v>
      </c>
      <c r="U435" s="17">
        <v>6</v>
      </c>
      <c r="V435" s="17">
        <v>478.51400000000001</v>
      </c>
      <c r="W435" s="17">
        <v>623.38</v>
      </c>
      <c r="X435" s="17">
        <v>3.9</v>
      </c>
      <c r="Y435" s="17">
        <v>433.86</v>
      </c>
      <c r="Z435" s="17">
        <v>738.82299999999998</v>
      </c>
      <c r="AA435">
        <v>4.5178000000000003</v>
      </c>
      <c r="AB435">
        <v>5.0088600000000003</v>
      </c>
    </row>
    <row r="436" spans="1:28">
      <c r="A436" s="4">
        <v>4406.82</v>
      </c>
      <c r="C436" s="4">
        <v>4</v>
      </c>
      <c r="D436" s="4">
        <v>228.35300000000001</v>
      </c>
      <c r="E436" s="4">
        <v>263.48599999999999</v>
      </c>
      <c r="F436" s="4">
        <v>3.6</v>
      </c>
      <c r="G436" s="4">
        <v>199.69800000000001</v>
      </c>
      <c r="H436" s="4">
        <v>302.95800000000003</v>
      </c>
      <c r="I436" s="4">
        <v>4.4580399999999996</v>
      </c>
      <c r="K436" s="18">
        <v>5</v>
      </c>
      <c r="L436" s="18">
        <v>390.71899999999999</v>
      </c>
      <c r="M436" s="18">
        <v>577.11300000000006</v>
      </c>
      <c r="N436" s="18">
        <v>3.9</v>
      </c>
      <c r="O436" s="18">
        <v>373.47</v>
      </c>
      <c r="P436" s="18">
        <v>677.03700000000003</v>
      </c>
      <c r="Q436" s="18">
        <v>3.3998300000000001</v>
      </c>
      <c r="R436" s="18">
        <v>3.89981</v>
      </c>
      <c r="U436" s="17">
        <v>6</v>
      </c>
      <c r="V436" s="17">
        <v>490.49900000000002</v>
      </c>
      <c r="W436" s="17">
        <v>638.75099999999998</v>
      </c>
      <c r="X436" s="17">
        <v>3.9</v>
      </c>
      <c r="Y436" s="17">
        <v>433.86</v>
      </c>
      <c r="Z436" s="17">
        <v>738.82299999999998</v>
      </c>
      <c r="AA436">
        <v>4.3723700000000001</v>
      </c>
      <c r="AB436">
        <v>4.96861</v>
      </c>
    </row>
    <row r="437" spans="1:28">
      <c r="A437" s="4">
        <v>4417.03</v>
      </c>
      <c r="C437" s="4">
        <v>4</v>
      </c>
      <c r="D437" s="4">
        <v>227.989</v>
      </c>
      <c r="E437" s="4">
        <v>263.08199999999999</v>
      </c>
      <c r="F437" s="4">
        <v>3.6</v>
      </c>
      <c r="G437" s="4">
        <v>199.69800000000001</v>
      </c>
      <c r="H437" s="4">
        <v>302.95800000000003</v>
      </c>
      <c r="I437" s="4">
        <v>4.4504299999999999</v>
      </c>
      <c r="K437" s="18">
        <v>5</v>
      </c>
      <c r="L437" s="18">
        <v>386.10300000000001</v>
      </c>
      <c r="M437" s="18">
        <v>568.82299999999998</v>
      </c>
      <c r="N437" s="18">
        <v>3.9</v>
      </c>
      <c r="O437" s="18">
        <v>373.47</v>
      </c>
      <c r="P437" s="18">
        <v>677.03700000000003</v>
      </c>
      <c r="Q437" s="18">
        <v>3.5293000000000001</v>
      </c>
      <c r="R437" s="18">
        <v>4.0194799999999997</v>
      </c>
      <c r="U437" s="17">
        <v>6</v>
      </c>
      <c r="V437" s="17">
        <v>486.61099999999999</v>
      </c>
      <c r="W437" s="17">
        <v>634.56500000000005</v>
      </c>
      <c r="X437" s="17">
        <v>3.9</v>
      </c>
      <c r="Y437" s="17">
        <v>433.86</v>
      </c>
      <c r="Z437" s="17">
        <v>738.82299999999998</v>
      </c>
      <c r="AA437">
        <v>4.5006199999999996</v>
      </c>
      <c r="AB437">
        <v>5.08765</v>
      </c>
    </row>
    <row r="438" spans="1:28">
      <c r="A438" s="4">
        <v>4427.22</v>
      </c>
      <c r="C438" s="4">
        <v>4</v>
      </c>
      <c r="D438" s="4">
        <v>228.345</v>
      </c>
      <c r="E438" s="4">
        <v>263.47800000000001</v>
      </c>
      <c r="F438" s="4">
        <v>3.6</v>
      </c>
      <c r="G438" s="4">
        <v>199.69800000000001</v>
      </c>
      <c r="H438" s="4">
        <v>302.95800000000003</v>
      </c>
      <c r="I438" s="4">
        <v>4.4429600000000002</v>
      </c>
      <c r="K438" s="18">
        <v>5</v>
      </c>
      <c r="L438" s="18">
        <v>385.97899999999998</v>
      </c>
      <c r="M438" s="18">
        <v>571.89</v>
      </c>
      <c r="N438" s="18">
        <v>3.9</v>
      </c>
      <c r="O438" s="18">
        <v>373.47</v>
      </c>
      <c r="P438" s="18">
        <v>677.03700000000003</v>
      </c>
      <c r="Q438" s="18">
        <v>3.43377</v>
      </c>
      <c r="R438" s="18">
        <v>4.0224099999999998</v>
      </c>
      <c r="U438" s="17">
        <v>6</v>
      </c>
      <c r="V438" s="17">
        <v>482.2</v>
      </c>
      <c r="W438" s="17">
        <v>628.14700000000005</v>
      </c>
      <c r="X438" s="17">
        <v>3.9</v>
      </c>
      <c r="Y438" s="17">
        <v>433.86</v>
      </c>
      <c r="Z438" s="17">
        <v>738.82299999999998</v>
      </c>
      <c r="AA438">
        <v>4.50861</v>
      </c>
      <c r="AB438">
        <v>4.9986800000000002</v>
      </c>
    </row>
    <row r="439" spans="1:28">
      <c r="A439" s="4">
        <v>4437.41</v>
      </c>
      <c r="C439" s="4">
        <v>4</v>
      </c>
      <c r="D439" s="4">
        <v>227.596</v>
      </c>
      <c r="E439" s="4">
        <v>262.64600000000002</v>
      </c>
      <c r="F439" s="4">
        <v>3.6</v>
      </c>
      <c r="G439" s="4">
        <v>199.69800000000001</v>
      </c>
      <c r="H439" s="4">
        <v>302.95800000000003</v>
      </c>
      <c r="I439" s="4">
        <v>4.4502699999999997</v>
      </c>
      <c r="K439" s="18">
        <v>5</v>
      </c>
      <c r="L439" s="18">
        <v>386.58699999999999</v>
      </c>
      <c r="M439" s="18">
        <v>569.50900000000001</v>
      </c>
      <c r="N439" s="18">
        <v>3.9</v>
      </c>
      <c r="O439" s="18">
        <v>373.47</v>
      </c>
      <c r="P439" s="18">
        <v>677.03700000000003</v>
      </c>
      <c r="Q439" s="18">
        <v>3.5302099999999998</v>
      </c>
      <c r="R439" s="18">
        <v>3.9224600000000001</v>
      </c>
      <c r="U439" s="17">
        <v>6</v>
      </c>
      <c r="V439" s="17">
        <v>486.55200000000002</v>
      </c>
      <c r="W439" s="17">
        <v>634.49099999999999</v>
      </c>
      <c r="X439" s="17">
        <v>3.9</v>
      </c>
      <c r="Y439" s="17">
        <v>433.86</v>
      </c>
      <c r="Z439" s="17">
        <v>738.82299999999998</v>
      </c>
      <c r="AA439">
        <v>4.4141899999999996</v>
      </c>
      <c r="AB439">
        <v>5.0027400000000002</v>
      </c>
    </row>
    <row r="440" spans="1:28">
      <c r="A440" s="4">
        <v>4447.62</v>
      </c>
      <c r="C440" s="4">
        <v>4</v>
      </c>
      <c r="D440" s="4">
        <v>233.101</v>
      </c>
      <c r="E440" s="4">
        <v>268.75700000000001</v>
      </c>
      <c r="F440" s="4">
        <v>3.6</v>
      </c>
      <c r="G440" s="4">
        <v>199.69800000000001</v>
      </c>
      <c r="H440" s="4">
        <v>302.95800000000003</v>
      </c>
      <c r="I440" s="4">
        <v>4.4348900000000002</v>
      </c>
      <c r="K440" s="18">
        <v>5</v>
      </c>
      <c r="L440" s="18">
        <v>389.88499999999999</v>
      </c>
      <c r="M440" s="18">
        <v>575.92600000000004</v>
      </c>
      <c r="N440" s="18">
        <v>3.9</v>
      </c>
      <c r="O440" s="18">
        <v>373.47</v>
      </c>
      <c r="P440" s="18">
        <v>677.03700000000003</v>
      </c>
      <c r="Q440" s="18">
        <v>3.4382700000000002</v>
      </c>
      <c r="R440" s="18">
        <v>4.0276800000000001</v>
      </c>
      <c r="U440" s="17">
        <v>6</v>
      </c>
      <c r="V440" s="17">
        <v>482.358</v>
      </c>
      <c r="W440" s="17">
        <v>628.346</v>
      </c>
      <c r="X440" s="17">
        <v>3.9</v>
      </c>
      <c r="Y440" s="17">
        <v>433.86</v>
      </c>
      <c r="Z440" s="17">
        <v>738.82299999999998</v>
      </c>
      <c r="AA440">
        <v>4.5080400000000003</v>
      </c>
      <c r="AB440">
        <v>4.9980399999999996</v>
      </c>
    </row>
    <row r="441" spans="1:28">
      <c r="A441" s="4">
        <v>4457.8100000000004</v>
      </c>
      <c r="C441" s="4">
        <v>4</v>
      </c>
      <c r="D441" s="4">
        <v>228.351</v>
      </c>
      <c r="E441" s="4">
        <v>263.48399999999998</v>
      </c>
      <c r="F441" s="4">
        <v>3.6</v>
      </c>
      <c r="G441" s="4">
        <v>199.69800000000001</v>
      </c>
      <c r="H441" s="4">
        <v>302.95800000000003</v>
      </c>
      <c r="I441" s="4">
        <v>4.5480099999999997</v>
      </c>
      <c r="K441" s="18">
        <v>5</v>
      </c>
      <c r="L441" s="18">
        <v>385.22699999999998</v>
      </c>
      <c r="M441" s="18">
        <v>570.81899999999996</v>
      </c>
      <c r="N441" s="18">
        <v>3.9</v>
      </c>
      <c r="O441" s="18">
        <v>373.47</v>
      </c>
      <c r="P441" s="18">
        <v>677.03700000000003</v>
      </c>
      <c r="Q441" s="18">
        <v>3.52142</v>
      </c>
      <c r="R441" s="18">
        <v>4.0105000000000004</v>
      </c>
      <c r="U441" s="17">
        <v>6</v>
      </c>
      <c r="V441" s="17">
        <v>485.91399999999999</v>
      </c>
      <c r="W441" s="17">
        <v>633.6</v>
      </c>
      <c r="X441" s="17">
        <v>3.9</v>
      </c>
      <c r="Y441" s="17">
        <v>433.86</v>
      </c>
      <c r="Z441" s="17">
        <v>738.82299999999998</v>
      </c>
      <c r="AA441">
        <v>4.4157099999999998</v>
      </c>
      <c r="AB441">
        <v>5.0044700000000004</v>
      </c>
    </row>
    <row r="442" spans="1:28">
      <c r="A442" s="4">
        <v>4467.8599999999997</v>
      </c>
      <c r="C442" s="4">
        <v>4</v>
      </c>
      <c r="D442" s="4">
        <v>228.374</v>
      </c>
      <c r="E442" s="4">
        <v>263.50900000000001</v>
      </c>
      <c r="F442" s="4">
        <v>3.6</v>
      </c>
      <c r="G442" s="4">
        <v>199.69800000000001</v>
      </c>
      <c r="H442" s="4">
        <v>302.95800000000003</v>
      </c>
      <c r="I442" s="4">
        <v>4.4503899999999996</v>
      </c>
      <c r="K442" s="18">
        <v>5</v>
      </c>
      <c r="L442" s="18">
        <v>384.85500000000002</v>
      </c>
      <c r="M442" s="18">
        <v>567.05399999999997</v>
      </c>
      <c r="N442" s="18">
        <v>3.9</v>
      </c>
      <c r="O442" s="18">
        <v>373.47</v>
      </c>
      <c r="P442" s="18">
        <v>677.03700000000003</v>
      </c>
      <c r="Q442" s="18">
        <v>3.5230299999999999</v>
      </c>
      <c r="R442" s="18">
        <v>3.9144800000000002</v>
      </c>
      <c r="U442" s="17">
        <v>6</v>
      </c>
      <c r="V442" s="17">
        <v>480.00799999999998</v>
      </c>
      <c r="W442" s="17">
        <v>625.37199999999996</v>
      </c>
      <c r="X442" s="17">
        <v>3.9</v>
      </c>
      <c r="Y442" s="17">
        <v>433.86</v>
      </c>
      <c r="Z442" s="17">
        <v>738.82299999999998</v>
      </c>
      <c r="AA442">
        <v>4.4966699999999999</v>
      </c>
      <c r="AB442">
        <v>4.9962999999999997</v>
      </c>
    </row>
    <row r="443" spans="1:28">
      <c r="A443" s="4">
        <v>4478.0600000000004</v>
      </c>
      <c r="C443" s="4">
        <v>4</v>
      </c>
      <c r="D443" s="4">
        <v>228.155</v>
      </c>
      <c r="E443" s="4">
        <v>263.267</v>
      </c>
      <c r="F443" s="4">
        <v>3.6</v>
      </c>
      <c r="G443" s="4">
        <v>199.69800000000001</v>
      </c>
      <c r="H443" s="4">
        <v>302.95800000000003</v>
      </c>
      <c r="I443" s="4">
        <v>4.4508599999999996</v>
      </c>
      <c r="K443" s="18">
        <v>5</v>
      </c>
      <c r="L443" s="18">
        <v>390.72</v>
      </c>
      <c r="M443" s="18">
        <v>577.11400000000003</v>
      </c>
      <c r="N443" s="18">
        <v>3.9</v>
      </c>
      <c r="O443" s="18">
        <v>373.47</v>
      </c>
      <c r="P443" s="18">
        <v>677.03700000000003</v>
      </c>
      <c r="Q443" s="18">
        <v>3.4221699999999999</v>
      </c>
      <c r="R443" s="18">
        <v>4.0088299999999997</v>
      </c>
      <c r="U443" s="17">
        <v>6</v>
      </c>
      <c r="V443" s="17">
        <v>486.75700000000001</v>
      </c>
      <c r="W443" s="17">
        <v>634.75099999999998</v>
      </c>
      <c r="X443" s="17">
        <v>3.9</v>
      </c>
      <c r="Y443" s="17">
        <v>433.86</v>
      </c>
      <c r="Z443" s="17">
        <v>738.82299999999998</v>
      </c>
      <c r="AA443">
        <v>4.3929900000000002</v>
      </c>
      <c r="AB443">
        <v>4.97872</v>
      </c>
    </row>
    <row r="444" spans="1:28">
      <c r="A444" s="4">
        <v>4488.29</v>
      </c>
      <c r="C444" s="4">
        <v>4</v>
      </c>
      <c r="D444" s="4">
        <v>228.065</v>
      </c>
      <c r="E444" s="4">
        <v>263.166</v>
      </c>
      <c r="F444" s="4">
        <v>3.6</v>
      </c>
      <c r="G444" s="4">
        <v>199.69800000000001</v>
      </c>
      <c r="H444" s="4">
        <v>302.95800000000003</v>
      </c>
      <c r="I444" s="4">
        <v>4.4463699999999999</v>
      </c>
      <c r="K444" s="18">
        <v>5</v>
      </c>
      <c r="L444" s="18">
        <v>381.03399999999999</v>
      </c>
      <c r="M444" s="18">
        <v>563.13300000000004</v>
      </c>
      <c r="N444" s="18">
        <v>3.9</v>
      </c>
      <c r="O444" s="18">
        <v>373.47</v>
      </c>
      <c r="P444" s="18">
        <v>677.03700000000003</v>
      </c>
      <c r="Q444" s="18">
        <v>3.5293100000000002</v>
      </c>
      <c r="R444" s="18">
        <v>4.0194900000000002</v>
      </c>
      <c r="U444" s="17">
        <v>6</v>
      </c>
      <c r="V444" s="17">
        <v>485.12099999999998</v>
      </c>
      <c r="W444" s="17">
        <v>632.67700000000002</v>
      </c>
      <c r="X444" s="17">
        <v>3.9</v>
      </c>
      <c r="Y444" s="17">
        <v>433.86</v>
      </c>
      <c r="Z444" s="17">
        <v>738.82299999999998</v>
      </c>
      <c r="AA444">
        <v>4.51004</v>
      </c>
      <c r="AB444">
        <v>5.0002700000000004</v>
      </c>
    </row>
    <row r="445" spans="1:28">
      <c r="A445" s="4">
        <v>4498.5200000000004</v>
      </c>
      <c r="C445" s="4">
        <v>4</v>
      </c>
      <c r="D445" s="4">
        <v>228.07900000000001</v>
      </c>
      <c r="E445" s="4">
        <v>263.18200000000002</v>
      </c>
      <c r="F445" s="4">
        <v>3.6</v>
      </c>
      <c r="G445" s="4">
        <v>199.69800000000001</v>
      </c>
      <c r="H445" s="4">
        <v>302.95800000000003</v>
      </c>
      <c r="I445" s="4">
        <v>4.4445100000000002</v>
      </c>
      <c r="K445" s="18">
        <v>5</v>
      </c>
      <c r="L445" s="18">
        <v>389.49099999999999</v>
      </c>
      <c r="M445" s="18">
        <v>575.36699999999996</v>
      </c>
      <c r="N445" s="18">
        <v>3.9</v>
      </c>
      <c r="O445" s="18">
        <v>373.47</v>
      </c>
      <c r="P445" s="18">
        <v>677.03700000000003</v>
      </c>
      <c r="Q445" s="18">
        <v>3.4316</v>
      </c>
      <c r="R445" s="18">
        <v>3.9218299999999999</v>
      </c>
      <c r="U445" s="17">
        <v>6</v>
      </c>
      <c r="V445" s="17">
        <v>481.03199999999998</v>
      </c>
      <c r="W445" s="17">
        <v>626.66800000000001</v>
      </c>
      <c r="X445" s="17">
        <v>3.9</v>
      </c>
      <c r="Y445" s="17">
        <v>433.86</v>
      </c>
      <c r="Z445" s="17">
        <v>738.82299999999998</v>
      </c>
      <c r="AA445">
        <v>4.4940199999999999</v>
      </c>
      <c r="AB445">
        <v>4.9824999999999999</v>
      </c>
    </row>
    <row r="446" spans="1:28">
      <c r="A446" s="4">
        <v>4508.75</v>
      </c>
      <c r="C446" s="4">
        <v>4</v>
      </c>
      <c r="D446" s="4">
        <v>233.321</v>
      </c>
      <c r="E446" s="4">
        <v>269.00099999999998</v>
      </c>
      <c r="F446" s="4">
        <v>3.6</v>
      </c>
      <c r="G446" s="4">
        <v>199.69800000000001</v>
      </c>
      <c r="H446" s="4">
        <v>302.95800000000003</v>
      </c>
      <c r="I446" s="4">
        <v>4.4447999999999999</v>
      </c>
      <c r="K446" s="18">
        <v>5</v>
      </c>
      <c r="L446" s="18">
        <v>390.63799999999998</v>
      </c>
      <c r="M446" s="18">
        <v>576.99699999999996</v>
      </c>
      <c r="N446" s="18">
        <v>3.9</v>
      </c>
      <c r="O446" s="18">
        <v>373.47</v>
      </c>
      <c r="P446" s="18">
        <v>677.03700000000003</v>
      </c>
      <c r="Q446" s="18">
        <v>3.5177</v>
      </c>
      <c r="R446" s="18">
        <v>4.0062699999999998</v>
      </c>
      <c r="U446" s="17">
        <v>6</v>
      </c>
      <c r="V446" s="17">
        <v>485.90199999999999</v>
      </c>
      <c r="W446" s="17">
        <v>633.66800000000001</v>
      </c>
      <c r="X446" s="17">
        <v>3.9</v>
      </c>
      <c r="Y446" s="17">
        <v>433.86</v>
      </c>
      <c r="Z446" s="17">
        <v>738.82299999999998</v>
      </c>
      <c r="AA446">
        <v>4.4028900000000002</v>
      </c>
      <c r="AB446">
        <v>4.9899399999999998</v>
      </c>
    </row>
    <row r="447" spans="1:28">
      <c r="A447" s="4">
        <v>4518.97</v>
      </c>
      <c r="C447" s="4">
        <v>4</v>
      </c>
      <c r="D447" s="4">
        <v>228.066</v>
      </c>
      <c r="E447" s="4">
        <v>263.16800000000001</v>
      </c>
      <c r="F447" s="4">
        <v>3.6</v>
      </c>
      <c r="G447" s="4">
        <v>199.69800000000001</v>
      </c>
      <c r="H447" s="4">
        <v>302.95800000000003</v>
      </c>
      <c r="I447" s="4">
        <v>4.5525399999999996</v>
      </c>
      <c r="K447" s="18">
        <v>5</v>
      </c>
      <c r="L447" s="18">
        <v>380.34800000000001</v>
      </c>
      <c r="M447" s="18">
        <v>562.15800000000002</v>
      </c>
      <c r="N447" s="18">
        <v>3.9</v>
      </c>
      <c r="O447" s="18">
        <v>373.47</v>
      </c>
      <c r="P447" s="18">
        <v>677.03700000000003</v>
      </c>
      <c r="Q447" s="18">
        <v>3.5285299999999999</v>
      </c>
      <c r="R447" s="18">
        <v>4.0186000000000002</v>
      </c>
      <c r="U447" s="17">
        <v>6</v>
      </c>
      <c r="V447" s="17">
        <v>489.90300000000002</v>
      </c>
      <c r="W447" s="17">
        <v>637.99599999999998</v>
      </c>
      <c r="X447" s="17">
        <v>3.9</v>
      </c>
      <c r="Y447" s="17">
        <v>433.86</v>
      </c>
      <c r="Z447" s="17">
        <v>738.82299999999998</v>
      </c>
      <c r="AA447">
        <v>4.5016699999999998</v>
      </c>
      <c r="AB447">
        <v>4.99099</v>
      </c>
    </row>
    <row r="448" spans="1:28">
      <c r="A448" s="4">
        <v>4529.51</v>
      </c>
      <c r="C448" s="4">
        <v>4</v>
      </c>
      <c r="D448" s="4">
        <v>229.036</v>
      </c>
      <c r="E448" s="4">
        <v>264.24400000000003</v>
      </c>
      <c r="F448" s="4">
        <v>3.6</v>
      </c>
      <c r="G448" s="4">
        <v>199.69800000000001</v>
      </c>
      <c r="H448" s="4">
        <v>302.95800000000003</v>
      </c>
      <c r="I448" s="4">
        <v>4.4445399999999999</v>
      </c>
      <c r="K448" s="18">
        <v>5</v>
      </c>
      <c r="L448" s="18">
        <v>389.108</v>
      </c>
      <c r="M448" s="18">
        <v>574.822</v>
      </c>
      <c r="N448" s="18">
        <v>3.9</v>
      </c>
      <c r="O448" s="18">
        <v>373.47</v>
      </c>
      <c r="P448" s="18">
        <v>677.03700000000003</v>
      </c>
      <c r="Q448" s="18">
        <v>3.4251499999999999</v>
      </c>
      <c r="R448" s="18">
        <v>3.9144600000000001</v>
      </c>
      <c r="U448" s="17">
        <v>6</v>
      </c>
      <c r="V448" s="17">
        <v>479.48200000000003</v>
      </c>
      <c r="W448" s="17">
        <v>624.60599999999999</v>
      </c>
      <c r="X448" s="17">
        <v>3.9</v>
      </c>
      <c r="Y448" s="17">
        <v>433.86</v>
      </c>
      <c r="Z448" s="17">
        <v>738.82299999999998</v>
      </c>
      <c r="AA448">
        <v>4.4948300000000003</v>
      </c>
      <c r="AB448">
        <v>5.0811099999999998</v>
      </c>
    </row>
    <row r="449" spans="1:28">
      <c r="A449" s="4">
        <v>4539.24</v>
      </c>
      <c r="C449" s="4">
        <v>4</v>
      </c>
      <c r="D449" s="4">
        <v>228.40199999999999</v>
      </c>
      <c r="E449" s="4">
        <v>263.541</v>
      </c>
      <c r="F449" s="4">
        <v>3.6</v>
      </c>
      <c r="G449" s="4">
        <v>199.69800000000001</v>
      </c>
      <c r="H449" s="4">
        <v>302.95800000000003</v>
      </c>
      <c r="I449" s="4">
        <v>4.4644500000000003</v>
      </c>
      <c r="K449" s="18">
        <v>5</v>
      </c>
      <c r="L449" s="18">
        <v>384.98899999999998</v>
      </c>
      <c r="M449" s="18">
        <v>567.24300000000005</v>
      </c>
      <c r="N449" s="18">
        <v>3.9</v>
      </c>
      <c r="O449" s="18">
        <v>373.47</v>
      </c>
      <c r="P449" s="18">
        <v>677.03700000000003</v>
      </c>
      <c r="Q449" s="18">
        <v>3.5140899999999999</v>
      </c>
      <c r="R449" s="18">
        <v>4.0021500000000003</v>
      </c>
      <c r="U449" s="17">
        <v>6</v>
      </c>
      <c r="V449" s="17">
        <v>485.62200000000001</v>
      </c>
      <c r="W449" s="17">
        <v>633.31200000000001</v>
      </c>
      <c r="X449" s="17">
        <v>3.9</v>
      </c>
      <c r="Y449" s="17">
        <v>433.86</v>
      </c>
      <c r="Z449" s="17">
        <v>738.82299999999998</v>
      </c>
      <c r="AA449">
        <v>4.3817199999999996</v>
      </c>
      <c r="AB449">
        <v>4.9792300000000003</v>
      </c>
    </row>
    <row r="450" spans="1:28">
      <c r="A450" s="4">
        <v>4549.4799999999996</v>
      </c>
      <c r="C450" s="4">
        <v>4</v>
      </c>
      <c r="D450" s="4">
        <v>228.29599999999999</v>
      </c>
      <c r="E450" s="4">
        <v>263.42399999999998</v>
      </c>
      <c r="F450" s="4">
        <v>3.6</v>
      </c>
      <c r="G450" s="4">
        <v>199.69800000000001</v>
      </c>
      <c r="H450" s="4">
        <v>302.95800000000003</v>
      </c>
      <c r="I450" s="4">
        <v>4.4514399999999998</v>
      </c>
      <c r="K450" s="18">
        <v>5</v>
      </c>
      <c r="L450" s="18">
        <v>388.07400000000001</v>
      </c>
      <c r="M450" s="18">
        <v>573.13800000000003</v>
      </c>
      <c r="N450" s="18">
        <v>3.9</v>
      </c>
      <c r="O450" s="18">
        <v>373.47</v>
      </c>
      <c r="P450" s="18">
        <v>677.03700000000003</v>
      </c>
      <c r="Q450" s="18">
        <v>3.4234100000000001</v>
      </c>
      <c r="R450" s="18">
        <v>4.0102799999999998</v>
      </c>
      <c r="U450" s="17">
        <v>6</v>
      </c>
      <c r="V450" s="17">
        <v>485.17</v>
      </c>
      <c r="W450" s="17">
        <v>632.74</v>
      </c>
      <c r="X450" s="17">
        <v>3.9</v>
      </c>
      <c r="Y450" s="17">
        <v>433.86</v>
      </c>
      <c r="Z450" s="17">
        <v>738.82299999999998</v>
      </c>
      <c r="AA450">
        <v>4.4989299999999997</v>
      </c>
      <c r="AB450">
        <v>4.98794</v>
      </c>
    </row>
    <row r="451" spans="1:28">
      <c r="A451" s="4">
        <v>4559.66</v>
      </c>
      <c r="C451" s="4">
        <v>4</v>
      </c>
      <c r="D451" s="4">
        <v>227.696</v>
      </c>
      <c r="E451" s="4">
        <v>262.75700000000001</v>
      </c>
      <c r="F451" s="4">
        <v>3.6</v>
      </c>
      <c r="G451" s="4">
        <v>199.69800000000001</v>
      </c>
      <c r="H451" s="4">
        <v>302.95800000000003</v>
      </c>
      <c r="I451" s="4">
        <v>4.4492700000000003</v>
      </c>
      <c r="K451" s="18">
        <v>5</v>
      </c>
      <c r="L451" s="18">
        <v>386.04500000000002</v>
      </c>
      <c r="M451" s="18">
        <v>571.98500000000001</v>
      </c>
      <c r="N451" s="18">
        <v>3.9</v>
      </c>
      <c r="O451" s="18">
        <v>373.47</v>
      </c>
      <c r="P451" s="18">
        <v>677.03700000000003</v>
      </c>
      <c r="Q451" s="18">
        <v>3.4978699999999998</v>
      </c>
      <c r="R451" s="18">
        <v>3.9975700000000001</v>
      </c>
      <c r="U451" s="17">
        <v>6</v>
      </c>
      <c r="V451" s="17">
        <v>482.15899999999999</v>
      </c>
      <c r="W451" s="17">
        <v>628.09500000000003</v>
      </c>
      <c r="X451" s="17">
        <v>3.9</v>
      </c>
      <c r="Y451" s="17">
        <v>433.86</v>
      </c>
      <c r="Z451" s="17">
        <v>738.82299999999998</v>
      </c>
      <c r="AA451">
        <v>4.49451</v>
      </c>
      <c r="AB451">
        <v>4.9830399999999999</v>
      </c>
    </row>
    <row r="452" spans="1:28">
      <c r="A452" s="4">
        <v>4569.8900000000003</v>
      </c>
      <c r="C452" s="4">
        <v>4</v>
      </c>
      <c r="D452" s="4">
        <v>232.93899999999999</v>
      </c>
      <c r="E452" s="4">
        <v>268.577</v>
      </c>
      <c r="F452" s="4">
        <v>3.6</v>
      </c>
      <c r="G452" s="4">
        <v>199.69800000000001</v>
      </c>
      <c r="H452" s="4">
        <v>302.95800000000003</v>
      </c>
      <c r="I452" s="4">
        <v>4.4369399999999999</v>
      </c>
      <c r="K452" s="18">
        <v>5</v>
      </c>
      <c r="L452" s="18">
        <v>385.58499999999998</v>
      </c>
      <c r="M452" s="18">
        <v>568.08799999999997</v>
      </c>
      <c r="N452" s="18">
        <v>3.9</v>
      </c>
      <c r="O452" s="18">
        <v>373.47</v>
      </c>
      <c r="P452" s="18">
        <v>677.03700000000003</v>
      </c>
      <c r="Q452" s="18">
        <v>3.53085</v>
      </c>
      <c r="R452" s="18">
        <v>3.9231600000000002</v>
      </c>
      <c r="U452" s="17">
        <v>6</v>
      </c>
      <c r="V452" s="17">
        <v>485.88499999999999</v>
      </c>
      <c r="W452" s="17">
        <v>633.64599999999996</v>
      </c>
      <c r="X452" s="17">
        <v>3.9</v>
      </c>
      <c r="Y452" s="17">
        <v>433.86</v>
      </c>
      <c r="Z452" s="17">
        <v>738.82299999999998</v>
      </c>
      <c r="AA452">
        <v>4.4137899999999997</v>
      </c>
      <c r="AB452">
        <v>5.0022900000000003</v>
      </c>
    </row>
    <row r="453" spans="1:28">
      <c r="A453" s="4">
        <v>4580.1000000000004</v>
      </c>
      <c r="C453" s="4">
        <v>4</v>
      </c>
      <c r="D453" s="4">
        <v>228.02</v>
      </c>
      <c r="E453" s="4">
        <v>263.11599999999999</v>
      </c>
      <c r="F453" s="4">
        <v>3.6</v>
      </c>
      <c r="G453" s="4">
        <v>199.69800000000001</v>
      </c>
      <c r="H453" s="4">
        <v>302.95800000000003</v>
      </c>
      <c r="I453" s="4">
        <v>4.5446799999999996</v>
      </c>
      <c r="K453" s="18">
        <v>5</v>
      </c>
      <c r="L453" s="18">
        <v>391.35</v>
      </c>
      <c r="M453" s="18">
        <v>578.01</v>
      </c>
      <c r="N453" s="18">
        <v>3.9</v>
      </c>
      <c r="O453" s="18">
        <v>373.47</v>
      </c>
      <c r="P453" s="18">
        <v>677.03700000000003</v>
      </c>
      <c r="Q453" s="18">
        <v>3.4289499999999999</v>
      </c>
      <c r="R453" s="18">
        <v>4.0167700000000002</v>
      </c>
      <c r="U453" s="17">
        <v>6</v>
      </c>
      <c r="V453" s="17">
        <v>481.59399999999999</v>
      </c>
      <c r="W453" s="17">
        <v>627.37900000000002</v>
      </c>
      <c r="X453" s="17">
        <v>3.9</v>
      </c>
      <c r="Y453" s="17">
        <v>433.86</v>
      </c>
      <c r="Z453" s="17">
        <v>738.82299999999998</v>
      </c>
      <c r="AA453">
        <v>4.5015099999999997</v>
      </c>
      <c r="AB453">
        <v>4.9908000000000001</v>
      </c>
    </row>
    <row r="454" spans="1:28">
      <c r="A454" s="4">
        <v>4590.33</v>
      </c>
      <c r="C454" s="4">
        <v>4</v>
      </c>
      <c r="D454" s="4">
        <v>227.67400000000001</v>
      </c>
      <c r="E454" s="4">
        <v>262.733</v>
      </c>
      <c r="F454" s="4">
        <v>3.6</v>
      </c>
      <c r="G454" s="4">
        <v>199.69800000000001</v>
      </c>
      <c r="H454" s="4">
        <v>302.95800000000003</v>
      </c>
      <c r="I454" s="4">
        <v>4.4435900000000004</v>
      </c>
      <c r="K454" s="18">
        <v>5</v>
      </c>
      <c r="L454" s="18">
        <v>381.113</v>
      </c>
      <c r="M454" s="18">
        <v>563.245</v>
      </c>
      <c r="N454" s="18">
        <v>3.9</v>
      </c>
      <c r="O454" s="18">
        <v>373.47</v>
      </c>
      <c r="P454" s="18">
        <v>677.03700000000003</v>
      </c>
      <c r="Q454" s="18">
        <v>3.5352600000000001</v>
      </c>
      <c r="R454" s="18">
        <v>4.0262700000000002</v>
      </c>
      <c r="U454" s="17">
        <v>6</v>
      </c>
      <c r="V454" s="17">
        <v>485.00900000000001</v>
      </c>
      <c r="W454" s="17">
        <v>632.53499999999997</v>
      </c>
      <c r="X454" s="17">
        <v>3.9</v>
      </c>
      <c r="Y454" s="17">
        <v>433.86</v>
      </c>
      <c r="Z454" s="17">
        <v>738.82299999999998</v>
      </c>
      <c r="AA454">
        <v>4.4083199999999998</v>
      </c>
      <c r="AB454">
        <v>4.9961000000000002</v>
      </c>
    </row>
    <row r="455" spans="1:28">
      <c r="A455" s="4">
        <v>4600.6000000000004</v>
      </c>
      <c r="C455" s="4">
        <v>4</v>
      </c>
      <c r="D455" s="4">
        <v>227.756</v>
      </c>
      <c r="E455" s="4">
        <v>262.82400000000001</v>
      </c>
      <c r="F455" s="4">
        <v>3.6</v>
      </c>
      <c r="G455" s="4">
        <v>199.69800000000001</v>
      </c>
      <c r="H455" s="4">
        <v>302.95800000000003</v>
      </c>
      <c r="I455" s="4">
        <v>4.4364999999999997</v>
      </c>
      <c r="K455" s="18">
        <v>5</v>
      </c>
      <c r="L455" s="18">
        <v>390.03</v>
      </c>
      <c r="M455" s="18">
        <v>576.13300000000004</v>
      </c>
      <c r="N455" s="18">
        <v>3.9</v>
      </c>
      <c r="O455" s="18">
        <v>373.47</v>
      </c>
      <c r="P455" s="18">
        <v>677.03700000000003</v>
      </c>
      <c r="Q455" s="18">
        <v>3.4323399999999999</v>
      </c>
      <c r="R455" s="18">
        <v>3.9226800000000002</v>
      </c>
      <c r="U455" s="17">
        <v>6</v>
      </c>
      <c r="V455" s="17">
        <v>485.13600000000002</v>
      </c>
      <c r="W455" s="17">
        <v>632.61400000000003</v>
      </c>
      <c r="X455" s="17">
        <v>3.9</v>
      </c>
      <c r="Y455" s="17">
        <v>433.86</v>
      </c>
      <c r="Z455" s="17">
        <v>738.82299999999998</v>
      </c>
      <c r="AA455">
        <v>4.4929199999999998</v>
      </c>
      <c r="AB455">
        <v>4.9812900000000004</v>
      </c>
    </row>
    <row r="456" spans="1:28">
      <c r="A456" s="4">
        <v>4610.66</v>
      </c>
      <c r="C456" s="4">
        <v>4</v>
      </c>
      <c r="D456" s="4">
        <v>232.21299999999999</v>
      </c>
      <c r="E456" s="4">
        <v>267.77100000000002</v>
      </c>
      <c r="F456" s="4">
        <v>3.6</v>
      </c>
      <c r="G456" s="4">
        <v>199.69800000000001</v>
      </c>
      <c r="H456" s="4">
        <v>302.95800000000003</v>
      </c>
      <c r="I456" s="4">
        <v>4.43818</v>
      </c>
      <c r="K456" s="18">
        <v>5</v>
      </c>
      <c r="L456" s="18">
        <v>389.22199999999998</v>
      </c>
      <c r="M456" s="18">
        <v>574.98400000000004</v>
      </c>
      <c r="N456" s="18">
        <v>3.9</v>
      </c>
      <c r="O456" s="18">
        <v>373.47</v>
      </c>
      <c r="P456" s="18">
        <v>677.03700000000003</v>
      </c>
      <c r="Q456" s="18">
        <v>3.5227900000000001</v>
      </c>
      <c r="R456" s="18">
        <v>4.01206</v>
      </c>
      <c r="U456" s="17">
        <v>6</v>
      </c>
      <c r="V456" s="17">
        <v>488.42899999999997</v>
      </c>
      <c r="W456" s="17">
        <v>636.03200000000004</v>
      </c>
      <c r="X456" s="17">
        <v>3.9</v>
      </c>
      <c r="Y456" s="17">
        <v>433.86</v>
      </c>
      <c r="Z456" s="17">
        <v>738.82299999999998</v>
      </c>
      <c r="AA456">
        <v>4.4890600000000003</v>
      </c>
      <c r="AB456">
        <v>4.9878400000000003</v>
      </c>
    </row>
    <row r="457" spans="1:28">
      <c r="A457" s="4">
        <v>4620.7299999999996</v>
      </c>
      <c r="C457" s="4">
        <v>4</v>
      </c>
      <c r="D457" s="4">
        <v>227.27099999999999</v>
      </c>
      <c r="E457" s="4">
        <v>262.28500000000003</v>
      </c>
      <c r="F457" s="4">
        <v>3.6</v>
      </c>
      <c r="G457" s="4">
        <v>199.69800000000001</v>
      </c>
      <c r="H457" s="4">
        <v>302.95800000000003</v>
      </c>
      <c r="I457" s="4">
        <v>4.5297400000000003</v>
      </c>
      <c r="K457" s="18">
        <v>5</v>
      </c>
      <c r="L457" s="18">
        <v>382.91199999999998</v>
      </c>
      <c r="M457" s="18">
        <v>564.03899999999999</v>
      </c>
      <c r="N457" s="18">
        <v>3.9</v>
      </c>
      <c r="O457" s="18">
        <v>373.47</v>
      </c>
      <c r="P457" s="18">
        <v>677.03700000000003</v>
      </c>
      <c r="Q457" s="18">
        <v>3.5151599999999998</v>
      </c>
      <c r="R457" s="18">
        <v>4.0033799999999999</v>
      </c>
      <c r="U457" s="17">
        <v>6</v>
      </c>
      <c r="V457" s="17">
        <v>483.93900000000002</v>
      </c>
      <c r="W457" s="17">
        <v>631.09699999999998</v>
      </c>
      <c r="X457" s="17">
        <v>3.9</v>
      </c>
      <c r="Y457" s="17">
        <v>433.86</v>
      </c>
      <c r="Z457" s="17">
        <v>738.82299999999998</v>
      </c>
      <c r="AA457">
        <v>4.4744799999999998</v>
      </c>
      <c r="AB457">
        <v>5.0710800000000003</v>
      </c>
    </row>
    <row r="458" spans="1:28">
      <c r="A458" s="4">
        <v>4630.71</v>
      </c>
      <c r="C458" s="4">
        <v>4</v>
      </c>
      <c r="D458" s="4">
        <v>228.01499999999999</v>
      </c>
      <c r="E458" s="4">
        <v>263.11099999999999</v>
      </c>
      <c r="F458" s="4">
        <v>3.6</v>
      </c>
      <c r="G458" s="4">
        <v>199.69800000000001</v>
      </c>
      <c r="H458" s="4">
        <v>302.95800000000003</v>
      </c>
      <c r="I458" s="4">
        <v>4.4282199999999996</v>
      </c>
      <c r="K458" s="18">
        <v>5</v>
      </c>
      <c r="L458" s="18">
        <v>382.55200000000002</v>
      </c>
      <c r="M458" s="18">
        <v>566.83100000000002</v>
      </c>
      <c r="N458" s="18">
        <v>3.9</v>
      </c>
      <c r="O458" s="18">
        <v>373.47</v>
      </c>
      <c r="P458" s="18">
        <v>677.03700000000003</v>
      </c>
      <c r="Q458" s="18">
        <v>3.39628</v>
      </c>
      <c r="R458" s="18">
        <v>3.9956200000000002</v>
      </c>
      <c r="U458" s="17">
        <v>6</v>
      </c>
      <c r="V458" s="17">
        <v>481.29500000000002</v>
      </c>
      <c r="W458" s="17">
        <v>626.90099999999995</v>
      </c>
      <c r="X458" s="17">
        <v>3.9</v>
      </c>
      <c r="Y458" s="17">
        <v>433.86</v>
      </c>
      <c r="Z458" s="17">
        <v>738.82299999999998</v>
      </c>
      <c r="AA458">
        <v>4.47736</v>
      </c>
      <c r="AB458">
        <v>4.9748400000000004</v>
      </c>
    </row>
    <row r="459" spans="1:28">
      <c r="A459" s="4">
        <v>4640.8</v>
      </c>
      <c r="C459" s="4">
        <v>4</v>
      </c>
      <c r="D459" s="4">
        <v>231.09800000000001</v>
      </c>
      <c r="E459" s="4">
        <v>266.53399999999999</v>
      </c>
      <c r="F459" s="4">
        <v>3.6</v>
      </c>
      <c r="G459" s="4">
        <v>199.69800000000001</v>
      </c>
      <c r="H459" s="4">
        <v>302.95800000000003</v>
      </c>
      <c r="I459" s="4">
        <v>4.4434899999999997</v>
      </c>
      <c r="K459" s="18">
        <v>5</v>
      </c>
      <c r="L459" s="18">
        <v>390.423</v>
      </c>
      <c r="M459" s="18">
        <v>574.94600000000003</v>
      </c>
      <c r="N459" s="18">
        <v>3.9</v>
      </c>
      <c r="O459" s="18">
        <v>373.47</v>
      </c>
      <c r="P459" s="18">
        <v>677.03700000000003</v>
      </c>
      <c r="Q459" s="18">
        <v>3.4922399999999998</v>
      </c>
      <c r="R459" s="18">
        <v>3.8913600000000002</v>
      </c>
      <c r="U459" s="17">
        <v>6</v>
      </c>
      <c r="V459" s="17">
        <v>482.41500000000002</v>
      </c>
      <c r="W459" s="17">
        <v>629.16499999999996</v>
      </c>
      <c r="X459" s="17">
        <v>3.9</v>
      </c>
      <c r="Y459" s="17">
        <v>433.86</v>
      </c>
      <c r="Z459" s="17">
        <v>738.82299999999998</v>
      </c>
      <c r="AA459">
        <v>4.3992300000000002</v>
      </c>
      <c r="AB459">
        <v>4.9991199999999996</v>
      </c>
    </row>
    <row r="460" spans="1:28">
      <c r="A460" s="4">
        <v>4650.8100000000004</v>
      </c>
      <c r="C460" s="4">
        <v>4</v>
      </c>
      <c r="D460" s="4">
        <v>228.31399999999999</v>
      </c>
      <c r="E460" s="4">
        <v>263.44400000000002</v>
      </c>
      <c r="F460" s="4">
        <v>3.6</v>
      </c>
      <c r="G460" s="4">
        <v>199.69800000000001</v>
      </c>
      <c r="H460" s="4">
        <v>302.95800000000003</v>
      </c>
      <c r="I460" s="4">
        <v>4.5068299999999999</v>
      </c>
      <c r="K460" s="18">
        <v>5</v>
      </c>
      <c r="L460" s="18">
        <v>384.58600000000001</v>
      </c>
      <c r="M460" s="18">
        <v>569.904</v>
      </c>
      <c r="N460" s="18">
        <v>3.9</v>
      </c>
      <c r="O460" s="18">
        <v>373.47</v>
      </c>
      <c r="P460" s="18">
        <v>677.03700000000003</v>
      </c>
      <c r="Q460" s="18">
        <v>3.4739300000000002</v>
      </c>
      <c r="R460" s="18">
        <v>4.0694699999999999</v>
      </c>
      <c r="U460" s="17">
        <v>6</v>
      </c>
      <c r="V460" s="17">
        <v>484.58199999999999</v>
      </c>
      <c r="W460" s="17">
        <v>631.995</v>
      </c>
      <c r="X460" s="17">
        <v>3.9</v>
      </c>
      <c r="Y460" s="17">
        <v>433.86</v>
      </c>
      <c r="Z460" s="17">
        <v>738.82299999999998</v>
      </c>
      <c r="AA460">
        <v>4.4624499999999996</v>
      </c>
      <c r="AB460">
        <v>4.9582800000000002</v>
      </c>
    </row>
    <row r="461" spans="1:28">
      <c r="A461" s="4">
        <v>4661.0600000000004</v>
      </c>
      <c r="C461" s="4">
        <v>4</v>
      </c>
      <c r="D461" s="4">
        <v>228.71600000000001</v>
      </c>
      <c r="E461" s="4">
        <v>263.88900000000001</v>
      </c>
      <c r="F461" s="4">
        <v>3.6</v>
      </c>
      <c r="G461" s="4">
        <v>199.69800000000001</v>
      </c>
      <c r="H461" s="4">
        <v>302.95800000000003</v>
      </c>
      <c r="I461" s="4">
        <v>4.4496399999999996</v>
      </c>
      <c r="K461" s="18">
        <v>5</v>
      </c>
      <c r="L461" s="18">
        <v>388.27100000000002</v>
      </c>
      <c r="M461" s="18">
        <v>573.41700000000003</v>
      </c>
      <c r="N461" s="18">
        <v>3.9</v>
      </c>
      <c r="O461" s="18">
        <v>373.47</v>
      </c>
      <c r="P461" s="18">
        <v>677.03700000000003</v>
      </c>
      <c r="Q461" s="18">
        <v>3.5169000000000001</v>
      </c>
      <c r="R461" s="18">
        <v>3.90767</v>
      </c>
      <c r="U461" s="17">
        <v>6</v>
      </c>
      <c r="V461" s="17">
        <v>485.72899999999998</v>
      </c>
      <c r="W461" s="17">
        <v>633.36599999999999</v>
      </c>
      <c r="X461" s="17">
        <v>3.9</v>
      </c>
      <c r="Y461" s="17">
        <v>433.86</v>
      </c>
      <c r="Z461" s="17">
        <v>738.82299999999998</v>
      </c>
      <c r="AA461">
        <v>4.4887499999999996</v>
      </c>
      <c r="AB461">
        <v>4.9766599999999999</v>
      </c>
    </row>
    <row r="462" spans="1:28">
      <c r="A462" s="4">
        <v>4671.08</v>
      </c>
      <c r="C462" s="4">
        <v>4</v>
      </c>
      <c r="D462" s="4">
        <v>228.559</v>
      </c>
      <c r="E462" s="4">
        <v>263.71499999999997</v>
      </c>
      <c r="F462" s="4">
        <v>3.6</v>
      </c>
      <c r="G462" s="4">
        <v>199.69800000000001</v>
      </c>
      <c r="H462" s="4">
        <v>302.95800000000003</v>
      </c>
      <c r="I462" s="4">
        <v>4.4578800000000003</v>
      </c>
      <c r="K462" s="18">
        <v>5</v>
      </c>
      <c r="L462" s="18">
        <v>388.07799999999997</v>
      </c>
      <c r="M462" s="18">
        <v>573.14400000000001</v>
      </c>
      <c r="N462" s="18">
        <v>3.9</v>
      </c>
      <c r="O462" s="18">
        <v>373.47</v>
      </c>
      <c r="P462" s="18">
        <v>677.03700000000003</v>
      </c>
      <c r="Q462" s="18">
        <v>3.4997199999999999</v>
      </c>
      <c r="R462" s="18">
        <v>3.9996800000000001</v>
      </c>
      <c r="U462" s="17">
        <v>6</v>
      </c>
      <c r="V462" s="17">
        <v>485.14499999999998</v>
      </c>
      <c r="W462" s="17">
        <v>631.024</v>
      </c>
      <c r="X462" s="17">
        <v>3.9</v>
      </c>
      <c r="Y462" s="17">
        <v>433.86</v>
      </c>
      <c r="Z462" s="17">
        <v>738.82299999999998</v>
      </c>
      <c r="AA462">
        <v>4.4948600000000001</v>
      </c>
      <c r="AB462">
        <v>4.9942900000000003</v>
      </c>
    </row>
    <row r="463" spans="1:28">
      <c r="A463" s="4">
        <v>4681.07</v>
      </c>
      <c r="C463" s="4">
        <v>4</v>
      </c>
      <c r="D463" s="4">
        <v>227.90899999999999</v>
      </c>
      <c r="E463" s="4">
        <v>262.99400000000003</v>
      </c>
      <c r="F463" s="4">
        <v>3.6</v>
      </c>
      <c r="G463" s="4">
        <v>199.69800000000001</v>
      </c>
      <c r="H463" s="4">
        <v>302.95800000000003</v>
      </c>
      <c r="I463" s="4">
        <v>4.4546700000000001</v>
      </c>
      <c r="K463" s="18">
        <v>5</v>
      </c>
      <c r="L463" s="18">
        <v>384.67</v>
      </c>
      <c r="M463" s="18">
        <v>566.79100000000005</v>
      </c>
      <c r="N463" s="18">
        <v>3.9</v>
      </c>
      <c r="O463" s="18">
        <v>373.47</v>
      </c>
      <c r="P463" s="18">
        <v>677.03700000000003</v>
      </c>
      <c r="Q463" s="18">
        <v>3.4979100000000001</v>
      </c>
      <c r="R463" s="18">
        <v>3.9976099999999999</v>
      </c>
      <c r="U463" s="17">
        <v>6</v>
      </c>
      <c r="V463" s="17">
        <v>484.88600000000002</v>
      </c>
      <c r="W463" s="17">
        <v>632.37900000000002</v>
      </c>
      <c r="X463" s="17">
        <v>3.9</v>
      </c>
      <c r="Y463" s="17">
        <v>433.86</v>
      </c>
      <c r="Z463" s="17">
        <v>738.82299999999998</v>
      </c>
      <c r="AA463">
        <v>4.3900699999999997</v>
      </c>
      <c r="AB463">
        <v>5.0884900000000002</v>
      </c>
    </row>
    <row r="464" spans="1:28">
      <c r="A464" s="4">
        <v>4691.3100000000004</v>
      </c>
      <c r="C464" s="4">
        <v>4</v>
      </c>
      <c r="D464" s="4">
        <v>227.673</v>
      </c>
      <c r="E464" s="4">
        <v>262.73099999999999</v>
      </c>
      <c r="F464" s="4">
        <v>3.6</v>
      </c>
      <c r="G464" s="4">
        <v>199.69800000000001</v>
      </c>
      <c r="H464" s="4">
        <v>302.95800000000003</v>
      </c>
      <c r="I464" s="4">
        <v>4.4413200000000002</v>
      </c>
      <c r="K464" s="18">
        <v>5</v>
      </c>
      <c r="L464" s="18">
        <v>389.83800000000002</v>
      </c>
      <c r="M464" s="18">
        <v>575.86099999999999</v>
      </c>
      <c r="N464" s="18">
        <v>3.9</v>
      </c>
      <c r="O464" s="18">
        <v>373.47</v>
      </c>
      <c r="P464" s="18">
        <v>677.03700000000003</v>
      </c>
      <c r="Q464" s="18">
        <v>3.4204500000000002</v>
      </c>
      <c r="R464" s="18">
        <v>4.0068099999999998</v>
      </c>
      <c r="U464" s="17">
        <v>6</v>
      </c>
      <c r="V464" s="17">
        <v>484.67700000000002</v>
      </c>
      <c r="W464" s="17">
        <v>632.11500000000001</v>
      </c>
      <c r="X464" s="17">
        <v>3.9</v>
      </c>
      <c r="Y464" s="17">
        <v>433.86</v>
      </c>
      <c r="Z464" s="17">
        <v>738.82299999999998</v>
      </c>
      <c r="AA464">
        <v>4.4917199999999999</v>
      </c>
      <c r="AB464">
        <v>4.9799499999999997</v>
      </c>
    </row>
    <row r="465" spans="1:28">
      <c r="A465" s="4">
        <v>4701.57</v>
      </c>
      <c r="C465" s="4">
        <v>4</v>
      </c>
      <c r="D465" s="4">
        <v>232.72800000000001</v>
      </c>
      <c r="E465" s="4">
        <v>268.34300000000002</v>
      </c>
      <c r="F465" s="4">
        <v>3.6</v>
      </c>
      <c r="G465" s="4">
        <v>199.69800000000001</v>
      </c>
      <c r="H465" s="4">
        <v>302.95800000000003</v>
      </c>
      <c r="I465" s="4">
        <v>4.4364699999999999</v>
      </c>
      <c r="K465" s="18">
        <v>5</v>
      </c>
      <c r="L465" s="18">
        <v>387.97300000000001</v>
      </c>
      <c r="M465" s="18">
        <v>572.995</v>
      </c>
      <c r="N465" s="18">
        <v>3.9</v>
      </c>
      <c r="O465" s="18">
        <v>373.47</v>
      </c>
      <c r="P465" s="18">
        <v>677.03700000000003</v>
      </c>
      <c r="Q465" s="18">
        <v>3.5209800000000002</v>
      </c>
      <c r="R465" s="18">
        <v>4.0100100000000003</v>
      </c>
      <c r="U465" s="17">
        <v>6</v>
      </c>
      <c r="V465" s="17">
        <v>484.49</v>
      </c>
      <c r="W465" s="17">
        <v>631.87800000000004</v>
      </c>
      <c r="X465" s="17">
        <v>3.9</v>
      </c>
      <c r="Y465" s="17">
        <v>433.86</v>
      </c>
      <c r="Z465" s="17">
        <v>738.82299999999998</v>
      </c>
      <c r="AA465">
        <v>4.4896799999999999</v>
      </c>
      <c r="AB465">
        <v>4.9776899999999999</v>
      </c>
    </row>
    <row r="466" spans="1:28">
      <c r="A466" s="4">
        <v>4711.79</v>
      </c>
      <c r="C466" s="4">
        <v>4</v>
      </c>
      <c r="D466" s="4">
        <v>228.61600000000001</v>
      </c>
      <c r="E466" s="4">
        <v>263.779</v>
      </c>
      <c r="F466" s="4">
        <v>3.6</v>
      </c>
      <c r="G466" s="4">
        <v>199.69800000000001</v>
      </c>
      <c r="H466" s="4">
        <v>302.95800000000003</v>
      </c>
      <c r="I466" s="4">
        <v>4.5403500000000001</v>
      </c>
      <c r="K466" s="18">
        <v>5</v>
      </c>
      <c r="L466" s="18">
        <v>380.40499999999997</v>
      </c>
      <c r="M466" s="18">
        <v>562.23900000000003</v>
      </c>
      <c r="N466" s="18">
        <v>3.9</v>
      </c>
      <c r="O466" s="18">
        <v>373.47</v>
      </c>
      <c r="P466" s="18">
        <v>677.03700000000003</v>
      </c>
      <c r="Q466" s="18">
        <v>3.4969199999999998</v>
      </c>
      <c r="R466" s="18">
        <v>3.99648</v>
      </c>
      <c r="U466" s="17">
        <v>6</v>
      </c>
      <c r="V466" s="17">
        <v>480.59399999999999</v>
      </c>
      <c r="W466" s="17">
        <v>626.11400000000003</v>
      </c>
      <c r="X466" s="17">
        <v>3.9</v>
      </c>
      <c r="Y466" s="17">
        <v>433.86</v>
      </c>
      <c r="Z466" s="17">
        <v>738.82299999999998</v>
      </c>
      <c r="AA466">
        <v>4.4878499999999999</v>
      </c>
      <c r="AB466">
        <v>4.9756600000000004</v>
      </c>
    </row>
    <row r="467" spans="1:28">
      <c r="A467" s="4">
        <v>4722.0200000000004</v>
      </c>
      <c r="C467" s="4">
        <v>4</v>
      </c>
      <c r="D467" s="4">
        <v>228.422</v>
      </c>
      <c r="E467" s="4">
        <v>263.56200000000001</v>
      </c>
      <c r="F467" s="4">
        <v>3.6</v>
      </c>
      <c r="G467" s="4">
        <v>199.69800000000001</v>
      </c>
      <c r="H467" s="4">
        <v>302.95800000000003</v>
      </c>
      <c r="I467" s="4">
        <v>4.4558400000000002</v>
      </c>
      <c r="K467" s="18">
        <v>5</v>
      </c>
      <c r="L467" s="18">
        <v>390.51299999999998</v>
      </c>
      <c r="M467" s="18">
        <v>576.82000000000005</v>
      </c>
      <c r="N467" s="18">
        <v>3.9</v>
      </c>
      <c r="O467" s="18">
        <v>373.47</v>
      </c>
      <c r="P467" s="18">
        <v>677.03700000000003</v>
      </c>
      <c r="Q467" s="18">
        <v>3.4256899999999999</v>
      </c>
      <c r="R467" s="18">
        <v>3.9150700000000001</v>
      </c>
      <c r="U467" s="17">
        <v>6</v>
      </c>
      <c r="V467" s="17">
        <v>485.28300000000002</v>
      </c>
      <c r="W467" s="17">
        <v>632.88300000000004</v>
      </c>
      <c r="X467" s="17">
        <v>3.9</v>
      </c>
      <c r="Y467" s="17">
        <v>433.86</v>
      </c>
      <c r="Z467" s="17">
        <v>738.82299999999998</v>
      </c>
      <c r="AA467">
        <v>4.3986499999999999</v>
      </c>
      <c r="AB467">
        <v>4.9851400000000003</v>
      </c>
    </row>
    <row r="468" spans="1:28">
      <c r="A468" s="4">
        <v>4732.3</v>
      </c>
      <c r="C468" s="4">
        <v>4</v>
      </c>
      <c r="D468" s="4">
        <v>226.85900000000001</v>
      </c>
      <c r="E468" s="4">
        <v>261.82799999999997</v>
      </c>
      <c r="F468" s="4">
        <v>3.6</v>
      </c>
      <c r="G468" s="4">
        <v>199.69800000000001</v>
      </c>
      <c r="H468" s="4">
        <v>302.95800000000003</v>
      </c>
      <c r="I468" s="4">
        <v>4.4518399999999998</v>
      </c>
      <c r="K468" s="18">
        <v>5</v>
      </c>
      <c r="L468" s="18">
        <v>386.18</v>
      </c>
      <c r="M468" s="18">
        <v>568.93200000000002</v>
      </c>
      <c r="N468" s="18">
        <v>3.9</v>
      </c>
      <c r="O468" s="18">
        <v>373.47</v>
      </c>
      <c r="P468" s="18">
        <v>677.03700000000003</v>
      </c>
      <c r="Q468" s="18">
        <v>3.5273500000000002</v>
      </c>
      <c r="R468" s="18">
        <v>4.0172600000000003</v>
      </c>
      <c r="U468" s="17">
        <v>6</v>
      </c>
      <c r="V468" s="17">
        <v>485.65499999999997</v>
      </c>
      <c r="W468" s="17">
        <v>633.27099999999996</v>
      </c>
      <c r="X468" s="17">
        <v>3.9</v>
      </c>
      <c r="Y468" s="17">
        <v>433.86</v>
      </c>
      <c r="Z468" s="17">
        <v>738.82299999999998</v>
      </c>
      <c r="AA468">
        <v>4.4956100000000001</v>
      </c>
      <c r="AB468">
        <v>4.9842599999999999</v>
      </c>
    </row>
    <row r="469" spans="1:28">
      <c r="A469" s="4">
        <v>4742.3</v>
      </c>
      <c r="C469" s="4">
        <v>4</v>
      </c>
      <c r="D469" s="4">
        <v>228.191</v>
      </c>
      <c r="E469" s="4">
        <v>263.30700000000002</v>
      </c>
      <c r="F469" s="4">
        <v>3.6</v>
      </c>
      <c r="G469" s="4">
        <v>199.69800000000001</v>
      </c>
      <c r="H469" s="4">
        <v>302.95800000000003</v>
      </c>
      <c r="I469" s="4">
        <v>4.4197800000000003</v>
      </c>
      <c r="K469" s="18">
        <v>5</v>
      </c>
      <c r="L469" s="18">
        <v>385.14400000000001</v>
      </c>
      <c r="M469" s="18">
        <v>570.70100000000002</v>
      </c>
      <c r="N469" s="18">
        <v>3.9</v>
      </c>
      <c r="O469" s="18">
        <v>373.47</v>
      </c>
      <c r="P469" s="18">
        <v>677.03700000000003</v>
      </c>
      <c r="Q469" s="18">
        <v>3.4344800000000002</v>
      </c>
      <c r="R469" s="18">
        <v>4.02325</v>
      </c>
      <c r="U469" s="17">
        <v>6</v>
      </c>
      <c r="V469" s="17">
        <v>481.29199999999997</v>
      </c>
      <c r="W469" s="17">
        <v>626.89599999999996</v>
      </c>
      <c r="X469" s="17">
        <v>3.9</v>
      </c>
      <c r="Y469" s="17">
        <v>433.86</v>
      </c>
      <c r="Z469" s="17">
        <v>738.82299999999998</v>
      </c>
      <c r="AA469">
        <v>4.4941300000000002</v>
      </c>
      <c r="AB469">
        <v>4.9934799999999999</v>
      </c>
    </row>
    <row r="470" spans="1:28">
      <c r="A470" s="4">
        <v>4752.33</v>
      </c>
      <c r="C470" s="4">
        <v>4</v>
      </c>
      <c r="D470" s="4">
        <v>232.738</v>
      </c>
      <c r="E470" s="4">
        <v>268.35399999999998</v>
      </c>
      <c r="F470" s="4">
        <v>3.6</v>
      </c>
      <c r="G470" s="4">
        <v>199.69800000000001</v>
      </c>
      <c r="H470" s="4">
        <v>302.95800000000003</v>
      </c>
      <c r="I470" s="4">
        <v>4.4471100000000003</v>
      </c>
      <c r="K470" s="18">
        <v>5</v>
      </c>
      <c r="L470" s="18">
        <v>388.95100000000002</v>
      </c>
      <c r="M470" s="18">
        <v>574.59900000000005</v>
      </c>
      <c r="N470" s="18">
        <v>3.9</v>
      </c>
      <c r="O470" s="18">
        <v>373.47</v>
      </c>
      <c r="P470" s="18">
        <v>677.03700000000003</v>
      </c>
      <c r="Q470" s="18">
        <v>3.52224</v>
      </c>
      <c r="R470" s="18">
        <v>3.9136000000000002</v>
      </c>
      <c r="U470" s="17">
        <v>6</v>
      </c>
      <c r="V470" s="17">
        <v>489.70499999999998</v>
      </c>
      <c r="W470" s="17">
        <v>637.64700000000005</v>
      </c>
      <c r="X470" s="17">
        <v>3.9</v>
      </c>
      <c r="Y470" s="17">
        <v>433.86</v>
      </c>
      <c r="Z470" s="17">
        <v>738.82299999999998</v>
      </c>
      <c r="AA470">
        <v>4.3991899999999999</v>
      </c>
      <c r="AB470">
        <v>4.9990800000000002</v>
      </c>
    </row>
    <row r="471" spans="1:28">
      <c r="A471" s="4">
        <v>4762.32</v>
      </c>
      <c r="C471" s="4">
        <v>4</v>
      </c>
      <c r="D471" s="4">
        <v>228.14500000000001</v>
      </c>
      <c r="E471" s="4">
        <v>263.255</v>
      </c>
      <c r="F471" s="4">
        <v>3.6</v>
      </c>
      <c r="G471" s="4">
        <v>199.69800000000001</v>
      </c>
      <c r="H471" s="4">
        <v>302.95800000000003</v>
      </c>
      <c r="I471" s="4">
        <v>4.54054</v>
      </c>
      <c r="K471" s="18">
        <v>5</v>
      </c>
      <c r="L471" s="18">
        <v>382.52100000000002</v>
      </c>
      <c r="M471" s="18">
        <v>563.48400000000004</v>
      </c>
      <c r="N471" s="18">
        <v>3.9</v>
      </c>
      <c r="O471" s="18">
        <v>373.47</v>
      </c>
      <c r="P471" s="18">
        <v>677.03700000000003</v>
      </c>
      <c r="Q471" s="18">
        <v>3.5125999999999999</v>
      </c>
      <c r="R471" s="18">
        <v>4.00047</v>
      </c>
      <c r="U471" s="17">
        <v>6</v>
      </c>
      <c r="V471" s="17">
        <v>486.209</v>
      </c>
      <c r="W471" s="17">
        <v>633.97400000000005</v>
      </c>
      <c r="X471" s="17">
        <v>3.9</v>
      </c>
      <c r="Y471" s="17">
        <v>433.86</v>
      </c>
      <c r="Z471" s="17">
        <v>738.82299999999998</v>
      </c>
      <c r="AA471">
        <v>4.4868499999999996</v>
      </c>
      <c r="AB471">
        <v>5.0850900000000001</v>
      </c>
    </row>
    <row r="472" spans="1:28">
      <c r="A472" s="4">
        <v>4772.32</v>
      </c>
      <c r="C472" s="4">
        <v>4</v>
      </c>
      <c r="D472" s="4">
        <v>228.04499999999999</v>
      </c>
      <c r="E472" s="4">
        <v>263.14400000000001</v>
      </c>
      <c r="F472" s="4">
        <v>3.6</v>
      </c>
      <c r="G472" s="4">
        <v>199.69800000000001</v>
      </c>
      <c r="H472" s="4">
        <v>302.95800000000003</v>
      </c>
      <c r="I472" s="4">
        <v>4.4461599999999999</v>
      </c>
      <c r="K472" s="18">
        <v>5</v>
      </c>
      <c r="L472" s="18">
        <v>389.13400000000001</v>
      </c>
      <c r="M472" s="18">
        <v>574.85900000000004</v>
      </c>
      <c r="N472" s="18">
        <v>3.9</v>
      </c>
      <c r="O472" s="18">
        <v>373.47</v>
      </c>
      <c r="P472" s="18">
        <v>677.03700000000003</v>
      </c>
      <c r="Q472" s="18">
        <v>3.3926500000000002</v>
      </c>
      <c r="R472" s="18">
        <v>3.9913599999999998</v>
      </c>
      <c r="U472" s="17">
        <v>6</v>
      </c>
      <c r="V472" s="17">
        <v>479.827</v>
      </c>
      <c r="W472" s="17">
        <v>625.14300000000003</v>
      </c>
      <c r="X472" s="17">
        <v>3.9</v>
      </c>
      <c r="Y472" s="17">
        <v>433.86</v>
      </c>
      <c r="Z472" s="17">
        <v>738.82299999999998</v>
      </c>
      <c r="AA472">
        <v>4.4995599999999998</v>
      </c>
      <c r="AB472">
        <v>4.9995099999999999</v>
      </c>
    </row>
    <row r="473" spans="1:28">
      <c r="A473" s="4">
        <v>4782.5600000000004</v>
      </c>
      <c r="C473" s="4">
        <v>4</v>
      </c>
      <c r="D473" s="4">
        <v>227.827</v>
      </c>
      <c r="E473" s="4">
        <v>262.90300000000002</v>
      </c>
      <c r="F473" s="4">
        <v>3.6</v>
      </c>
      <c r="G473" s="4">
        <v>199.69800000000001</v>
      </c>
      <c r="H473" s="4">
        <v>302.95800000000003</v>
      </c>
      <c r="I473" s="4">
        <v>4.4441100000000002</v>
      </c>
      <c r="K473" s="18">
        <v>5</v>
      </c>
      <c r="L473" s="18">
        <v>388.83199999999999</v>
      </c>
      <c r="M473" s="18">
        <v>574.42999999999995</v>
      </c>
      <c r="N473" s="18">
        <v>3.9</v>
      </c>
      <c r="O473" s="18">
        <v>373.47</v>
      </c>
      <c r="P473" s="18">
        <v>677.03700000000003</v>
      </c>
      <c r="Q473" s="18">
        <v>3.5143300000000002</v>
      </c>
      <c r="R473" s="18">
        <v>4.0024300000000004</v>
      </c>
      <c r="U473" s="17">
        <v>6</v>
      </c>
      <c r="V473" s="17">
        <v>484.77800000000002</v>
      </c>
      <c r="W473" s="17">
        <v>632.24300000000005</v>
      </c>
      <c r="X473" s="17">
        <v>3.9</v>
      </c>
      <c r="Y473" s="17">
        <v>433.86</v>
      </c>
      <c r="Z473" s="17">
        <v>738.82299999999998</v>
      </c>
      <c r="AA473">
        <v>4.3912399999999998</v>
      </c>
      <c r="AB473">
        <v>4.9767299999999999</v>
      </c>
    </row>
    <row r="474" spans="1:28">
      <c r="A474" s="4">
        <v>4792.8500000000004</v>
      </c>
      <c r="C474" s="4">
        <v>4</v>
      </c>
      <c r="D474" s="4">
        <v>227.94300000000001</v>
      </c>
      <c r="E474" s="4">
        <v>263.03100000000001</v>
      </c>
      <c r="F474" s="4">
        <v>3.6</v>
      </c>
      <c r="G474" s="4">
        <v>199.69800000000001</v>
      </c>
      <c r="H474" s="4">
        <v>302.95800000000003</v>
      </c>
      <c r="I474" s="4">
        <v>4.4396399999999998</v>
      </c>
      <c r="K474" s="18">
        <v>5</v>
      </c>
      <c r="L474" s="18">
        <v>386.96600000000001</v>
      </c>
      <c r="M474" s="18">
        <v>571.56299999999999</v>
      </c>
      <c r="N474" s="18">
        <v>3.9</v>
      </c>
      <c r="O474" s="18">
        <v>373.47</v>
      </c>
      <c r="P474" s="18">
        <v>677.03700000000003</v>
      </c>
      <c r="Q474" s="18">
        <v>3.5114800000000002</v>
      </c>
      <c r="R474" s="18">
        <v>3.99919</v>
      </c>
      <c r="U474" s="17">
        <v>6</v>
      </c>
      <c r="V474" s="17">
        <v>484.45</v>
      </c>
      <c r="W474" s="17">
        <v>631.745</v>
      </c>
      <c r="X474" s="17">
        <v>3.9</v>
      </c>
      <c r="Y474" s="17">
        <v>433.86</v>
      </c>
      <c r="Z474" s="17">
        <v>738.82299999999998</v>
      </c>
      <c r="AA474">
        <v>4.4906699999999997</v>
      </c>
      <c r="AB474">
        <v>4.9787800000000004</v>
      </c>
    </row>
    <row r="475" spans="1:28">
      <c r="A475" s="4">
        <v>4802.8500000000004</v>
      </c>
      <c r="C475" s="4">
        <v>4</v>
      </c>
      <c r="D475" s="4">
        <v>228.35599999999999</v>
      </c>
      <c r="E475" s="4">
        <v>263.48899999999998</v>
      </c>
      <c r="F475" s="4">
        <v>3.6</v>
      </c>
      <c r="G475" s="4">
        <v>199.69800000000001</v>
      </c>
      <c r="H475" s="4">
        <v>302.95800000000003</v>
      </c>
      <c r="I475" s="4">
        <v>4.4420099999999998</v>
      </c>
      <c r="K475" s="18">
        <v>5</v>
      </c>
      <c r="L475" s="18">
        <v>387.92599999999999</v>
      </c>
      <c r="M475" s="18">
        <v>572.928</v>
      </c>
      <c r="N475" s="18">
        <v>3.9</v>
      </c>
      <c r="O475" s="18">
        <v>373.47</v>
      </c>
      <c r="P475" s="18">
        <v>677.03700000000003</v>
      </c>
      <c r="Q475" s="18">
        <v>3.4874299999999998</v>
      </c>
      <c r="R475" s="18">
        <v>3.98563</v>
      </c>
      <c r="U475" s="17">
        <v>6</v>
      </c>
      <c r="V475" s="17">
        <v>484.60199999999998</v>
      </c>
      <c r="W475" s="17">
        <v>632.01900000000001</v>
      </c>
      <c r="X475" s="17">
        <v>3.9</v>
      </c>
      <c r="Y475" s="17">
        <v>433.86</v>
      </c>
      <c r="Z475" s="17">
        <v>738.82299999999998</v>
      </c>
      <c r="AA475">
        <v>4.4823500000000003</v>
      </c>
      <c r="AB475">
        <v>4.9803899999999999</v>
      </c>
    </row>
    <row r="476" spans="1:28">
      <c r="A476" s="4">
        <v>4813.1099999999997</v>
      </c>
      <c r="C476" s="4">
        <v>4</v>
      </c>
      <c r="D476" s="4">
        <v>232.51</v>
      </c>
      <c r="E476" s="4">
        <v>268.101</v>
      </c>
      <c r="F476" s="4">
        <v>3.6</v>
      </c>
      <c r="G476" s="4">
        <v>199.69800000000001</v>
      </c>
      <c r="H476" s="4">
        <v>302.95800000000003</v>
      </c>
      <c r="I476" s="4">
        <v>4.4504900000000003</v>
      </c>
      <c r="K476" s="18">
        <v>5</v>
      </c>
      <c r="L476" s="18">
        <v>383.27100000000002</v>
      </c>
      <c r="M476" s="18">
        <v>567.85599999999999</v>
      </c>
      <c r="N476" s="18">
        <v>3.9</v>
      </c>
      <c r="O476" s="18">
        <v>373.47</v>
      </c>
      <c r="P476" s="18">
        <v>677.03700000000003</v>
      </c>
      <c r="Q476" s="18">
        <v>3.49648</v>
      </c>
      <c r="R476" s="18">
        <v>3.9959699999999998</v>
      </c>
      <c r="U476" s="17">
        <v>6</v>
      </c>
      <c r="V476" s="17">
        <v>485.733</v>
      </c>
      <c r="W476" s="17">
        <v>631.76599999999996</v>
      </c>
      <c r="X476" s="17">
        <v>3.9</v>
      </c>
      <c r="Y476" s="17">
        <v>433.86</v>
      </c>
      <c r="Z476" s="17">
        <v>738.82299999999998</v>
      </c>
      <c r="AA476">
        <v>4.4889400000000004</v>
      </c>
      <c r="AB476">
        <v>4.9768699999999999</v>
      </c>
    </row>
    <row r="477" spans="1:28">
      <c r="A477" s="4">
        <v>4823.1099999999997</v>
      </c>
      <c r="C477" s="4">
        <v>4</v>
      </c>
      <c r="D477" s="4">
        <v>228.38300000000001</v>
      </c>
      <c r="E477" s="4">
        <v>263.52</v>
      </c>
      <c r="F477" s="4">
        <v>3.6</v>
      </c>
      <c r="G477" s="4">
        <v>199.69800000000001</v>
      </c>
      <c r="H477" s="4">
        <v>302.95800000000003</v>
      </c>
      <c r="I477" s="4">
        <v>4.5358599999999996</v>
      </c>
      <c r="K477" s="18">
        <v>5</v>
      </c>
      <c r="L477" s="18">
        <v>384.24900000000002</v>
      </c>
      <c r="M477" s="18">
        <v>566.19500000000005</v>
      </c>
      <c r="N477" s="18">
        <v>3.9</v>
      </c>
      <c r="O477" s="18">
        <v>373.47</v>
      </c>
      <c r="P477" s="18">
        <v>677.03700000000003</v>
      </c>
      <c r="Q477" s="18">
        <v>3.4990999999999999</v>
      </c>
      <c r="R477" s="18">
        <v>3.899</v>
      </c>
      <c r="U477" s="17">
        <v>6</v>
      </c>
      <c r="V477" s="17">
        <v>484.59300000000002</v>
      </c>
      <c r="W477" s="17">
        <v>632.00800000000004</v>
      </c>
      <c r="X477" s="17">
        <v>3.9</v>
      </c>
      <c r="Y477" s="17">
        <v>433.86</v>
      </c>
      <c r="Z477" s="17">
        <v>738.82299999999998</v>
      </c>
      <c r="AA477">
        <v>4.3956900000000001</v>
      </c>
      <c r="AB477">
        <v>5.0949999999999998</v>
      </c>
    </row>
    <row r="478" spans="1:28">
      <c r="A478" s="4">
        <v>4833.38</v>
      </c>
      <c r="C478" s="4">
        <v>4</v>
      </c>
      <c r="D478" s="4">
        <v>227.994</v>
      </c>
      <c r="E478" s="4">
        <v>263.08800000000002</v>
      </c>
      <c r="F478" s="4">
        <v>3.6</v>
      </c>
      <c r="G478" s="4">
        <v>199.69800000000001</v>
      </c>
      <c r="H478" s="4">
        <v>302.95800000000003</v>
      </c>
      <c r="I478" s="4">
        <v>4.4510500000000004</v>
      </c>
      <c r="K478" s="18">
        <v>5</v>
      </c>
      <c r="L478" s="18">
        <v>389.67899999999997</v>
      </c>
      <c r="M478" s="18">
        <v>575.63499999999999</v>
      </c>
      <c r="N478" s="18">
        <v>3.9</v>
      </c>
      <c r="O478" s="18">
        <v>373.47</v>
      </c>
      <c r="P478" s="18">
        <v>677.03700000000003</v>
      </c>
      <c r="Q478" s="18">
        <v>3.4165399999999999</v>
      </c>
      <c r="R478" s="18">
        <v>4.00223</v>
      </c>
      <c r="U478" s="17">
        <v>6</v>
      </c>
      <c r="V478" s="17">
        <v>485.66500000000002</v>
      </c>
      <c r="W478" s="17">
        <v>633.28499999999997</v>
      </c>
      <c r="X478" s="17">
        <v>3.9</v>
      </c>
      <c r="Y478" s="17">
        <v>433.86</v>
      </c>
      <c r="Z478" s="17">
        <v>738.82299999999998</v>
      </c>
      <c r="AA478">
        <v>4.4888500000000002</v>
      </c>
      <c r="AB478">
        <v>4.9767700000000001</v>
      </c>
    </row>
    <row r="479" spans="1:28">
      <c r="A479" s="4">
        <v>4843.37</v>
      </c>
      <c r="C479" s="4">
        <v>4</v>
      </c>
      <c r="D479" s="4">
        <v>227.60300000000001</v>
      </c>
      <c r="E479" s="4">
        <v>262.654</v>
      </c>
      <c r="F479" s="4">
        <v>3.6</v>
      </c>
      <c r="G479" s="4">
        <v>199.69800000000001</v>
      </c>
      <c r="H479" s="4">
        <v>302.95800000000003</v>
      </c>
      <c r="I479" s="4">
        <v>4.4430699999999996</v>
      </c>
      <c r="K479" s="18">
        <v>5</v>
      </c>
      <c r="L479" s="18">
        <v>388.05799999999999</v>
      </c>
      <c r="M479" s="18">
        <v>573.11500000000001</v>
      </c>
      <c r="N479" s="18">
        <v>3.9</v>
      </c>
      <c r="O479" s="18">
        <v>373.47</v>
      </c>
      <c r="P479" s="18">
        <v>677.03700000000003</v>
      </c>
      <c r="Q479" s="18">
        <v>3.5194800000000002</v>
      </c>
      <c r="R479" s="18">
        <v>4.0083000000000002</v>
      </c>
      <c r="U479" s="17">
        <v>6</v>
      </c>
      <c r="V479" s="17">
        <v>480.67599999999999</v>
      </c>
      <c r="W479" s="17">
        <v>626.11800000000005</v>
      </c>
      <c r="X479" s="17">
        <v>3.9</v>
      </c>
      <c r="Y479" s="17">
        <v>433.86</v>
      </c>
      <c r="Z479" s="17">
        <v>738.82299999999998</v>
      </c>
      <c r="AA479">
        <v>4.4942399999999996</v>
      </c>
      <c r="AB479">
        <v>4.9935900000000002</v>
      </c>
    </row>
    <row r="480" spans="1:28">
      <c r="A480" s="4">
        <v>4853.3900000000003</v>
      </c>
      <c r="C480" s="4">
        <v>4</v>
      </c>
      <c r="D480" s="4">
        <v>228.565</v>
      </c>
      <c r="E480" s="4">
        <v>263.72199999999998</v>
      </c>
      <c r="F480" s="4">
        <v>3.6</v>
      </c>
      <c r="G480" s="4">
        <v>199.69800000000001</v>
      </c>
      <c r="H480" s="4">
        <v>302.95800000000003</v>
      </c>
      <c r="I480" s="4">
        <v>4.4350399999999999</v>
      </c>
      <c r="K480" s="18">
        <v>5</v>
      </c>
      <c r="L480" s="18">
        <v>382.34300000000002</v>
      </c>
      <c r="M480" s="18">
        <v>566.53300000000002</v>
      </c>
      <c r="N480" s="18">
        <v>3.9</v>
      </c>
      <c r="O480" s="18">
        <v>373.47</v>
      </c>
      <c r="P480" s="18">
        <v>677.03700000000003</v>
      </c>
      <c r="Q480" s="18">
        <v>3.4977200000000002</v>
      </c>
      <c r="R480" s="18">
        <v>3.9973900000000002</v>
      </c>
      <c r="U480" s="17">
        <v>6</v>
      </c>
      <c r="V480" s="17">
        <v>485.87099999999998</v>
      </c>
      <c r="W480" s="17">
        <v>633.54499999999996</v>
      </c>
      <c r="X480" s="17">
        <v>3.9</v>
      </c>
      <c r="Y480" s="17">
        <v>433.86</v>
      </c>
      <c r="Z480" s="17">
        <v>738.82299999999998</v>
      </c>
      <c r="AA480">
        <v>4.3932500000000001</v>
      </c>
      <c r="AB480">
        <v>4.9923299999999999</v>
      </c>
    </row>
    <row r="481" spans="1:28">
      <c r="A481" s="4">
        <v>4863.3999999999996</v>
      </c>
      <c r="C481" s="4">
        <v>4</v>
      </c>
      <c r="D481" s="4">
        <v>228.11</v>
      </c>
      <c r="E481" s="4">
        <v>263.21600000000001</v>
      </c>
      <c r="F481" s="4">
        <v>3.6</v>
      </c>
      <c r="G481" s="4">
        <v>199.69800000000001</v>
      </c>
      <c r="H481" s="4">
        <v>302.95800000000003</v>
      </c>
      <c r="I481" s="4">
        <v>4.45479</v>
      </c>
      <c r="K481" s="18">
        <v>5</v>
      </c>
      <c r="L481" s="18">
        <v>387.51799999999997</v>
      </c>
      <c r="M481" s="18">
        <v>572.34799999999996</v>
      </c>
      <c r="N481" s="18">
        <v>3.9</v>
      </c>
      <c r="O481" s="18">
        <v>373.47</v>
      </c>
      <c r="P481" s="18">
        <v>677.03700000000003</v>
      </c>
      <c r="Q481" s="18">
        <v>3.4902500000000001</v>
      </c>
      <c r="R481" s="18">
        <v>3.8891399999999998</v>
      </c>
      <c r="U481" s="17">
        <v>6</v>
      </c>
      <c r="V481" s="17">
        <v>486.22399999999999</v>
      </c>
      <c r="W481" s="17">
        <v>633.99300000000005</v>
      </c>
      <c r="X481" s="17">
        <v>3.9</v>
      </c>
      <c r="Y481" s="17">
        <v>433.86</v>
      </c>
      <c r="Z481" s="17">
        <v>738.82299999999998</v>
      </c>
      <c r="AA481">
        <v>4.4962499999999999</v>
      </c>
      <c r="AB481">
        <v>4.9958299999999998</v>
      </c>
    </row>
    <row r="482" spans="1:28">
      <c r="A482" s="4">
        <v>4873.37</v>
      </c>
      <c r="C482" s="4">
        <v>4</v>
      </c>
      <c r="D482" s="4">
        <v>233.023</v>
      </c>
      <c r="E482" s="4">
        <v>268.67099999999999</v>
      </c>
      <c r="F482" s="4">
        <v>3.6</v>
      </c>
      <c r="G482" s="4">
        <v>199.69800000000001</v>
      </c>
      <c r="H482" s="4">
        <v>302.95800000000003</v>
      </c>
      <c r="I482" s="4">
        <v>4.4454399999999996</v>
      </c>
      <c r="K482" s="18">
        <v>5</v>
      </c>
      <c r="L482" s="18">
        <v>384.10899999999998</v>
      </c>
      <c r="M482" s="18">
        <v>565.99599999999998</v>
      </c>
      <c r="N482" s="18">
        <v>3.9</v>
      </c>
      <c r="O482" s="18">
        <v>373.47</v>
      </c>
      <c r="P482" s="18">
        <v>677.03700000000003</v>
      </c>
      <c r="Q482" s="18">
        <v>3.4926300000000001</v>
      </c>
      <c r="R482" s="18">
        <v>3.9915799999999999</v>
      </c>
      <c r="U482" s="17">
        <v>6</v>
      </c>
      <c r="V482" s="17">
        <v>480.97</v>
      </c>
      <c r="W482" s="17">
        <v>626.59</v>
      </c>
      <c r="X482" s="17">
        <v>3.9</v>
      </c>
      <c r="Y482" s="17">
        <v>433.86</v>
      </c>
      <c r="Z482" s="17">
        <v>738.82299999999998</v>
      </c>
      <c r="AA482">
        <v>4.4996999999999998</v>
      </c>
      <c r="AB482">
        <v>4.9996700000000001</v>
      </c>
    </row>
    <row r="483" spans="1:28">
      <c r="A483" s="4">
        <v>4883.62</v>
      </c>
      <c r="C483" s="4">
        <v>4</v>
      </c>
      <c r="D483" s="4">
        <v>228.34200000000001</v>
      </c>
      <c r="E483" s="4">
        <v>263.47399999999999</v>
      </c>
      <c r="F483" s="4">
        <v>3.6</v>
      </c>
      <c r="G483" s="4">
        <v>199.69800000000001</v>
      </c>
      <c r="H483" s="4">
        <v>302.95800000000003</v>
      </c>
      <c r="I483" s="4">
        <v>4.5464200000000003</v>
      </c>
      <c r="K483" s="18">
        <v>5</v>
      </c>
      <c r="L483" s="18">
        <v>389.71899999999999</v>
      </c>
      <c r="M483" s="18">
        <v>575.69000000000005</v>
      </c>
      <c r="N483" s="18">
        <v>3.9</v>
      </c>
      <c r="O483" s="18">
        <v>373.47</v>
      </c>
      <c r="P483" s="18">
        <v>677.03700000000003</v>
      </c>
      <c r="Q483" s="18">
        <v>3.4152399999999998</v>
      </c>
      <c r="R483" s="18">
        <v>4.0007000000000001</v>
      </c>
      <c r="U483" s="17">
        <v>6</v>
      </c>
      <c r="V483" s="17">
        <v>484.65</v>
      </c>
      <c r="W483" s="17">
        <v>632.08000000000004</v>
      </c>
      <c r="X483" s="17">
        <v>3.9</v>
      </c>
      <c r="Y483" s="17">
        <v>433.86</v>
      </c>
      <c r="Z483" s="17">
        <v>738.82299999999998</v>
      </c>
      <c r="AA483">
        <v>4.4022899999999998</v>
      </c>
      <c r="AB483">
        <v>4.9892599999999998</v>
      </c>
    </row>
    <row r="484" spans="1:28">
      <c r="A484" s="4">
        <v>4893.87</v>
      </c>
      <c r="C484" s="4">
        <v>4</v>
      </c>
      <c r="D484" s="4">
        <v>228.63</v>
      </c>
      <c r="E484" s="4">
        <v>263.79399999999998</v>
      </c>
      <c r="F484" s="4">
        <v>3.6</v>
      </c>
      <c r="G484" s="4">
        <v>199.69800000000001</v>
      </c>
      <c r="H484" s="4">
        <v>302.95800000000003</v>
      </c>
      <c r="I484" s="4">
        <v>4.4502100000000002</v>
      </c>
      <c r="K484" s="18">
        <v>5</v>
      </c>
      <c r="L484" s="18">
        <v>389.291</v>
      </c>
      <c r="M484" s="18">
        <v>575.08299999999997</v>
      </c>
      <c r="N484" s="18">
        <v>3.9</v>
      </c>
      <c r="O484" s="18">
        <v>373.47</v>
      </c>
      <c r="P484" s="18">
        <v>677.03700000000003</v>
      </c>
      <c r="Q484" s="18">
        <v>3.5198499999999999</v>
      </c>
      <c r="R484" s="18">
        <v>4.0087200000000003</v>
      </c>
      <c r="U484" s="17">
        <v>6</v>
      </c>
      <c r="V484" s="17">
        <v>485.62</v>
      </c>
      <c r="W484" s="17">
        <v>633.22699999999998</v>
      </c>
      <c r="X484" s="17">
        <v>3.9</v>
      </c>
      <c r="Y484" s="17">
        <v>433.86</v>
      </c>
      <c r="Z484" s="17">
        <v>738.82299999999998</v>
      </c>
      <c r="AA484">
        <v>4.4894100000000003</v>
      </c>
      <c r="AB484">
        <v>4.9773899999999998</v>
      </c>
    </row>
    <row r="485" spans="1:28">
      <c r="A485" s="4">
        <v>4903.83</v>
      </c>
      <c r="C485" s="4">
        <v>4</v>
      </c>
      <c r="D485" s="4">
        <v>228.23400000000001</v>
      </c>
      <c r="E485" s="4">
        <v>263.35399999999998</v>
      </c>
      <c r="F485" s="4">
        <v>3.6</v>
      </c>
      <c r="G485" s="4">
        <v>199.69800000000001</v>
      </c>
      <c r="H485" s="4">
        <v>302.95800000000003</v>
      </c>
      <c r="I485" s="4">
        <v>4.4561200000000003</v>
      </c>
      <c r="K485" s="18">
        <v>5</v>
      </c>
      <c r="L485" s="18">
        <v>384.47800000000001</v>
      </c>
      <c r="M485" s="18">
        <v>566.51900000000001</v>
      </c>
      <c r="N485" s="18">
        <v>3.9</v>
      </c>
      <c r="O485" s="18">
        <v>373.47</v>
      </c>
      <c r="P485" s="18">
        <v>677.03700000000003</v>
      </c>
      <c r="Q485" s="18">
        <v>3.5158200000000002</v>
      </c>
      <c r="R485" s="18">
        <v>4.0041200000000003</v>
      </c>
      <c r="U485" s="17">
        <v>6</v>
      </c>
      <c r="V485" s="17">
        <v>482.07799999999997</v>
      </c>
      <c r="W485" s="17">
        <v>627.99199999999996</v>
      </c>
      <c r="X485" s="17">
        <v>3.9</v>
      </c>
      <c r="Y485" s="17">
        <v>433.86</v>
      </c>
      <c r="Z485" s="17">
        <v>738.82299999999998</v>
      </c>
      <c r="AA485">
        <v>4.4937899999999997</v>
      </c>
      <c r="AB485">
        <v>4.9931000000000001</v>
      </c>
    </row>
    <row r="486" spans="1:28">
      <c r="A486" s="4">
        <v>4914.0200000000004</v>
      </c>
      <c r="C486" s="4">
        <v>4</v>
      </c>
      <c r="D486" s="4">
        <v>227.59700000000001</v>
      </c>
      <c r="E486" s="4">
        <v>262.64699999999999</v>
      </c>
      <c r="F486" s="4">
        <v>3.6</v>
      </c>
      <c r="G486" s="4">
        <v>199.69800000000001</v>
      </c>
      <c r="H486" s="4">
        <v>302.95800000000003</v>
      </c>
      <c r="I486" s="4">
        <v>4.4479800000000003</v>
      </c>
      <c r="K486" s="18">
        <v>5</v>
      </c>
      <c r="L486" s="18">
        <v>383.255</v>
      </c>
      <c r="M486" s="18">
        <v>567.83299999999997</v>
      </c>
      <c r="N486" s="18">
        <v>3.9</v>
      </c>
      <c r="O486" s="18">
        <v>373.47</v>
      </c>
      <c r="P486" s="18">
        <v>677.03700000000003</v>
      </c>
      <c r="Q486" s="18">
        <v>3.41866</v>
      </c>
      <c r="R486" s="18">
        <v>4.0047199999999998</v>
      </c>
      <c r="U486" s="17">
        <v>6</v>
      </c>
      <c r="V486" s="17">
        <v>482.17700000000002</v>
      </c>
      <c r="W486" s="17">
        <v>628.11699999999996</v>
      </c>
      <c r="X486" s="17">
        <v>3.9</v>
      </c>
      <c r="Y486" s="17">
        <v>433.86</v>
      </c>
      <c r="Z486" s="17">
        <v>738.82299999999998</v>
      </c>
      <c r="AA486">
        <v>4.4130000000000003</v>
      </c>
      <c r="AB486">
        <v>5.0014000000000003</v>
      </c>
    </row>
    <row r="487" spans="1:28">
      <c r="A487" s="4">
        <v>4924.2700000000004</v>
      </c>
      <c r="C487" s="4">
        <v>4</v>
      </c>
      <c r="D487" s="4">
        <v>228.96799999999999</v>
      </c>
      <c r="E487" s="4">
        <v>264.16899999999998</v>
      </c>
      <c r="F487" s="4">
        <v>3.6</v>
      </c>
      <c r="G487" s="4">
        <v>199.69800000000001</v>
      </c>
      <c r="H487" s="4">
        <v>302.95800000000003</v>
      </c>
      <c r="I487" s="4">
        <v>4.4349100000000004</v>
      </c>
      <c r="K487" s="18">
        <v>5</v>
      </c>
      <c r="L487" s="18">
        <v>387.58600000000001</v>
      </c>
      <c r="M487" s="18">
        <v>572.44399999999996</v>
      </c>
      <c r="N487" s="18">
        <v>3.9</v>
      </c>
      <c r="O487" s="18">
        <v>373.47</v>
      </c>
      <c r="P487" s="18">
        <v>677.03700000000003</v>
      </c>
      <c r="Q487" s="18">
        <v>3.4989499999999998</v>
      </c>
      <c r="R487" s="18">
        <v>3.8988299999999998</v>
      </c>
      <c r="U487" s="17">
        <v>6</v>
      </c>
      <c r="V487" s="17">
        <v>484.55799999999999</v>
      </c>
      <c r="W487" s="17">
        <v>631.96299999999997</v>
      </c>
      <c r="X487" s="17">
        <v>3.9</v>
      </c>
      <c r="Y487" s="17">
        <v>433.86</v>
      </c>
      <c r="Z487" s="17">
        <v>738.82299999999998</v>
      </c>
      <c r="AA487">
        <v>4.4139600000000003</v>
      </c>
      <c r="AB487">
        <v>5.0024899999999999</v>
      </c>
    </row>
    <row r="488" spans="1:28">
      <c r="A488" s="4">
        <v>4934.63</v>
      </c>
      <c r="C488" s="4">
        <v>4</v>
      </c>
      <c r="D488" s="4">
        <v>227.47</v>
      </c>
      <c r="E488" s="4">
        <v>262.50599999999997</v>
      </c>
      <c r="F488" s="4">
        <v>3.6</v>
      </c>
      <c r="G488" s="4">
        <v>199.69800000000001</v>
      </c>
      <c r="H488" s="4">
        <v>302.95800000000003</v>
      </c>
      <c r="I488" s="4">
        <v>4.46305</v>
      </c>
      <c r="K488" s="18">
        <v>5</v>
      </c>
      <c r="L488" s="18">
        <v>385.721</v>
      </c>
      <c r="M488" s="18">
        <v>569.79399999999998</v>
      </c>
      <c r="N488" s="18">
        <v>3.9</v>
      </c>
      <c r="O488" s="18">
        <v>373.47</v>
      </c>
      <c r="P488" s="18">
        <v>677.03700000000003</v>
      </c>
      <c r="Q488" s="18">
        <v>3.4932699999999999</v>
      </c>
      <c r="R488" s="18">
        <v>3.9923099999999998</v>
      </c>
      <c r="U488" s="17">
        <v>6</v>
      </c>
      <c r="V488" s="17">
        <v>486.108</v>
      </c>
      <c r="W488" s="17">
        <v>633.09299999999996</v>
      </c>
      <c r="X488" s="17">
        <v>3.9</v>
      </c>
      <c r="Y488" s="17">
        <v>433.86</v>
      </c>
      <c r="Z488" s="17">
        <v>738.82299999999998</v>
      </c>
      <c r="AA488">
        <v>4.4885099999999998</v>
      </c>
      <c r="AB488">
        <v>4.9763900000000003</v>
      </c>
    </row>
    <row r="489" spans="1:28">
      <c r="A489" s="4">
        <v>4944.7700000000004</v>
      </c>
      <c r="C489" s="4">
        <v>4</v>
      </c>
      <c r="D489" s="4">
        <v>230.55600000000001</v>
      </c>
      <c r="E489" s="4">
        <v>265.93200000000002</v>
      </c>
      <c r="F489" s="4">
        <v>3.6</v>
      </c>
      <c r="G489" s="4">
        <v>199.69800000000001</v>
      </c>
      <c r="H489" s="4">
        <v>302.95800000000003</v>
      </c>
      <c r="I489" s="4">
        <v>4.4323100000000002</v>
      </c>
      <c r="K489" s="18">
        <v>5</v>
      </c>
      <c r="L489" s="18">
        <v>390.863</v>
      </c>
      <c r="M489" s="18">
        <v>577.31799999999998</v>
      </c>
      <c r="N489" s="18">
        <v>3.9</v>
      </c>
      <c r="O489" s="18">
        <v>373.47</v>
      </c>
      <c r="P489" s="18">
        <v>677.03700000000003</v>
      </c>
      <c r="Q489" s="18">
        <v>3.4757099999999999</v>
      </c>
      <c r="R489" s="18">
        <v>3.9722400000000002</v>
      </c>
      <c r="U489" s="17">
        <v>6</v>
      </c>
      <c r="V489" s="17">
        <v>489.25400000000002</v>
      </c>
      <c r="W489" s="17">
        <v>637.91600000000005</v>
      </c>
      <c r="X489" s="17">
        <v>3.9</v>
      </c>
      <c r="Y489" s="17">
        <v>433.86</v>
      </c>
      <c r="Z489" s="17">
        <v>738.82299999999998</v>
      </c>
      <c r="AA489">
        <v>4.452</v>
      </c>
      <c r="AB489">
        <v>5.0456000000000003</v>
      </c>
    </row>
    <row r="490" spans="1:28">
      <c r="A490" s="4">
        <v>4955.1400000000003</v>
      </c>
      <c r="C490" s="4">
        <v>4</v>
      </c>
      <c r="D490" s="4">
        <v>227.30199999999999</v>
      </c>
      <c r="E490" s="4">
        <v>262.32</v>
      </c>
      <c r="F490" s="4">
        <v>3.6</v>
      </c>
      <c r="G490" s="4">
        <v>199.69800000000001</v>
      </c>
      <c r="H490" s="4">
        <v>302.95800000000003</v>
      </c>
      <c r="I490" s="4">
        <v>4.4956899999999997</v>
      </c>
      <c r="K490" s="18">
        <v>5</v>
      </c>
      <c r="L490" s="18">
        <v>384.363</v>
      </c>
      <c r="M490" s="18">
        <v>566.35599999999999</v>
      </c>
      <c r="N490" s="18">
        <v>3.9</v>
      </c>
      <c r="O490" s="18">
        <v>373.47</v>
      </c>
      <c r="P490" s="18">
        <v>677.03700000000003</v>
      </c>
      <c r="Q490" s="18">
        <v>3.5306600000000001</v>
      </c>
      <c r="R490" s="18">
        <v>4.0210299999999997</v>
      </c>
      <c r="U490" s="17">
        <v>6</v>
      </c>
      <c r="V490" s="17">
        <v>480.815</v>
      </c>
      <c r="W490" s="17">
        <v>627.13800000000003</v>
      </c>
      <c r="X490" s="17">
        <v>3.9</v>
      </c>
      <c r="Y490" s="17">
        <v>433.86</v>
      </c>
      <c r="Z490" s="17">
        <v>738.82299999999998</v>
      </c>
      <c r="AA490">
        <v>4.53451</v>
      </c>
      <c r="AB490">
        <v>5.0273899999999996</v>
      </c>
    </row>
    <row r="491" spans="1:28">
      <c r="A491" s="4">
        <v>4965.2299999999996</v>
      </c>
      <c r="C491" s="4">
        <v>4</v>
      </c>
      <c r="D491" s="4">
        <v>232.57400000000001</v>
      </c>
      <c r="E491" s="4">
        <v>268.17200000000003</v>
      </c>
      <c r="F491" s="4">
        <v>3.6</v>
      </c>
      <c r="G491" s="4">
        <v>199.69800000000001</v>
      </c>
      <c r="H491" s="4">
        <v>302.95800000000003</v>
      </c>
      <c r="I491" s="4">
        <v>4.4288600000000002</v>
      </c>
      <c r="K491" s="18">
        <v>5</v>
      </c>
      <c r="L491" s="18">
        <v>386.94</v>
      </c>
      <c r="M491" s="18">
        <v>571.52700000000004</v>
      </c>
      <c r="N491" s="18">
        <v>3.9</v>
      </c>
      <c r="O491" s="18">
        <v>373.47</v>
      </c>
      <c r="P491" s="18">
        <v>677.03700000000003</v>
      </c>
      <c r="Q491" s="18">
        <v>3.4175900000000001</v>
      </c>
      <c r="R491" s="18">
        <v>4.0034700000000001</v>
      </c>
      <c r="U491" s="17">
        <v>6</v>
      </c>
      <c r="V491" s="17">
        <v>486.73899999999998</v>
      </c>
      <c r="W491" s="17">
        <v>633.89300000000003</v>
      </c>
      <c r="X491" s="17">
        <v>3.9</v>
      </c>
      <c r="Y491" s="17">
        <v>433.86</v>
      </c>
      <c r="Z491" s="17">
        <v>738.82299999999998</v>
      </c>
      <c r="AA491">
        <v>4.4468199999999998</v>
      </c>
      <c r="AB491">
        <v>4.9409099999999997</v>
      </c>
    </row>
    <row r="492" spans="1:28">
      <c r="A492" s="4">
        <v>4975.34</v>
      </c>
      <c r="C492" s="4">
        <v>4</v>
      </c>
      <c r="D492" s="4">
        <v>228.279</v>
      </c>
      <c r="E492" s="4">
        <v>263.40499999999997</v>
      </c>
      <c r="F492" s="4">
        <v>3.6</v>
      </c>
      <c r="G492" s="4">
        <v>199.69800000000001</v>
      </c>
      <c r="H492" s="4">
        <v>302.95800000000003</v>
      </c>
      <c r="I492" s="4">
        <v>4.5371800000000002</v>
      </c>
      <c r="K492" s="18">
        <v>5</v>
      </c>
      <c r="L492" s="18">
        <v>389.37200000000001</v>
      </c>
      <c r="M492" s="18">
        <v>575.19799999999998</v>
      </c>
      <c r="N492" s="18">
        <v>3.9</v>
      </c>
      <c r="O492" s="18">
        <v>373.47</v>
      </c>
      <c r="P492" s="18">
        <v>677.03700000000003</v>
      </c>
      <c r="Q492" s="18">
        <v>3.48719</v>
      </c>
      <c r="R492" s="18">
        <v>3.98536</v>
      </c>
      <c r="U492" s="17">
        <v>6</v>
      </c>
      <c r="V492" s="17">
        <v>481.80700000000002</v>
      </c>
      <c r="W492" s="17">
        <v>628.39499999999998</v>
      </c>
      <c r="X492" s="17">
        <v>3.9</v>
      </c>
      <c r="Y492" s="17">
        <v>433.86</v>
      </c>
      <c r="Z492" s="17">
        <v>738.82299999999998</v>
      </c>
      <c r="AA492">
        <v>4.4581200000000001</v>
      </c>
      <c r="AB492">
        <v>5.05253</v>
      </c>
    </row>
    <row r="493" spans="1:28">
      <c r="A493" s="4">
        <v>4985.3100000000004</v>
      </c>
      <c r="C493" s="4">
        <v>4</v>
      </c>
      <c r="D493" s="4">
        <v>225.05699999999999</v>
      </c>
      <c r="E493" s="4">
        <v>259.827</v>
      </c>
      <c r="F493" s="4">
        <v>3.6</v>
      </c>
      <c r="G493" s="4">
        <v>199.69800000000001</v>
      </c>
      <c r="H493" s="4">
        <v>302.95800000000003</v>
      </c>
      <c r="I493" s="4">
        <v>4.4489200000000002</v>
      </c>
      <c r="K493" s="18">
        <v>5</v>
      </c>
      <c r="L493" s="18">
        <v>383.27100000000002</v>
      </c>
      <c r="M493" s="18">
        <v>567.85599999999999</v>
      </c>
      <c r="N493" s="18">
        <v>3.9</v>
      </c>
      <c r="O493" s="18">
        <v>373.47</v>
      </c>
      <c r="P493" s="18">
        <v>677.03700000000003</v>
      </c>
      <c r="Q493" s="18">
        <v>3.5165799999999998</v>
      </c>
      <c r="R493" s="18">
        <v>4.0049999999999999</v>
      </c>
      <c r="U493" s="17">
        <v>6</v>
      </c>
      <c r="V493" s="17">
        <v>480.39100000000002</v>
      </c>
      <c r="W493" s="17">
        <v>625.85599999999999</v>
      </c>
      <c r="X493" s="17">
        <v>3.9</v>
      </c>
      <c r="Y493" s="17">
        <v>433.86</v>
      </c>
      <c r="Z493" s="17">
        <v>738.82299999999998</v>
      </c>
      <c r="AA493">
        <v>4.4565099999999997</v>
      </c>
      <c r="AB493">
        <v>4.9516799999999996</v>
      </c>
    </row>
    <row r="494" spans="1:28">
      <c r="A494" s="4">
        <v>4995.6400000000003</v>
      </c>
      <c r="C494" s="4">
        <v>4</v>
      </c>
      <c r="D494" s="4">
        <v>232.018</v>
      </c>
      <c r="E494" s="4">
        <v>267.55399999999997</v>
      </c>
      <c r="F494" s="4">
        <v>3.6</v>
      </c>
      <c r="G494" s="4">
        <v>199.69800000000001</v>
      </c>
      <c r="H494" s="4">
        <v>302.95800000000003</v>
      </c>
      <c r="I494" s="4">
        <v>4.3828100000000001</v>
      </c>
      <c r="K494" s="18">
        <v>5</v>
      </c>
      <c r="L494" s="18">
        <v>388.553</v>
      </c>
      <c r="M494" s="18">
        <v>572.29499999999996</v>
      </c>
      <c r="N494" s="18">
        <v>3.9</v>
      </c>
      <c r="O494" s="18">
        <v>373.47</v>
      </c>
      <c r="P494" s="18">
        <v>677.03700000000003</v>
      </c>
      <c r="Q494" s="18">
        <v>3.4990999999999999</v>
      </c>
      <c r="R494" s="18">
        <v>3.899</v>
      </c>
      <c r="U494" s="17">
        <v>6</v>
      </c>
      <c r="V494" s="17">
        <v>487.947</v>
      </c>
      <c r="W494" s="17">
        <v>635.42100000000005</v>
      </c>
      <c r="X494" s="17">
        <v>3.9</v>
      </c>
      <c r="Y494" s="17">
        <v>433.86</v>
      </c>
      <c r="Z494" s="17">
        <v>738.82299999999998</v>
      </c>
      <c r="AA494">
        <v>4.3966900000000004</v>
      </c>
      <c r="AB494">
        <v>4.9829100000000004</v>
      </c>
    </row>
    <row r="495" spans="1:28">
      <c r="A495" s="4">
        <v>5005.55</v>
      </c>
      <c r="C495" s="4">
        <v>4</v>
      </c>
      <c r="D495" s="4">
        <v>225.398</v>
      </c>
      <c r="E495" s="4">
        <v>260.20600000000002</v>
      </c>
      <c r="F495" s="4">
        <v>3.6</v>
      </c>
      <c r="G495" s="4">
        <v>199.69800000000001</v>
      </c>
      <c r="H495" s="4">
        <v>302.95800000000003</v>
      </c>
      <c r="I495" s="4">
        <v>4.5257300000000003</v>
      </c>
      <c r="K495" s="18">
        <v>5</v>
      </c>
      <c r="L495" s="18">
        <v>384.15</v>
      </c>
      <c r="M495" s="18">
        <v>569.28300000000002</v>
      </c>
      <c r="N495" s="18">
        <v>3.9</v>
      </c>
      <c r="O495" s="18">
        <v>373.47</v>
      </c>
      <c r="P495" s="18">
        <v>677.03700000000003</v>
      </c>
      <c r="Q495" s="18">
        <v>3.4565399999999999</v>
      </c>
      <c r="R495" s="18">
        <v>4.0490899999999996</v>
      </c>
      <c r="U495" s="17">
        <v>6</v>
      </c>
      <c r="V495" s="17">
        <v>483.46600000000001</v>
      </c>
      <c r="W495" s="17">
        <v>631.32899999999995</v>
      </c>
      <c r="X495" s="17">
        <v>3.9</v>
      </c>
      <c r="Y495" s="17">
        <v>433.86</v>
      </c>
      <c r="Z495" s="17">
        <v>738.82299999999998</v>
      </c>
      <c r="AA495">
        <v>4.4698099999999998</v>
      </c>
      <c r="AB495">
        <v>5.0657800000000002</v>
      </c>
    </row>
    <row r="496" spans="1:28">
      <c r="A496" s="4">
        <v>5015.88</v>
      </c>
      <c r="C496" s="4">
        <v>4</v>
      </c>
      <c r="D496" s="4">
        <v>232.07900000000001</v>
      </c>
      <c r="E496" s="4">
        <v>267.62200000000001</v>
      </c>
      <c r="F496" s="4">
        <v>3.6</v>
      </c>
      <c r="G496" s="4">
        <v>199.69800000000001</v>
      </c>
      <c r="H496" s="4">
        <v>302.95800000000003</v>
      </c>
      <c r="I496" s="4">
        <v>4.3898099999999998</v>
      </c>
      <c r="K496" s="18">
        <v>5</v>
      </c>
      <c r="L496" s="18">
        <v>391.31599999999997</v>
      </c>
      <c r="M496" s="18">
        <v>576.21100000000001</v>
      </c>
      <c r="N496" s="18">
        <v>3.9</v>
      </c>
      <c r="O496" s="18">
        <v>373.47</v>
      </c>
      <c r="P496" s="18">
        <v>677.03700000000003</v>
      </c>
      <c r="Q496" s="18">
        <v>3.51274</v>
      </c>
      <c r="R496" s="18">
        <v>3.9030399999999998</v>
      </c>
      <c r="U496" s="17">
        <v>6</v>
      </c>
      <c r="V496" s="17">
        <v>487.29700000000003</v>
      </c>
      <c r="W496" s="17">
        <v>634.59799999999996</v>
      </c>
      <c r="X496" s="17">
        <v>3.9</v>
      </c>
      <c r="Y496" s="17">
        <v>433.86</v>
      </c>
      <c r="Z496" s="17">
        <v>738.82299999999998</v>
      </c>
      <c r="AA496">
        <v>4.5242199999999997</v>
      </c>
      <c r="AB496">
        <v>4.9176299999999999</v>
      </c>
    </row>
    <row r="497" spans="1:28">
      <c r="A497" s="4">
        <v>5025.88</v>
      </c>
      <c r="C497" s="4">
        <v>4</v>
      </c>
      <c r="D497" s="4">
        <v>228.994</v>
      </c>
      <c r="E497" s="4">
        <v>264.19799999999998</v>
      </c>
      <c r="F497" s="4">
        <v>3.6</v>
      </c>
      <c r="G497" s="4">
        <v>199.69800000000001</v>
      </c>
      <c r="H497" s="4">
        <v>302.95800000000003</v>
      </c>
      <c r="I497" s="4">
        <v>4.5269899999999996</v>
      </c>
      <c r="K497" s="18">
        <v>5</v>
      </c>
      <c r="L497" s="18">
        <v>381.45400000000001</v>
      </c>
      <c r="M497" s="18">
        <v>563.73099999999999</v>
      </c>
      <c r="N497" s="18">
        <v>3.9</v>
      </c>
      <c r="O497" s="18">
        <v>373.47</v>
      </c>
      <c r="P497" s="18">
        <v>677.03700000000003</v>
      </c>
      <c r="Q497" s="18">
        <v>3.48224</v>
      </c>
      <c r="R497" s="18">
        <v>4.0792000000000002</v>
      </c>
      <c r="U497" s="17">
        <v>6</v>
      </c>
      <c r="V497" s="17">
        <v>480.37299999999999</v>
      </c>
      <c r="W497" s="17">
        <v>625.83299999999997</v>
      </c>
      <c r="X497" s="17">
        <v>3.9</v>
      </c>
      <c r="Y497" s="17">
        <v>433.86</v>
      </c>
      <c r="Z497" s="17">
        <v>738.82299999999998</v>
      </c>
      <c r="AA497">
        <v>4.4635100000000003</v>
      </c>
      <c r="AB497">
        <v>5.0586500000000001</v>
      </c>
    </row>
    <row r="498" spans="1:28">
      <c r="A498" s="4">
        <v>5036.43</v>
      </c>
      <c r="C498" s="4">
        <v>4</v>
      </c>
      <c r="D498" s="4">
        <v>228.73099999999999</v>
      </c>
      <c r="E498" s="4">
        <v>263.90600000000001</v>
      </c>
      <c r="F498" s="4">
        <v>3.6</v>
      </c>
      <c r="G498" s="4">
        <v>199.69800000000001</v>
      </c>
      <c r="H498" s="4">
        <v>302.95800000000003</v>
      </c>
      <c r="I498" s="4">
        <v>4.4635899999999999</v>
      </c>
      <c r="K498" s="18">
        <v>5</v>
      </c>
      <c r="L498" s="18">
        <v>389.41699999999997</v>
      </c>
      <c r="M498" s="18">
        <v>575.26099999999997</v>
      </c>
      <c r="N498" s="18">
        <v>3.9</v>
      </c>
      <c r="O498" s="18">
        <v>373.47</v>
      </c>
      <c r="P498" s="18">
        <v>677.03700000000003</v>
      </c>
      <c r="Q498" s="18">
        <v>3.4355600000000002</v>
      </c>
      <c r="R498" s="18">
        <v>3.9263499999999998</v>
      </c>
      <c r="U498" s="17">
        <v>6</v>
      </c>
      <c r="V498" s="17">
        <v>483.65600000000001</v>
      </c>
      <c r="W498" s="17">
        <v>630.73800000000006</v>
      </c>
      <c r="X498" s="17">
        <v>3.9</v>
      </c>
      <c r="Y498" s="17">
        <v>433.86</v>
      </c>
      <c r="Z498" s="17">
        <v>738.82299999999998</v>
      </c>
      <c r="AA498">
        <v>4.3965100000000001</v>
      </c>
      <c r="AB498">
        <v>4.98271</v>
      </c>
    </row>
    <row r="499" spans="1:28">
      <c r="A499" s="4">
        <v>5046.24</v>
      </c>
      <c r="C499" s="4">
        <v>4</v>
      </c>
      <c r="D499" s="4">
        <v>229.28100000000001</v>
      </c>
      <c r="E499" s="4">
        <v>264.51600000000002</v>
      </c>
      <c r="F499" s="4">
        <v>3.6</v>
      </c>
      <c r="G499" s="4">
        <v>199.69800000000001</v>
      </c>
      <c r="H499" s="4">
        <v>302.95800000000003</v>
      </c>
      <c r="I499" s="4">
        <v>4.4581999999999997</v>
      </c>
      <c r="K499" s="18">
        <v>5</v>
      </c>
      <c r="L499" s="18">
        <v>382</v>
      </c>
      <c r="M499" s="18">
        <v>564.50599999999997</v>
      </c>
      <c r="N499" s="18">
        <v>3.9</v>
      </c>
      <c r="O499" s="18">
        <v>373.47</v>
      </c>
      <c r="P499" s="18">
        <v>677.03700000000003</v>
      </c>
      <c r="Q499" s="18">
        <v>3.5169999999999999</v>
      </c>
      <c r="R499" s="18">
        <v>4.0054699999999999</v>
      </c>
      <c r="U499" s="17">
        <v>6</v>
      </c>
      <c r="V499" s="17">
        <v>483.26799999999997</v>
      </c>
      <c r="W499" s="17">
        <v>630.24599999999998</v>
      </c>
      <c r="X499" s="17">
        <v>3.9</v>
      </c>
      <c r="Y499" s="17">
        <v>433.86</v>
      </c>
      <c r="Z499" s="17">
        <v>738.82299999999998</v>
      </c>
      <c r="AA499">
        <v>4.4745900000000001</v>
      </c>
      <c r="AB499">
        <v>4.9717599999999997</v>
      </c>
    </row>
    <row r="500" spans="1:28">
      <c r="A500" s="4">
        <v>5056.18</v>
      </c>
      <c r="C500" s="4">
        <v>4</v>
      </c>
      <c r="D500" s="4">
        <v>229.32499999999999</v>
      </c>
      <c r="E500" s="4">
        <v>264.56599999999997</v>
      </c>
      <c r="F500" s="4">
        <v>3.6</v>
      </c>
      <c r="G500" s="4">
        <v>199.69800000000001</v>
      </c>
      <c r="H500" s="4">
        <v>302.95800000000003</v>
      </c>
      <c r="I500" s="4">
        <v>4.4694799999999999</v>
      </c>
      <c r="K500" s="18">
        <v>5</v>
      </c>
      <c r="L500" s="18">
        <v>392.48200000000003</v>
      </c>
      <c r="M500" s="18">
        <v>579.62</v>
      </c>
      <c r="N500" s="18">
        <v>3.9</v>
      </c>
      <c r="O500" s="18">
        <v>373.47</v>
      </c>
      <c r="P500" s="18">
        <v>677.03700000000003</v>
      </c>
      <c r="Q500" s="18">
        <v>3.44069</v>
      </c>
      <c r="R500" s="18">
        <v>3.93221</v>
      </c>
      <c r="U500" s="17">
        <v>6</v>
      </c>
      <c r="V500" s="17">
        <v>487.34300000000002</v>
      </c>
      <c r="W500" s="17">
        <v>635.49300000000005</v>
      </c>
      <c r="X500" s="17">
        <v>3.9</v>
      </c>
      <c r="Y500" s="17">
        <v>433.86</v>
      </c>
      <c r="Z500" s="17">
        <v>738.82299999999998</v>
      </c>
      <c r="AA500">
        <v>4.47079</v>
      </c>
      <c r="AB500">
        <v>4.9675500000000001</v>
      </c>
    </row>
    <row r="501" spans="1:28">
      <c r="A501" s="4">
        <v>5066.42</v>
      </c>
      <c r="C501" s="4">
        <v>4</v>
      </c>
      <c r="D501" s="4">
        <v>228.804</v>
      </c>
      <c r="E501" s="4">
        <v>263.98700000000002</v>
      </c>
      <c r="F501" s="4">
        <v>3.6</v>
      </c>
      <c r="G501" s="4">
        <v>199.69800000000001</v>
      </c>
      <c r="H501" s="4">
        <v>302.95800000000003</v>
      </c>
      <c r="I501" s="4">
        <v>4.4703999999999997</v>
      </c>
      <c r="K501" s="18">
        <v>5</v>
      </c>
      <c r="L501" s="18">
        <v>381.77800000000002</v>
      </c>
      <c r="M501" s="18">
        <v>564.19000000000005</v>
      </c>
      <c r="N501" s="18">
        <v>3.9</v>
      </c>
      <c r="O501" s="18">
        <v>373.47</v>
      </c>
      <c r="P501" s="18">
        <v>677.03700000000003</v>
      </c>
      <c r="Q501" s="18">
        <v>3.5459499999999999</v>
      </c>
      <c r="R501" s="18">
        <v>4.0384500000000001</v>
      </c>
      <c r="U501" s="17">
        <v>6</v>
      </c>
      <c r="V501" s="17">
        <v>485.221</v>
      </c>
      <c r="W501" s="17">
        <v>631.23599999999999</v>
      </c>
      <c r="X501" s="17">
        <v>3.9</v>
      </c>
      <c r="Y501" s="17">
        <v>433.86</v>
      </c>
      <c r="Z501" s="17">
        <v>738.82299999999998</v>
      </c>
      <c r="AA501">
        <v>4.5157800000000003</v>
      </c>
      <c r="AB501">
        <v>5.0066300000000004</v>
      </c>
    </row>
    <row r="502" spans="1:28">
      <c r="A502" s="4">
        <v>5076.59</v>
      </c>
      <c r="C502" s="4">
        <v>4</v>
      </c>
      <c r="D502" s="4">
        <v>229.71799999999999</v>
      </c>
      <c r="E502" s="4">
        <v>265.00099999999998</v>
      </c>
      <c r="F502" s="4">
        <v>3.6</v>
      </c>
      <c r="G502" s="4">
        <v>199.69800000000001</v>
      </c>
      <c r="H502" s="4">
        <v>302.95800000000003</v>
      </c>
      <c r="I502" s="4">
        <v>4.4596999999999998</v>
      </c>
      <c r="K502" s="18">
        <v>5</v>
      </c>
      <c r="L502" s="18">
        <v>389.92700000000002</v>
      </c>
      <c r="M502" s="18">
        <v>574.24199999999996</v>
      </c>
      <c r="N502" s="18">
        <v>3.9</v>
      </c>
      <c r="O502" s="18">
        <v>373.47</v>
      </c>
      <c r="P502" s="18">
        <v>677.03700000000003</v>
      </c>
      <c r="Q502" s="18">
        <v>3.4386000000000001</v>
      </c>
      <c r="R502" s="18">
        <v>3.9298299999999999</v>
      </c>
      <c r="U502" s="17">
        <v>6</v>
      </c>
      <c r="V502" s="17">
        <v>483.25799999999998</v>
      </c>
      <c r="W502" s="17">
        <v>631.06500000000005</v>
      </c>
      <c r="X502" s="17">
        <v>3.9</v>
      </c>
      <c r="Y502" s="17">
        <v>433.86</v>
      </c>
      <c r="Z502" s="17">
        <v>738.82299999999998</v>
      </c>
      <c r="AA502">
        <v>4.3979400000000002</v>
      </c>
      <c r="AB502">
        <v>5.0820699999999999</v>
      </c>
    </row>
    <row r="503" spans="1:28">
      <c r="A503" s="4">
        <v>5086.75</v>
      </c>
      <c r="C503" s="4">
        <v>4</v>
      </c>
      <c r="D503" s="4">
        <v>226.31</v>
      </c>
      <c r="E503" s="4">
        <v>261.21899999999999</v>
      </c>
      <c r="F503" s="4">
        <v>3.6</v>
      </c>
      <c r="G503" s="4">
        <v>199.69800000000001</v>
      </c>
      <c r="H503" s="4">
        <v>302.95800000000003</v>
      </c>
      <c r="I503" s="4">
        <v>4.4784600000000001</v>
      </c>
      <c r="K503" s="18">
        <v>5</v>
      </c>
      <c r="L503" s="18">
        <v>383.63400000000001</v>
      </c>
      <c r="M503" s="18">
        <v>566.827</v>
      </c>
      <c r="N503" s="18">
        <v>3.9</v>
      </c>
      <c r="O503" s="18">
        <v>373.47</v>
      </c>
      <c r="P503" s="18">
        <v>677.03700000000003</v>
      </c>
      <c r="Q503" s="18">
        <v>3.4693200000000002</v>
      </c>
      <c r="R503" s="18">
        <v>4.0640499999999999</v>
      </c>
      <c r="U503" s="17">
        <v>6</v>
      </c>
      <c r="V503" s="17">
        <v>483.36900000000003</v>
      </c>
      <c r="W503" s="17">
        <v>629.62699999999995</v>
      </c>
      <c r="X503" s="17">
        <v>3.9</v>
      </c>
      <c r="Y503" s="17">
        <v>433.86</v>
      </c>
      <c r="Z503" s="17">
        <v>738.82299999999998</v>
      </c>
      <c r="AA503">
        <v>4.5221600000000004</v>
      </c>
      <c r="AB503">
        <v>4.9154</v>
      </c>
    </row>
    <row r="504" spans="1:28">
      <c r="A504" s="4">
        <v>5097.03</v>
      </c>
      <c r="C504" s="4">
        <v>4</v>
      </c>
      <c r="D504" s="4">
        <v>230.58799999999999</v>
      </c>
      <c r="E504" s="4">
        <v>265.96699999999998</v>
      </c>
      <c r="F504" s="4">
        <v>3.6</v>
      </c>
      <c r="G504" s="4">
        <v>199.69800000000001</v>
      </c>
      <c r="H504" s="4">
        <v>302.95800000000003</v>
      </c>
      <c r="I504" s="4">
        <v>4.4085099999999997</v>
      </c>
      <c r="K504" s="18">
        <v>5</v>
      </c>
      <c r="L504" s="18">
        <v>390.14600000000002</v>
      </c>
      <c r="M504" s="18">
        <v>576.29899999999998</v>
      </c>
      <c r="N504" s="18">
        <v>3.9</v>
      </c>
      <c r="O504" s="18">
        <v>373.47</v>
      </c>
      <c r="P504" s="18">
        <v>677.03700000000003</v>
      </c>
      <c r="Q504" s="18">
        <v>3.4560599999999999</v>
      </c>
      <c r="R504" s="18">
        <v>3.9497800000000001</v>
      </c>
      <c r="U504" s="17">
        <v>6</v>
      </c>
      <c r="V504" s="17">
        <v>485.36500000000001</v>
      </c>
      <c r="W504" s="17">
        <v>632.904</v>
      </c>
      <c r="X504" s="17">
        <v>3.9</v>
      </c>
      <c r="Y504" s="17">
        <v>433.86</v>
      </c>
      <c r="Z504" s="17">
        <v>738.82299999999998</v>
      </c>
      <c r="AA504">
        <v>4.4255000000000004</v>
      </c>
      <c r="AB504">
        <v>5.0155599999999998</v>
      </c>
    </row>
    <row r="505" spans="1:28">
      <c r="A505" s="4">
        <v>5106.87</v>
      </c>
      <c r="C505" s="4">
        <v>4</v>
      </c>
      <c r="D505" s="4">
        <v>230.42400000000001</v>
      </c>
      <c r="E505" s="4">
        <v>265.78500000000003</v>
      </c>
      <c r="F505" s="4">
        <v>3.6</v>
      </c>
      <c r="G505" s="4">
        <v>199.69800000000001</v>
      </c>
      <c r="H505" s="4">
        <v>302.95800000000003</v>
      </c>
      <c r="I505" s="4">
        <v>4.4963300000000004</v>
      </c>
      <c r="K505" s="18">
        <v>5</v>
      </c>
      <c r="L505" s="18">
        <v>383.36700000000002</v>
      </c>
      <c r="M505" s="18">
        <v>566.44799999999998</v>
      </c>
      <c r="N505" s="18">
        <v>3.9</v>
      </c>
      <c r="O505" s="18">
        <v>373.47</v>
      </c>
      <c r="P505" s="18">
        <v>677.03700000000003</v>
      </c>
      <c r="Q505" s="18">
        <v>3.5238900000000002</v>
      </c>
      <c r="R505" s="18">
        <v>4.0133200000000002</v>
      </c>
      <c r="U505" s="17">
        <v>6</v>
      </c>
      <c r="V505" s="17">
        <v>486.27499999999998</v>
      </c>
      <c r="W505" s="17">
        <v>633.30499999999995</v>
      </c>
      <c r="X505" s="17">
        <v>3.9</v>
      </c>
      <c r="Y505" s="17">
        <v>433.86</v>
      </c>
      <c r="Z505" s="17">
        <v>738.82299999999998</v>
      </c>
      <c r="AA505">
        <v>4.4912999999999998</v>
      </c>
      <c r="AB505">
        <v>4.9903300000000002</v>
      </c>
    </row>
    <row r="506" spans="1:28">
      <c r="A506" s="4">
        <v>5117.13</v>
      </c>
      <c r="C506" s="4">
        <v>4</v>
      </c>
      <c r="D506" s="4">
        <v>229.21100000000001</v>
      </c>
      <c r="E506" s="4">
        <v>264.43900000000002</v>
      </c>
      <c r="F506" s="4">
        <v>3.6</v>
      </c>
      <c r="G506" s="4">
        <v>199.69800000000001</v>
      </c>
      <c r="H506" s="4">
        <v>302.95800000000003</v>
      </c>
      <c r="I506" s="4">
        <v>4.4929600000000001</v>
      </c>
      <c r="K506" s="18">
        <v>5</v>
      </c>
      <c r="L506" s="18">
        <v>392.13799999999998</v>
      </c>
      <c r="M506" s="18">
        <v>579.13099999999997</v>
      </c>
      <c r="N506" s="18">
        <v>3.9</v>
      </c>
      <c r="O506" s="18">
        <v>373.47</v>
      </c>
      <c r="P506" s="18">
        <v>677.03700000000003</v>
      </c>
      <c r="Q506" s="18">
        <v>3.4535499999999999</v>
      </c>
      <c r="R506" s="18">
        <v>3.9469099999999999</v>
      </c>
      <c r="U506" s="17">
        <v>6</v>
      </c>
      <c r="V506" s="17">
        <v>486.00400000000002</v>
      </c>
      <c r="W506" s="17">
        <v>633.71400000000006</v>
      </c>
      <c r="X506" s="17">
        <v>3.9</v>
      </c>
      <c r="Y506" s="17">
        <v>433.86</v>
      </c>
      <c r="Z506" s="17">
        <v>738.82299999999998</v>
      </c>
      <c r="AA506">
        <v>4.4536199999999999</v>
      </c>
      <c r="AB506">
        <v>5.0474399999999999</v>
      </c>
    </row>
    <row r="507" spans="1:28">
      <c r="A507" s="4">
        <v>5127.1000000000004</v>
      </c>
      <c r="C507" s="4">
        <v>4</v>
      </c>
      <c r="D507" s="4">
        <v>225.529</v>
      </c>
      <c r="E507" s="4">
        <v>260.351</v>
      </c>
      <c r="F507" s="4">
        <v>3.6</v>
      </c>
      <c r="G507" s="4">
        <v>199.69800000000001</v>
      </c>
      <c r="H507" s="4">
        <v>302.95800000000003</v>
      </c>
      <c r="I507" s="4">
        <v>4.4680499999999999</v>
      </c>
      <c r="K507" s="18">
        <v>5</v>
      </c>
      <c r="L507" s="18">
        <v>385.16800000000001</v>
      </c>
      <c r="M507" s="18">
        <v>569.00699999999995</v>
      </c>
      <c r="N507" s="18">
        <v>3.9</v>
      </c>
      <c r="O507" s="18">
        <v>373.47</v>
      </c>
      <c r="P507" s="18">
        <v>677.03700000000003</v>
      </c>
      <c r="Q507" s="18">
        <v>3.5427</v>
      </c>
      <c r="R507" s="18">
        <v>4.0347499999999998</v>
      </c>
      <c r="U507" s="17">
        <v>6</v>
      </c>
      <c r="V507" s="17">
        <v>480.78699999999998</v>
      </c>
      <c r="W507" s="17">
        <v>626.35799999999995</v>
      </c>
      <c r="X507" s="17">
        <v>3.9</v>
      </c>
      <c r="Y507" s="17">
        <v>433.86</v>
      </c>
      <c r="Z507" s="17">
        <v>738.82299999999998</v>
      </c>
      <c r="AA507">
        <v>4.4975500000000004</v>
      </c>
      <c r="AB507">
        <v>4.9972700000000003</v>
      </c>
    </row>
    <row r="508" spans="1:28">
      <c r="A508" s="4">
        <v>5137.24</v>
      </c>
      <c r="C508" s="4">
        <v>4</v>
      </c>
      <c r="D508" s="4">
        <v>231.30600000000001</v>
      </c>
      <c r="E508" s="4">
        <v>266.76400000000001</v>
      </c>
      <c r="F508" s="4">
        <v>3.6</v>
      </c>
      <c r="G508" s="4">
        <v>199.69800000000001</v>
      </c>
      <c r="H508" s="4">
        <v>302.95800000000003</v>
      </c>
      <c r="I508" s="4">
        <v>4.3924899999999996</v>
      </c>
      <c r="K508" s="18">
        <v>5</v>
      </c>
      <c r="L508" s="18">
        <v>385.63299999999998</v>
      </c>
      <c r="M508" s="18">
        <v>569.66899999999998</v>
      </c>
      <c r="N508" s="18">
        <v>3.9</v>
      </c>
      <c r="O508" s="18">
        <v>373.47</v>
      </c>
      <c r="P508" s="18">
        <v>677.03700000000003</v>
      </c>
      <c r="Q508" s="18">
        <v>3.4704999999999999</v>
      </c>
      <c r="R508" s="18">
        <v>3.9662799999999998</v>
      </c>
      <c r="U508" s="17">
        <v>6</v>
      </c>
      <c r="V508" s="17">
        <v>485.13299999999998</v>
      </c>
      <c r="W508" s="17">
        <v>631.85900000000004</v>
      </c>
      <c r="X508" s="17">
        <v>3.9</v>
      </c>
      <c r="Y508" s="17">
        <v>433.86</v>
      </c>
      <c r="Z508" s="17">
        <v>738.82299999999998</v>
      </c>
      <c r="AA508">
        <v>4.4005200000000002</v>
      </c>
      <c r="AB508">
        <v>4.9872500000000004</v>
      </c>
    </row>
    <row r="509" spans="1:28">
      <c r="A509" s="4">
        <v>5147.41</v>
      </c>
      <c r="C509" s="4">
        <v>4</v>
      </c>
      <c r="D509" s="4">
        <v>229.86600000000001</v>
      </c>
      <c r="E509" s="4">
        <v>265.166</v>
      </c>
      <c r="F509" s="4">
        <v>3.6</v>
      </c>
      <c r="G509" s="4">
        <v>199.69800000000001</v>
      </c>
      <c r="H509" s="4">
        <v>302.95800000000003</v>
      </c>
      <c r="I509" s="4">
        <v>4.5110900000000003</v>
      </c>
      <c r="K509" s="18">
        <v>5</v>
      </c>
      <c r="L509" s="18">
        <v>386.48399999999998</v>
      </c>
      <c r="M509" s="18">
        <v>570.87800000000004</v>
      </c>
      <c r="N509" s="18">
        <v>3.9</v>
      </c>
      <c r="O509" s="18">
        <v>373.47</v>
      </c>
      <c r="P509" s="18">
        <v>677.03700000000003</v>
      </c>
      <c r="Q509" s="18">
        <v>3.4748800000000002</v>
      </c>
      <c r="R509" s="18">
        <v>3.9712900000000002</v>
      </c>
      <c r="U509" s="17">
        <v>6</v>
      </c>
      <c r="V509" s="17">
        <v>487.97899999999998</v>
      </c>
      <c r="W509" s="17">
        <v>636.29999999999995</v>
      </c>
      <c r="X509" s="17">
        <v>3.9</v>
      </c>
      <c r="Y509" s="17">
        <v>433.86</v>
      </c>
      <c r="Z509" s="17">
        <v>738.82299999999998</v>
      </c>
      <c r="AA509">
        <v>4.4425600000000003</v>
      </c>
      <c r="AB509">
        <v>5.0349000000000004</v>
      </c>
    </row>
    <row r="510" spans="1:28">
      <c r="A510" s="4">
        <v>5157.6400000000003</v>
      </c>
      <c r="C510" s="4">
        <v>4</v>
      </c>
      <c r="D510" s="4">
        <v>226.58</v>
      </c>
      <c r="E510" s="4">
        <v>261.51799999999997</v>
      </c>
      <c r="F510" s="4">
        <v>3.6</v>
      </c>
      <c r="G510" s="4">
        <v>199.69800000000001</v>
      </c>
      <c r="H510" s="4">
        <v>302.95800000000003</v>
      </c>
      <c r="I510" s="4">
        <v>4.4815100000000001</v>
      </c>
      <c r="K510" s="18">
        <v>5</v>
      </c>
      <c r="L510" s="18">
        <v>384.00599999999997</v>
      </c>
      <c r="M510" s="18">
        <v>567.35699999999997</v>
      </c>
      <c r="N510" s="18">
        <v>3.9</v>
      </c>
      <c r="O510" s="18">
        <v>373.47</v>
      </c>
      <c r="P510" s="18">
        <v>677.03700000000003</v>
      </c>
      <c r="Q510" s="18">
        <v>3.4828899999999998</v>
      </c>
      <c r="R510" s="18">
        <v>3.9804499999999998</v>
      </c>
      <c r="U510" s="17">
        <v>6</v>
      </c>
      <c r="V510" s="17">
        <v>481.25299999999999</v>
      </c>
      <c r="W510" s="17">
        <v>626.947</v>
      </c>
      <c r="X510" s="17">
        <v>3.9</v>
      </c>
      <c r="Y510" s="17">
        <v>433.86</v>
      </c>
      <c r="Z510" s="17">
        <v>738.82299999999998</v>
      </c>
      <c r="AA510">
        <v>4.5220200000000004</v>
      </c>
      <c r="AB510">
        <v>5.0135399999999999</v>
      </c>
    </row>
    <row r="511" spans="1:28">
      <c r="A511" s="4">
        <v>5167.74</v>
      </c>
      <c r="C511" s="4">
        <v>4</v>
      </c>
      <c r="D511" s="4">
        <v>230.94300000000001</v>
      </c>
      <c r="E511" s="4">
        <v>266.36200000000002</v>
      </c>
      <c r="F511" s="4">
        <v>3.6</v>
      </c>
      <c r="G511" s="4">
        <v>199.69800000000001</v>
      </c>
      <c r="H511" s="4">
        <v>302.95800000000003</v>
      </c>
      <c r="I511" s="4">
        <v>4.41404</v>
      </c>
      <c r="K511" s="18">
        <v>5</v>
      </c>
      <c r="L511" s="18">
        <v>388.76900000000001</v>
      </c>
      <c r="M511" s="18">
        <v>572.601</v>
      </c>
      <c r="N511" s="18">
        <v>3.9</v>
      </c>
      <c r="O511" s="18">
        <v>373.47</v>
      </c>
      <c r="P511" s="18">
        <v>677.03700000000003</v>
      </c>
      <c r="Q511" s="18">
        <v>3.4595699999999998</v>
      </c>
      <c r="R511" s="18">
        <v>3.9537900000000001</v>
      </c>
      <c r="U511" s="17">
        <v>6</v>
      </c>
      <c r="V511" s="17">
        <v>485.58499999999998</v>
      </c>
      <c r="W511" s="17">
        <v>634.01800000000003</v>
      </c>
      <c r="X511" s="17">
        <v>3.9</v>
      </c>
      <c r="Y511" s="17">
        <v>433.86</v>
      </c>
      <c r="Z511" s="17">
        <v>738.82299999999998</v>
      </c>
      <c r="AA511">
        <v>4.4050200000000004</v>
      </c>
      <c r="AB511">
        <v>4.9923599999999997</v>
      </c>
    </row>
    <row r="512" spans="1:28">
      <c r="A512" s="4">
        <v>5177.8999999999996</v>
      </c>
      <c r="C512" s="4">
        <v>4</v>
      </c>
      <c r="D512" s="4">
        <v>225.999</v>
      </c>
      <c r="E512" s="4">
        <v>260.87299999999999</v>
      </c>
      <c r="F512" s="4">
        <v>3.6</v>
      </c>
      <c r="G512" s="4">
        <v>199.69800000000001</v>
      </c>
      <c r="H512" s="4">
        <v>302.95800000000003</v>
      </c>
      <c r="I512" s="4">
        <v>4.5036399999999999</v>
      </c>
      <c r="K512" s="18">
        <v>5</v>
      </c>
      <c r="L512" s="18">
        <v>388.85599999999999</v>
      </c>
      <c r="M512" s="18">
        <v>575.99099999999999</v>
      </c>
      <c r="N512" s="18">
        <v>3.9</v>
      </c>
      <c r="O512" s="18">
        <v>373.47</v>
      </c>
      <c r="P512" s="18">
        <v>677.03700000000003</v>
      </c>
      <c r="Q512" s="18">
        <v>3.4585499999999998</v>
      </c>
      <c r="R512" s="18">
        <v>4.0514400000000004</v>
      </c>
      <c r="U512" s="17">
        <v>6</v>
      </c>
      <c r="V512" s="17">
        <v>483.61500000000001</v>
      </c>
      <c r="W512" s="17">
        <v>629.93700000000001</v>
      </c>
      <c r="X512" s="17">
        <v>3.9</v>
      </c>
      <c r="Y512" s="17">
        <v>433.86</v>
      </c>
      <c r="Z512" s="17">
        <v>738.82299999999998</v>
      </c>
      <c r="AA512">
        <v>4.5451800000000002</v>
      </c>
      <c r="AB512">
        <v>4.94041</v>
      </c>
    </row>
    <row r="513" spans="1:28">
      <c r="A513" s="4">
        <v>5188.13</v>
      </c>
      <c r="C513" s="4">
        <v>4</v>
      </c>
      <c r="D513" s="4">
        <v>230.28399999999999</v>
      </c>
      <c r="E513" s="4">
        <v>265.63</v>
      </c>
      <c r="F513" s="4">
        <v>3.6</v>
      </c>
      <c r="G513" s="4">
        <v>199.69800000000001</v>
      </c>
      <c r="H513" s="4">
        <v>302.95800000000003</v>
      </c>
      <c r="I513" s="4">
        <v>4.4021299999999997</v>
      </c>
      <c r="K513" s="18">
        <v>5</v>
      </c>
      <c r="L513" s="18">
        <v>382.262</v>
      </c>
      <c r="M513" s="18">
        <v>564.87800000000004</v>
      </c>
      <c r="N513" s="18">
        <v>3.9</v>
      </c>
      <c r="O513" s="18">
        <v>373.47</v>
      </c>
      <c r="P513" s="18">
        <v>677.03700000000003</v>
      </c>
      <c r="Q513" s="18">
        <v>3.5577200000000002</v>
      </c>
      <c r="R513" s="18">
        <v>3.95302</v>
      </c>
      <c r="U513" s="17">
        <v>6</v>
      </c>
      <c r="V513" s="17">
        <v>481.55500000000001</v>
      </c>
      <c r="W513" s="17">
        <v>627.33000000000004</v>
      </c>
      <c r="X513" s="17">
        <v>3.9</v>
      </c>
      <c r="Y513" s="17">
        <v>433.86</v>
      </c>
      <c r="Z513" s="17">
        <v>738.82299999999998</v>
      </c>
      <c r="AA513">
        <v>4.4278700000000004</v>
      </c>
      <c r="AB513">
        <v>5.0182500000000001</v>
      </c>
    </row>
    <row r="514" spans="1:28">
      <c r="A514" s="4">
        <v>5198.2700000000004</v>
      </c>
      <c r="C514" s="4">
        <v>4</v>
      </c>
      <c r="D514" s="4">
        <v>230.33500000000001</v>
      </c>
      <c r="E514" s="4">
        <v>265.68700000000001</v>
      </c>
      <c r="F514" s="4">
        <v>3.6</v>
      </c>
      <c r="G514" s="4">
        <v>199.69800000000001</v>
      </c>
      <c r="H514" s="4">
        <v>302.95800000000003</v>
      </c>
      <c r="I514" s="4">
        <v>4.4901</v>
      </c>
      <c r="K514" s="18">
        <v>5</v>
      </c>
      <c r="L514" s="18">
        <v>383.20499999999998</v>
      </c>
      <c r="M514" s="18">
        <v>566.21799999999996</v>
      </c>
      <c r="N514" s="18">
        <v>3.9</v>
      </c>
      <c r="O514" s="18">
        <v>373.47</v>
      </c>
      <c r="P514" s="18">
        <v>677.03700000000003</v>
      </c>
      <c r="Q514" s="18">
        <v>3.4431500000000002</v>
      </c>
      <c r="R514" s="18">
        <v>3.9350299999999998</v>
      </c>
      <c r="U514" s="17">
        <v>6</v>
      </c>
      <c r="V514" s="17">
        <v>488.80900000000003</v>
      </c>
      <c r="W514" s="17">
        <v>637.35199999999998</v>
      </c>
      <c r="X514" s="17">
        <v>3.9</v>
      </c>
      <c r="Y514" s="17">
        <v>433.86</v>
      </c>
      <c r="Z514" s="17">
        <v>738.82299999999998</v>
      </c>
      <c r="AA514">
        <v>4.4079499999999996</v>
      </c>
      <c r="AB514">
        <v>4.9956699999999996</v>
      </c>
    </row>
    <row r="515" spans="1:28">
      <c r="A515" s="4">
        <v>5208.43</v>
      </c>
      <c r="C515" s="4">
        <v>4</v>
      </c>
      <c r="D515" s="4">
        <v>229.59100000000001</v>
      </c>
      <c r="E515" s="4">
        <v>264.86</v>
      </c>
      <c r="F515" s="4">
        <v>3.6</v>
      </c>
      <c r="G515" s="4">
        <v>199.69800000000001</v>
      </c>
      <c r="H515" s="4">
        <v>302.95800000000003</v>
      </c>
      <c r="I515" s="4">
        <v>4.4911500000000002</v>
      </c>
      <c r="K515" s="18">
        <v>5</v>
      </c>
      <c r="L515" s="18">
        <v>391.82799999999997</v>
      </c>
      <c r="M515" s="18">
        <v>578.68899999999996</v>
      </c>
      <c r="N515" s="18">
        <v>3.9</v>
      </c>
      <c r="O515" s="18">
        <v>373.47</v>
      </c>
      <c r="P515" s="18">
        <v>677.03700000000003</v>
      </c>
      <c r="Q515" s="18">
        <v>3.4520200000000001</v>
      </c>
      <c r="R515" s="18">
        <v>3.9451700000000001</v>
      </c>
      <c r="U515" s="17">
        <v>6</v>
      </c>
      <c r="V515" s="17">
        <v>483.64100000000002</v>
      </c>
      <c r="W515" s="17">
        <v>629.97</v>
      </c>
      <c r="X515" s="17">
        <v>3.9</v>
      </c>
      <c r="Y515" s="17">
        <v>433.86</v>
      </c>
      <c r="Z515" s="17">
        <v>738.82299999999998</v>
      </c>
      <c r="AA515">
        <v>4.5301499999999999</v>
      </c>
      <c r="AB515">
        <v>5.0225600000000004</v>
      </c>
    </row>
    <row r="516" spans="1:28">
      <c r="A516" s="4">
        <v>5218.62</v>
      </c>
      <c r="C516" s="4">
        <v>4</v>
      </c>
      <c r="D516" s="4">
        <v>225.934</v>
      </c>
      <c r="E516" s="4">
        <v>260.80099999999999</v>
      </c>
      <c r="F516" s="4">
        <v>3.6</v>
      </c>
      <c r="G516" s="4">
        <v>199.69800000000001</v>
      </c>
      <c r="H516" s="4">
        <v>302.95800000000003</v>
      </c>
      <c r="I516" s="4">
        <v>4.4758500000000003</v>
      </c>
      <c r="K516" s="18">
        <v>5</v>
      </c>
      <c r="L516" s="18">
        <v>385.2</v>
      </c>
      <c r="M516" s="18">
        <v>567.54200000000003</v>
      </c>
      <c r="N516" s="18">
        <v>3.9</v>
      </c>
      <c r="O516" s="18">
        <v>373.47</v>
      </c>
      <c r="P516" s="18">
        <v>677.03700000000003</v>
      </c>
      <c r="Q516" s="18">
        <v>3.5397699999999999</v>
      </c>
      <c r="R516" s="18">
        <v>4.0314100000000002</v>
      </c>
      <c r="U516" s="17">
        <v>6</v>
      </c>
      <c r="V516" s="17">
        <v>487.81700000000001</v>
      </c>
      <c r="W516" s="17">
        <v>636.09500000000003</v>
      </c>
      <c r="X516" s="17">
        <v>3.9</v>
      </c>
      <c r="Y516" s="17">
        <v>433.86</v>
      </c>
      <c r="Z516" s="17">
        <v>738.82299999999998</v>
      </c>
      <c r="AA516">
        <v>4.4281199999999998</v>
      </c>
      <c r="AB516">
        <v>5.0185399999999998</v>
      </c>
    </row>
    <row r="517" spans="1:28">
      <c r="A517" s="4">
        <v>5228.79</v>
      </c>
      <c r="C517" s="4">
        <v>4</v>
      </c>
      <c r="D517" s="4">
        <v>231.36199999999999</v>
      </c>
      <c r="E517" s="4">
        <v>266.82600000000002</v>
      </c>
      <c r="F517" s="4">
        <v>3.6</v>
      </c>
      <c r="G517" s="4">
        <v>199.69800000000001</v>
      </c>
      <c r="H517" s="4">
        <v>302.95800000000003</v>
      </c>
      <c r="I517" s="4">
        <v>4.4008000000000003</v>
      </c>
      <c r="K517" s="18">
        <v>5</v>
      </c>
      <c r="L517" s="18">
        <v>386.61700000000002</v>
      </c>
      <c r="M517" s="18">
        <v>572.79999999999995</v>
      </c>
      <c r="N517" s="18">
        <v>3.9</v>
      </c>
      <c r="O517" s="18">
        <v>373.47</v>
      </c>
      <c r="P517" s="18">
        <v>677.03700000000003</v>
      </c>
      <c r="Q517" s="18">
        <v>3.42537</v>
      </c>
      <c r="R517" s="18">
        <v>4.0125799999999998</v>
      </c>
      <c r="U517" s="17">
        <v>6</v>
      </c>
      <c r="V517" s="17">
        <v>483.06</v>
      </c>
      <c r="W517" s="17">
        <v>629.23500000000001</v>
      </c>
      <c r="X517" s="17">
        <v>3.9</v>
      </c>
      <c r="Y517" s="17">
        <v>433.86</v>
      </c>
      <c r="Z517" s="17">
        <v>738.82299999999998</v>
      </c>
      <c r="AA517">
        <v>4.5204300000000002</v>
      </c>
      <c r="AB517">
        <v>5.0117799999999999</v>
      </c>
    </row>
    <row r="518" spans="1:28">
      <c r="A518" s="4">
        <v>5239</v>
      </c>
      <c r="C518" s="4">
        <v>4</v>
      </c>
      <c r="D518" s="4">
        <v>225.524</v>
      </c>
      <c r="E518" s="4">
        <v>260.34500000000003</v>
      </c>
      <c r="F518" s="4">
        <v>3.6</v>
      </c>
      <c r="G518" s="4">
        <v>199.69800000000001</v>
      </c>
      <c r="H518" s="4">
        <v>302.95800000000003</v>
      </c>
      <c r="I518" s="4">
        <v>4.5122400000000003</v>
      </c>
      <c r="K518" s="18">
        <v>5</v>
      </c>
      <c r="L518" s="18">
        <v>386.17700000000002</v>
      </c>
      <c r="M518" s="18">
        <v>568.92700000000002</v>
      </c>
      <c r="N518" s="18">
        <v>3.9</v>
      </c>
      <c r="O518" s="18">
        <v>373.47</v>
      </c>
      <c r="P518" s="18">
        <v>677.03700000000003</v>
      </c>
      <c r="Q518" s="18">
        <v>3.5363099999999998</v>
      </c>
      <c r="R518" s="18">
        <v>3.9292400000000001</v>
      </c>
      <c r="U518" s="17">
        <v>6</v>
      </c>
      <c r="V518" s="17">
        <v>485.63200000000001</v>
      </c>
      <c r="W518" s="17">
        <v>633.32500000000005</v>
      </c>
      <c r="X518" s="17">
        <v>3.9</v>
      </c>
      <c r="Y518" s="17">
        <v>433.86</v>
      </c>
      <c r="Z518" s="17">
        <v>738.82299999999998</v>
      </c>
      <c r="AA518">
        <v>4.4225000000000003</v>
      </c>
      <c r="AB518">
        <v>5.0121700000000002</v>
      </c>
    </row>
    <row r="519" spans="1:28">
      <c r="A519" s="4">
        <v>5249.15</v>
      </c>
      <c r="C519" s="4">
        <v>4</v>
      </c>
      <c r="D519" s="4">
        <v>228.607</v>
      </c>
      <c r="E519" s="4">
        <v>263.76799999999997</v>
      </c>
      <c r="F519" s="4">
        <v>3.6</v>
      </c>
      <c r="G519" s="4">
        <v>199.69800000000001</v>
      </c>
      <c r="H519" s="4">
        <v>302.95800000000003</v>
      </c>
      <c r="I519" s="4">
        <v>4.3923800000000002</v>
      </c>
      <c r="K519" s="18">
        <v>5</v>
      </c>
      <c r="L519" s="18">
        <v>387.53899999999999</v>
      </c>
      <c r="M519" s="18">
        <v>574.11400000000003</v>
      </c>
      <c r="N519" s="18">
        <v>3.9</v>
      </c>
      <c r="O519" s="18">
        <v>373.47</v>
      </c>
      <c r="P519" s="18">
        <v>677.03700000000003</v>
      </c>
      <c r="Q519" s="18">
        <v>3.43445</v>
      </c>
      <c r="R519" s="18">
        <v>4.0232200000000002</v>
      </c>
      <c r="U519" s="17">
        <v>6</v>
      </c>
      <c r="V519" s="17">
        <v>479.23200000000003</v>
      </c>
      <c r="W519" s="17">
        <v>625.13199999999995</v>
      </c>
      <c r="X519" s="17">
        <v>3.9</v>
      </c>
      <c r="Y519" s="17">
        <v>433.86</v>
      </c>
      <c r="Z519" s="17">
        <v>738.82299999999998</v>
      </c>
      <c r="AA519">
        <v>4.4990300000000003</v>
      </c>
      <c r="AB519">
        <v>4.9880500000000003</v>
      </c>
    </row>
    <row r="520" spans="1:28">
      <c r="A520" s="4">
        <v>5259.28</v>
      </c>
      <c r="C520" s="4">
        <v>4</v>
      </c>
      <c r="D520" s="4">
        <v>230.614</v>
      </c>
      <c r="E520" s="4">
        <v>265.99599999999998</v>
      </c>
      <c r="F520" s="4">
        <v>3.6</v>
      </c>
      <c r="G520" s="4">
        <v>199.69800000000001</v>
      </c>
      <c r="H520" s="4">
        <v>302.95800000000003</v>
      </c>
      <c r="I520" s="4">
        <v>4.4556500000000003</v>
      </c>
      <c r="K520" s="18">
        <v>5</v>
      </c>
      <c r="L520" s="18">
        <v>388.04199999999997</v>
      </c>
      <c r="M520" s="18">
        <v>571.57100000000003</v>
      </c>
      <c r="N520" s="18">
        <v>3.9</v>
      </c>
      <c r="O520" s="18">
        <v>373.47</v>
      </c>
      <c r="P520" s="18">
        <v>677.03700000000003</v>
      </c>
      <c r="Q520" s="18">
        <v>3.5451299999999999</v>
      </c>
      <c r="R520" s="18">
        <v>3.9390299999999998</v>
      </c>
      <c r="U520" s="17">
        <v>6</v>
      </c>
      <c r="V520" s="17">
        <v>486</v>
      </c>
      <c r="W520" s="17">
        <v>632.95699999999999</v>
      </c>
      <c r="X520" s="17">
        <v>3.9</v>
      </c>
      <c r="Y520" s="17">
        <v>433.86</v>
      </c>
      <c r="Z520" s="17">
        <v>738.82299999999998</v>
      </c>
      <c r="AA520">
        <v>4.4313599999999997</v>
      </c>
      <c r="AB520">
        <v>4.9237299999999999</v>
      </c>
    </row>
    <row r="521" spans="1:28">
      <c r="A521" s="4">
        <v>5269.45</v>
      </c>
      <c r="C521" s="4">
        <v>4</v>
      </c>
      <c r="D521" s="4">
        <v>228.49600000000001</v>
      </c>
      <c r="E521" s="4">
        <v>263.64499999999998</v>
      </c>
      <c r="F521" s="4">
        <v>3.6</v>
      </c>
      <c r="G521" s="4">
        <v>199.69800000000001</v>
      </c>
      <c r="H521" s="4">
        <v>302.95800000000003</v>
      </c>
      <c r="I521" s="4">
        <v>4.49688</v>
      </c>
      <c r="K521" s="18">
        <v>5</v>
      </c>
      <c r="L521" s="18">
        <v>384.84899999999999</v>
      </c>
      <c r="M521" s="18">
        <v>570.279</v>
      </c>
      <c r="N521" s="18">
        <v>3.9</v>
      </c>
      <c r="O521" s="18">
        <v>373.47</v>
      </c>
      <c r="P521" s="18">
        <v>677.03700000000003</v>
      </c>
      <c r="Q521" s="18">
        <v>3.4517899999999999</v>
      </c>
      <c r="R521" s="18">
        <v>4.0435299999999996</v>
      </c>
      <c r="U521" s="17">
        <v>6</v>
      </c>
      <c r="V521" s="17">
        <v>482.77199999999999</v>
      </c>
      <c r="W521" s="17">
        <v>628.87</v>
      </c>
      <c r="X521" s="17">
        <v>3.9</v>
      </c>
      <c r="Y521" s="17">
        <v>433.86</v>
      </c>
      <c r="Z521" s="17">
        <v>738.82299999999998</v>
      </c>
      <c r="AA521">
        <v>4.4509600000000002</v>
      </c>
      <c r="AB521">
        <v>5.0444199999999997</v>
      </c>
    </row>
    <row r="522" spans="1:28">
      <c r="A522" s="4">
        <v>5279.63</v>
      </c>
      <c r="C522" s="4">
        <v>4</v>
      </c>
      <c r="D522" s="4">
        <v>230.20500000000001</v>
      </c>
      <c r="E522" s="4">
        <v>265.54199999999997</v>
      </c>
      <c r="F522" s="4">
        <v>3.6</v>
      </c>
      <c r="G522" s="4">
        <v>199.69800000000001</v>
      </c>
      <c r="H522" s="4">
        <v>302.95800000000003</v>
      </c>
      <c r="I522" s="4">
        <v>4.45336</v>
      </c>
      <c r="K522" s="18">
        <v>5</v>
      </c>
      <c r="L522" s="18">
        <v>387.59199999999998</v>
      </c>
      <c r="M522" s="18">
        <v>570.93200000000002</v>
      </c>
      <c r="N522" s="18">
        <v>3.9</v>
      </c>
      <c r="O522" s="18">
        <v>373.47</v>
      </c>
      <c r="P522" s="18">
        <v>677.03700000000003</v>
      </c>
      <c r="Q522" s="18">
        <v>3.5194200000000002</v>
      </c>
      <c r="R522" s="18">
        <v>3.91046</v>
      </c>
      <c r="U522" s="17">
        <v>6</v>
      </c>
      <c r="V522" s="17">
        <v>487.548</v>
      </c>
      <c r="W522" s="17">
        <v>635.75400000000002</v>
      </c>
      <c r="X522" s="17">
        <v>3.9</v>
      </c>
      <c r="Y522" s="17">
        <v>433.86</v>
      </c>
      <c r="Z522" s="17">
        <v>738.82299999999998</v>
      </c>
      <c r="AA522">
        <v>4.4197100000000002</v>
      </c>
      <c r="AB522">
        <v>5.00901</v>
      </c>
    </row>
    <row r="523" spans="1:28">
      <c r="A523" s="4">
        <v>5289.77</v>
      </c>
      <c r="C523" s="4">
        <v>4</v>
      </c>
      <c r="D523" s="4">
        <v>230.66800000000001</v>
      </c>
      <c r="E523" s="4">
        <v>266.05599999999998</v>
      </c>
      <c r="F523" s="4">
        <v>3.6</v>
      </c>
      <c r="G523" s="4">
        <v>199.69800000000001</v>
      </c>
      <c r="H523" s="4">
        <v>302.95800000000003</v>
      </c>
      <c r="I523" s="4">
        <v>4.4884599999999999</v>
      </c>
      <c r="K523" s="18">
        <v>5</v>
      </c>
      <c r="L523" s="18">
        <v>383.07299999999998</v>
      </c>
      <c r="M523" s="18">
        <v>566.03</v>
      </c>
      <c r="N523" s="18">
        <v>3.9</v>
      </c>
      <c r="O523" s="18">
        <v>373.47</v>
      </c>
      <c r="P523" s="18">
        <v>677.03700000000003</v>
      </c>
      <c r="Q523" s="18">
        <v>3.4476</v>
      </c>
      <c r="R523" s="18">
        <v>4.0386199999999999</v>
      </c>
      <c r="U523" s="17">
        <v>6</v>
      </c>
      <c r="V523" s="17">
        <v>480.61500000000001</v>
      </c>
      <c r="W523" s="17">
        <v>626.88400000000001</v>
      </c>
      <c r="X523" s="17">
        <v>3.9</v>
      </c>
      <c r="Y523" s="17">
        <v>433.86</v>
      </c>
      <c r="Z523" s="17">
        <v>738.82299999999998</v>
      </c>
      <c r="AA523">
        <v>4.5178000000000003</v>
      </c>
      <c r="AB523">
        <v>5.0088600000000003</v>
      </c>
    </row>
    <row r="524" spans="1:28">
      <c r="A524" s="4">
        <v>5299.98</v>
      </c>
      <c r="C524" s="4">
        <v>4</v>
      </c>
      <c r="D524" s="4">
        <v>229.88200000000001</v>
      </c>
      <c r="E524" s="4">
        <v>265.18400000000003</v>
      </c>
      <c r="F524" s="4">
        <v>3.6</v>
      </c>
      <c r="G524" s="4">
        <v>199.69800000000001</v>
      </c>
      <c r="H524" s="4">
        <v>302.95800000000003</v>
      </c>
      <c r="I524" s="4">
        <v>4.4979800000000001</v>
      </c>
      <c r="K524" s="18">
        <v>5</v>
      </c>
      <c r="L524" s="18">
        <v>389.15699999999998</v>
      </c>
      <c r="M524" s="18">
        <v>574.89200000000005</v>
      </c>
      <c r="N524" s="18">
        <v>3.9</v>
      </c>
      <c r="O524" s="18">
        <v>373.47</v>
      </c>
      <c r="P524" s="18">
        <v>677.03700000000003</v>
      </c>
      <c r="Q524" s="18">
        <v>3.45078</v>
      </c>
      <c r="R524" s="18">
        <v>3.9437500000000001</v>
      </c>
      <c r="U524" s="17">
        <v>6</v>
      </c>
      <c r="V524" s="17">
        <v>490.16399999999999</v>
      </c>
      <c r="W524" s="17">
        <v>638.32600000000002</v>
      </c>
      <c r="X524" s="17">
        <v>3.9</v>
      </c>
      <c r="Y524" s="17">
        <v>433.86</v>
      </c>
      <c r="Z524" s="17">
        <v>738.82299999999998</v>
      </c>
      <c r="AA524">
        <v>4.4448600000000003</v>
      </c>
      <c r="AB524">
        <v>4.9387400000000001</v>
      </c>
    </row>
    <row r="525" spans="1:28">
      <c r="A525" s="4">
        <v>5310.13</v>
      </c>
      <c r="C525" s="4">
        <v>4</v>
      </c>
      <c r="D525" s="4">
        <v>225.27699999999999</v>
      </c>
      <c r="E525" s="4">
        <v>260.072</v>
      </c>
      <c r="F525" s="4">
        <v>3.6</v>
      </c>
      <c r="G525" s="4">
        <v>199.69800000000001</v>
      </c>
      <c r="H525" s="4">
        <v>302.95800000000003</v>
      </c>
      <c r="I525" s="4">
        <v>4.48184</v>
      </c>
      <c r="K525" s="18">
        <v>5</v>
      </c>
      <c r="L525" s="18">
        <v>384.077</v>
      </c>
      <c r="M525" s="18">
        <v>567.45699999999999</v>
      </c>
      <c r="N525" s="18">
        <v>3.9</v>
      </c>
      <c r="O525" s="18">
        <v>373.47</v>
      </c>
      <c r="P525" s="18">
        <v>677.03700000000003</v>
      </c>
      <c r="Q525" s="18">
        <v>3.5145499999999998</v>
      </c>
      <c r="R525" s="18">
        <v>4.0026799999999998</v>
      </c>
      <c r="U525" s="17">
        <v>6</v>
      </c>
      <c r="V525" s="17">
        <v>479.80200000000002</v>
      </c>
      <c r="W525" s="17">
        <v>625.85299999999995</v>
      </c>
      <c r="X525" s="17">
        <v>3.9</v>
      </c>
      <c r="Y525" s="17">
        <v>433.86</v>
      </c>
      <c r="Z525" s="17">
        <v>738.82299999999998</v>
      </c>
      <c r="AA525">
        <v>4.4973599999999996</v>
      </c>
      <c r="AB525">
        <v>5.0839699999999999</v>
      </c>
    </row>
    <row r="526" spans="1:28">
      <c r="A526" s="4">
        <v>5320.35</v>
      </c>
      <c r="C526" s="4">
        <v>4</v>
      </c>
      <c r="D526" s="4">
        <v>230.45</v>
      </c>
      <c r="E526" s="4">
        <v>265.81400000000002</v>
      </c>
      <c r="F526" s="4">
        <v>3.6</v>
      </c>
      <c r="G526" s="4">
        <v>199.69800000000001</v>
      </c>
      <c r="H526" s="4">
        <v>302.95800000000003</v>
      </c>
      <c r="I526" s="4">
        <v>4.3873300000000004</v>
      </c>
      <c r="K526" s="18">
        <v>5</v>
      </c>
      <c r="L526" s="18">
        <v>390.93799999999999</v>
      </c>
      <c r="M526" s="18">
        <v>577.423</v>
      </c>
      <c r="N526" s="18">
        <v>3.9</v>
      </c>
      <c r="O526" s="18">
        <v>373.47</v>
      </c>
      <c r="P526" s="18">
        <v>677.03700000000003</v>
      </c>
      <c r="Q526" s="18">
        <v>3.4602300000000001</v>
      </c>
      <c r="R526" s="18">
        <v>3.9545499999999998</v>
      </c>
      <c r="U526" s="17">
        <v>6</v>
      </c>
      <c r="V526" s="17">
        <v>485.82299999999998</v>
      </c>
      <c r="W526" s="17">
        <v>633.56799999999998</v>
      </c>
      <c r="X526" s="17">
        <v>3.9</v>
      </c>
      <c r="Y526" s="17">
        <v>433.86</v>
      </c>
      <c r="Z526" s="17">
        <v>738.82299999999998</v>
      </c>
      <c r="AA526">
        <v>4.4369199999999998</v>
      </c>
      <c r="AB526">
        <v>4.9299099999999996</v>
      </c>
    </row>
    <row r="527" spans="1:28">
      <c r="A527" s="4">
        <v>5330.49</v>
      </c>
      <c r="C527" s="4">
        <v>4</v>
      </c>
      <c r="D527" s="4">
        <v>226.35900000000001</v>
      </c>
      <c r="E527" s="4">
        <v>261.27300000000002</v>
      </c>
      <c r="F527" s="4">
        <v>3.6</v>
      </c>
      <c r="G527" s="4">
        <v>199.69800000000001</v>
      </c>
      <c r="H527" s="4">
        <v>302.95800000000003</v>
      </c>
      <c r="I527" s="4">
        <v>4.4935099999999997</v>
      </c>
      <c r="K527" s="18">
        <v>5</v>
      </c>
      <c r="L527" s="18">
        <v>383.74799999999999</v>
      </c>
      <c r="M527" s="18">
        <v>566.99</v>
      </c>
      <c r="N527" s="18">
        <v>3.9</v>
      </c>
      <c r="O527" s="18">
        <v>373.47</v>
      </c>
      <c r="P527" s="18">
        <v>677.03700000000003</v>
      </c>
      <c r="Q527" s="18">
        <v>3.5313599999999998</v>
      </c>
      <c r="R527" s="18">
        <v>4.0218299999999996</v>
      </c>
      <c r="U527" s="17">
        <v>6</v>
      </c>
      <c r="V527" s="17">
        <v>484.10700000000003</v>
      </c>
      <c r="W527" s="17">
        <v>630.55999999999995</v>
      </c>
      <c r="X527" s="17">
        <v>3.9</v>
      </c>
      <c r="Y527" s="17">
        <v>433.86</v>
      </c>
      <c r="Z527" s="17">
        <v>738.82299999999998</v>
      </c>
      <c r="AA527">
        <v>4.5008999999999997</v>
      </c>
      <c r="AB527">
        <v>4.9901299999999997</v>
      </c>
    </row>
    <row r="528" spans="1:28">
      <c r="A528" s="4">
        <v>5340.79</v>
      </c>
      <c r="C528" s="4">
        <v>4</v>
      </c>
      <c r="D528" s="4">
        <v>230.31</v>
      </c>
      <c r="E528" s="4">
        <v>265.65800000000002</v>
      </c>
      <c r="F528" s="4">
        <v>3.6</v>
      </c>
      <c r="G528" s="4">
        <v>199.69800000000001</v>
      </c>
      <c r="H528" s="4">
        <v>302.95800000000003</v>
      </c>
      <c r="I528" s="4">
        <v>4.40951</v>
      </c>
      <c r="K528" s="18">
        <v>5</v>
      </c>
      <c r="L528" s="18">
        <v>387.60300000000001</v>
      </c>
      <c r="M528" s="18">
        <v>572.46900000000005</v>
      </c>
      <c r="N528" s="18">
        <v>3.9</v>
      </c>
      <c r="O528" s="18">
        <v>373.47</v>
      </c>
      <c r="P528" s="18">
        <v>677.03700000000003</v>
      </c>
      <c r="Q528" s="18">
        <v>3.4571399999999999</v>
      </c>
      <c r="R528" s="18">
        <v>3.9510100000000001</v>
      </c>
      <c r="U528" s="17">
        <v>6</v>
      </c>
      <c r="V528" s="17">
        <v>484.49</v>
      </c>
      <c r="W528" s="17">
        <v>631.79499999999996</v>
      </c>
      <c r="X528" s="17">
        <v>3.9</v>
      </c>
      <c r="Y528" s="17">
        <v>433.86</v>
      </c>
      <c r="Z528" s="17">
        <v>738.82299999999998</v>
      </c>
      <c r="AA528">
        <v>4.4326299999999996</v>
      </c>
      <c r="AB528">
        <v>5.0236499999999999</v>
      </c>
    </row>
    <row r="529" spans="1:28">
      <c r="A529" s="4">
        <v>5350.71</v>
      </c>
      <c r="C529" s="4">
        <v>4</v>
      </c>
      <c r="D529" s="4">
        <v>231.54900000000001</v>
      </c>
      <c r="E529" s="4">
        <v>267.03399999999999</v>
      </c>
      <c r="F529" s="4">
        <v>3.6</v>
      </c>
      <c r="G529" s="4">
        <v>199.69800000000001</v>
      </c>
      <c r="H529" s="4">
        <v>302.95800000000003</v>
      </c>
      <c r="I529" s="4">
        <v>4.4906199999999998</v>
      </c>
      <c r="K529" s="18">
        <v>5</v>
      </c>
      <c r="L529" s="18">
        <v>385.75200000000001</v>
      </c>
      <c r="M529" s="18">
        <v>568.32600000000002</v>
      </c>
      <c r="N529" s="18">
        <v>3.9</v>
      </c>
      <c r="O529" s="18">
        <v>373.47</v>
      </c>
      <c r="P529" s="18">
        <v>677.03700000000003</v>
      </c>
      <c r="Q529" s="18">
        <v>3.49343</v>
      </c>
      <c r="R529" s="18">
        <v>3.9925000000000002</v>
      </c>
      <c r="U529" s="17">
        <v>6</v>
      </c>
      <c r="V529" s="17">
        <v>482.80200000000002</v>
      </c>
      <c r="W529" s="17">
        <v>628.90899999999999</v>
      </c>
      <c r="X529" s="17">
        <v>3.9</v>
      </c>
      <c r="Y529" s="17">
        <v>433.86</v>
      </c>
      <c r="Z529" s="17">
        <v>738.82299999999998</v>
      </c>
      <c r="AA529">
        <v>4.4827399999999997</v>
      </c>
      <c r="AB529">
        <v>4.9808300000000001</v>
      </c>
    </row>
    <row r="530" spans="1:28">
      <c r="A530" s="4">
        <v>5361.15</v>
      </c>
      <c r="C530" s="4">
        <v>4</v>
      </c>
      <c r="D530" s="4">
        <v>225.98</v>
      </c>
      <c r="E530" s="4">
        <v>260.85300000000001</v>
      </c>
      <c r="F530" s="4">
        <v>3.6</v>
      </c>
      <c r="G530" s="4">
        <v>199.69800000000001</v>
      </c>
      <c r="H530" s="4">
        <v>302.95800000000003</v>
      </c>
      <c r="I530" s="4">
        <v>4.5160900000000002</v>
      </c>
      <c r="K530" s="18">
        <v>5</v>
      </c>
      <c r="L530" s="18">
        <v>388.72199999999998</v>
      </c>
      <c r="M530" s="18">
        <v>575.79899999999998</v>
      </c>
      <c r="N530" s="18">
        <v>3.9</v>
      </c>
      <c r="O530" s="18">
        <v>373.47</v>
      </c>
      <c r="P530" s="18">
        <v>677.03700000000003</v>
      </c>
      <c r="Q530" s="18">
        <v>3.4305099999999999</v>
      </c>
      <c r="R530" s="18">
        <v>4.0185899999999997</v>
      </c>
      <c r="U530" s="17">
        <v>6</v>
      </c>
      <c r="V530" s="17">
        <v>487.33199999999999</v>
      </c>
      <c r="W530" s="17">
        <v>635.48</v>
      </c>
      <c r="X530" s="17">
        <v>3.9</v>
      </c>
      <c r="Y530" s="17">
        <v>433.86</v>
      </c>
      <c r="Z530" s="17">
        <v>738.82299999999998</v>
      </c>
      <c r="AA530">
        <v>4.4200100000000004</v>
      </c>
      <c r="AB530">
        <v>5.0093399999999999</v>
      </c>
    </row>
    <row r="531" spans="1:28">
      <c r="A531" s="4">
        <v>5371.23</v>
      </c>
      <c r="C531" s="4">
        <v>4</v>
      </c>
      <c r="D531" s="4">
        <v>230.41800000000001</v>
      </c>
      <c r="E531" s="4">
        <v>265.77800000000002</v>
      </c>
      <c r="F531" s="4">
        <v>3.6</v>
      </c>
      <c r="G531" s="4">
        <v>199.69800000000001</v>
      </c>
      <c r="H531" s="4">
        <v>302.95800000000003</v>
      </c>
      <c r="I531" s="4">
        <v>4.4017499999999998</v>
      </c>
      <c r="K531" s="18">
        <v>5</v>
      </c>
      <c r="L531" s="18">
        <v>385.49</v>
      </c>
      <c r="M531" s="18">
        <v>567.95399999999995</v>
      </c>
      <c r="N531" s="18">
        <v>3.9</v>
      </c>
      <c r="O531" s="18">
        <v>373.47</v>
      </c>
      <c r="P531" s="18">
        <v>677.03700000000003</v>
      </c>
      <c r="Q531" s="18">
        <v>3.5564300000000002</v>
      </c>
      <c r="R531" s="18">
        <v>3.9515899999999999</v>
      </c>
      <c r="U531" s="17">
        <v>6</v>
      </c>
      <c r="V531" s="17">
        <v>482.637</v>
      </c>
      <c r="W531" s="17">
        <v>629.44600000000003</v>
      </c>
      <c r="X531" s="17">
        <v>3.9</v>
      </c>
      <c r="Y531" s="17">
        <v>433.86</v>
      </c>
      <c r="Z531" s="17">
        <v>738.82299999999998</v>
      </c>
      <c r="AA531">
        <v>4.5156799999999997</v>
      </c>
      <c r="AB531">
        <v>5.0065200000000001</v>
      </c>
    </row>
    <row r="532" spans="1:28">
      <c r="A532" s="4">
        <v>5381.21</v>
      </c>
      <c r="C532" s="4">
        <v>4</v>
      </c>
      <c r="D532" s="4">
        <v>228.703</v>
      </c>
      <c r="E532" s="4">
        <v>263.875</v>
      </c>
      <c r="F532" s="4">
        <v>3.6</v>
      </c>
      <c r="G532" s="4">
        <v>199.69800000000001</v>
      </c>
      <c r="H532" s="4">
        <v>302.95800000000003</v>
      </c>
      <c r="I532" s="4">
        <v>4.4928400000000002</v>
      </c>
      <c r="K532" s="18">
        <v>5</v>
      </c>
      <c r="L532" s="18">
        <v>387.15899999999999</v>
      </c>
      <c r="M532" s="18">
        <v>573.572</v>
      </c>
      <c r="N532" s="18">
        <v>3.9</v>
      </c>
      <c r="O532" s="18">
        <v>373.47</v>
      </c>
      <c r="P532" s="18">
        <v>677.03700000000003</v>
      </c>
      <c r="Q532" s="18">
        <v>3.42807</v>
      </c>
      <c r="R532" s="18">
        <v>4.0157400000000001</v>
      </c>
      <c r="U532" s="17">
        <v>6</v>
      </c>
      <c r="V532" s="17">
        <v>480.803</v>
      </c>
      <c r="W532" s="17">
        <v>626.37800000000004</v>
      </c>
      <c r="X532" s="17">
        <v>3.9</v>
      </c>
      <c r="Y532" s="17">
        <v>433.86</v>
      </c>
      <c r="Z532" s="17">
        <v>738.82299999999998</v>
      </c>
      <c r="AA532">
        <v>4.46462</v>
      </c>
      <c r="AB532">
        <v>4.9606899999999996</v>
      </c>
    </row>
    <row r="533" spans="1:28">
      <c r="A533" s="4">
        <v>5391.36</v>
      </c>
      <c r="C533" s="4">
        <v>4</v>
      </c>
      <c r="D533" s="4">
        <v>230.47200000000001</v>
      </c>
      <c r="E533" s="4">
        <v>265.839</v>
      </c>
      <c r="F533" s="4">
        <v>3.6</v>
      </c>
      <c r="G533" s="4">
        <v>199.69800000000001</v>
      </c>
      <c r="H533" s="4">
        <v>302.95800000000003</v>
      </c>
      <c r="I533" s="4">
        <v>4.4576200000000004</v>
      </c>
      <c r="K533" s="18">
        <v>5</v>
      </c>
      <c r="L533" s="18">
        <v>388.81700000000001</v>
      </c>
      <c r="M533" s="18">
        <v>572.66999999999996</v>
      </c>
      <c r="N533" s="18">
        <v>3.9</v>
      </c>
      <c r="O533" s="18">
        <v>373.47</v>
      </c>
      <c r="P533" s="18">
        <v>677.03700000000003</v>
      </c>
      <c r="Q533" s="18">
        <v>3.54149</v>
      </c>
      <c r="R533" s="18">
        <v>3.93499</v>
      </c>
      <c r="U533" s="17">
        <v>6</v>
      </c>
      <c r="V533" s="17">
        <v>484.66</v>
      </c>
      <c r="W533" s="17">
        <v>631.26099999999997</v>
      </c>
      <c r="X533" s="17">
        <v>3.9</v>
      </c>
      <c r="Y533" s="17">
        <v>433.86</v>
      </c>
      <c r="Z533" s="17">
        <v>738.82299999999998</v>
      </c>
      <c r="AA533">
        <v>4.4006699999999999</v>
      </c>
      <c r="AB533">
        <v>4.9874299999999998</v>
      </c>
    </row>
    <row r="534" spans="1:28">
      <c r="A534" s="4">
        <v>5402.08</v>
      </c>
      <c r="C534" s="4">
        <v>4</v>
      </c>
      <c r="D534" s="4">
        <v>226.89599999999999</v>
      </c>
      <c r="E534" s="4">
        <v>261.86799999999999</v>
      </c>
      <c r="F534" s="4">
        <v>3.6</v>
      </c>
      <c r="G534" s="4">
        <v>199.69800000000001</v>
      </c>
      <c r="H534" s="4">
        <v>302.95800000000003</v>
      </c>
      <c r="I534" s="4">
        <v>4.4939600000000004</v>
      </c>
      <c r="K534" s="18">
        <v>5</v>
      </c>
      <c r="L534" s="18">
        <v>382.34</v>
      </c>
      <c r="M534" s="18">
        <v>566.53</v>
      </c>
      <c r="N534" s="18">
        <v>3.9</v>
      </c>
      <c r="O534" s="18">
        <v>373.47</v>
      </c>
      <c r="P534" s="18">
        <v>677.03700000000003</v>
      </c>
      <c r="Q534" s="18">
        <v>3.4590000000000001</v>
      </c>
      <c r="R534" s="18">
        <v>4.0519699999999998</v>
      </c>
      <c r="U534" s="17">
        <v>6</v>
      </c>
      <c r="V534" s="17">
        <v>485.37099999999998</v>
      </c>
      <c r="W534" s="17">
        <v>632.99400000000003</v>
      </c>
      <c r="X534" s="17">
        <v>3.9</v>
      </c>
      <c r="Y534" s="17">
        <v>433.86</v>
      </c>
      <c r="Z534" s="17">
        <v>738.82299999999998</v>
      </c>
      <c r="AA534">
        <v>4.4379900000000001</v>
      </c>
      <c r="AB534">
        <v>5.0297200000000002</v>
      </c>
    </row>
    <row r="535" spans="1:28">
      <c r="A535" s="4">
        <v>5411.77</v>
      </c>
      <c r="C535" s="4">
        <v>4</v>
      </c>
      <c r="D535" s="4">
        <v>230.696</v>
      </c>
      <c r="E535" s="4">
        <v>266.08699999999999</v>
      </c>
      <c r="F535" s="4">
        <v>3.6</v>
      </c>
      <c r="G535" s="4">
        <v>199.69800000000001</v>
      </c>
      <c r="H535" s="4">
        <v>302.95800000000003</v>
      </c>
      <c r="I535" s="4">
        <v>4.4205199999999998</v>
      </c>
      <c r="K535" s="18">
        <v>5</v>
      </c>
      <c r="L535" s="18">
        <v>387.608</v>
      </c>
      <c r="M535" s="18">
        <v>572.476</v>
      </c>
      <c r="N535" s="18">
        <v>3.9</v>
      </c>
      <c r="O535" s="18">
        <v>373.47</v>
      </c>
      <c r="P535" s="18">
        <v>677.03700000000003</v>
      </c>
      <c r="Q535" s="18">
        <v>3.4902299999999999</v>
      </c>
      <c r="R535" s="18">
        <v>3.8891100000000001</v>
      </c>
      <c r="U535" s="17">
        <v>6</v>
      </c>
      <c r="V535" s="17">
        <v>487.226</v>
      </c>
      <c r="W535" s="17">
        <v>635.34500000000003</v>
      </c>
      <c r="X535" s="17">
        <v>3.9</v>
      </c>
      <c r="Y535" s="17">
        <v>433.86</v>
      </c>
      <c r="Z535" s="17">
        <v>738.82299999999998</v>
      </c>
      <c r="AA535">
        <v>4.4964700000000004</v>
      </c>
      <c r="AB535">
        <v>4.98522</v>
      </c>
    </row>
    <row r="536" spans="1:28">
      <c r="A536" s="4">
        <v>5421.88</v>
      </c>
      <c r="C536" s="4">
        <v>4</v>
      </c>
      <c r="D536" s="4">
        <v>229.56399999999999</v>
      </c>
      <c r="E536" s="4">
        <v>264.83100000000002</v>
      </c>
      <c r="F536" s="4">
        <v>3.6</v>
      </c>
      <c r="G536" s="4">
        <v>199.69800000000001</v>
      </c>
      <c r="H536" s="4">
        <v>302.95800000000003</v>
      </c>
      <c r="I536" s="4">
        <v>4.4985499999999998</v>
      </c>
      <c r="K536" s="18">
        <v>5</v>
      </c>
      <c r="L536" s="18">
        <v>384.709</v>
      </c>
      <c r="M536" s="18">
        <v>566.84699999999998</v>
      </c>
      <c r="N536" s="18">
        <v>3.9</v>
      </c>
      <c r="O536" s="18">
        <v>373.47</v>
      </c>
      <c r="P536" s="18">
        <v>677.03700000000003</v>
      </c>
      <c r="Q536" s="18">
        <v>3.4934799999999999</v>
      </c>
      <c r="R536" s="18">
        <v>3.99255</v>
      </c>
      <c r="U536" s="17">
        <v>6</v>
      </c>
      <c r="V536" s="17">
        <v>486.00700000000001</v>
      </c>
      <c r="W536" s="17">
        <v>632.96600000000001</v>
      </c>
      <c r="X536" s="17">
        <v>3.9</v>
      </c>
      <c r="Y536" s="17">
        <v>433.86</v>
      </c>
      <c r="Z536" s="17">
        <v>738.82299999999998</v>
      </c>
      <c r="AA536">
        <v>4.51464</v>
      </c>
      <c r="AB536">
        <v>5.0053599999999996</v>
      </c>
    </row>
    <row r="537" spans="1:28">
      <c r="A537" s="4">
        <v>5432.08</v>
      </c>
      <c r="C537" s="4">
        <v>4</v>
      </c>
      <c r="D537" s="4">
        <v>225.61500000000001</v>
      </c>
      <c r="E537" s="4">
        <v>260.447</v>
      </c>
      <c r="F537" s="4">
        <v>3.6</v>
      </c>
      <c r="G537" s="4">
        <v>199.69800000000001</v>
      </c>
      <c r="H537" s="4">
        <v>302.95800000000003</v>
      </c>
      <c r="I537" s="4">
        <v>4.4752999999999998</v>
      </c>
      <c r="K537" s="18">
        <v>5</v>
      </c>
      <c r="L537" s="18">
        <v>391.846</v>
      </c>
      <c r="M537" s="18">
        <v>578.71500000000003</v>
      </c>
      <c r="N537" s="18">
        <v>3.9</v>
      </c>
      <c r="O537" s="18">
        <v>373.47</v>
      </c>
      <c r="P537" s="18">
        <v>677.03700000000003</v>
      </c>
      <c r="Q537" s="18">
        <v>3.4208099999999999</v>
      </c>
      <c r="R537" s="18">
        <v>4.0072400000000004</v>
      </c>
      <c r="U537" s="17">
        <v>6</v>
      </c>
      <c r="V537" s="17">
        <v>482.44099999999997</v>
      </c>
      <c r="W537" s="17">
        <v>628.45100000000002</v>
      </c>
      <c r="X537" s="17">
        <v>3.9</v>
      </c>
      <c r="Y537" s="17">
        <v>433.86</v>
      </c>
      <c r="Z537" s="17">
        <v>738.82299999999998</v>
      </c>
      <c r="AA537">
        <v>4.4510300000000003</v>
      </c>
      <c r="AB537">
        <v>5.0445000000000002</v>
      </c>
    </row>
    <row r="538" spans="1:28">
      <c r="A538" s="4">
        <v>5442.2</v>
      </c>
      <c r="C538" s="4">
        <v>4</v>
      </c>
      <c r="D538" s="4">
        <v>231.042</v>
      </c>
      <c r="E538" s="4">
        <v>266.47199999999998</v>
      </c>
      <c r="F538" s="4">
        <v>3.6</v>
      </c>
      <c r="G538" s="4">
        <v>199.69800000000001</v>
      </c>
      <c r="H538" s="4">
        <v>302.95800000000003</v>
      </c>
      <c r="I538" s="4">
        <v>4.3942600000000001</v>
      </c>
      <c r="K538" s="18">
        <v>5</v>
      </c>
      <c r="L538" s="18">
        <v>380.62299999999999</v>
      </c>
      <c r="M538" s="18">
        <v>562.54899999999998</v>
      </c>
      <c r="N538" s="18">
        <v>3.9</v>
      </c>
      <c r="O538" s="18">
        <v>373.47</v>
      </c>
      <c r="P538" s="18">
        <v>677.03700000000003</v>
      </c>
      <c r="Q538" s="18">
        <v>3.5399400000000001</v>
      </c>
      <c r="R538" s="18">
        <v>4.0316000000000001</v>
      </c>
      <c r="U538" s="17">
        <v>6</v>
      </c>
      <c r="V538" s="17">
        <v>480.529</v>
      </c>
      <c r="W538" s="17">
        <v>626.77499999999998</v>
      </c>
      <c r="X538" s="17">
        <v>3.9</v>
      </c>
      <c r="Y538" s="17">
        <v>433.86</v>
      </c>
      <c r="Z538" s="17">
        <v>738.82299999999998</v>
      </c>
      <c r="AA538">
        <v>4.4165099999999997</v>
      </c>
      <c r="AB538">
        <v>5.0053799999999997</v>
      </c>
    </row>
    <row r="539" spans="1:28">
      <c r="A539" s="4">
        <v>5452.28</v>
      </c>
      <c r="C539" s="4">
        <v>4</v>
      </c>
      <c r="D539" s="4">
        <v>225.749</v>
      </c>
      <c r="E539" s="4">
        <v>260.596</v>
      </c>
      <c r="F539" s="4">
        <v>3.6</v>
      </c>
      <c r="G539" s="4">
        <v>199.69800000000001</v>
      </c>
      <c r="H539" s="4">
        <v>302.95800000000003</v>
      </c>
      <c r="I539" s="4">
        <v>4.5056799999999999</v>
      </c>
      <c r="K539" s="18">
        <v>5</v>
      </c>
      <c r="L539" s="18">
        <v>392.11</v>
      </c>
      <c r="M539" s="18">
        <v>579.09</v>
      </c>
      <c r="N539" s="18">
        <v>3.9</v>
      </c>
      <c r="O539" s="18">
        <v>373.47</v>
      </c>
      <c r="P539" s="18">
        <v>677.03700000000003</v>
      </c>
      <c r="Q539" s="18">
        <v>3.42774</v>
      </c>
      <c r="R539" s="18">
        <v>3.9174099999999998</v>
      </c>
      <c r="U539" s="17">
        <v>6</v>
      </c>
      <c r="V539" s="17">
        <v>487.072</v>
      </c>
      <c r="W539" s="17">
        <v>634.31299999999999</v>
      </c>
      <c r="X539" s="17">
        <v>3.9</v>
      </c>
      <c r="Y539" s="17">
        <v>433.86</v>
      </c>
      <c r="Z539" s="17">
        <v>738.82299999999998</v>
      </c>
      <c r="AA539">
        <v>4.4440200000000001</v>
      </c>
      <c r="AB539">
        <v>4.9378000000000002</v>
      </c>
    </row>
    <row r="540" spans="1:28">
      <c r="A540" s="4">
        <v>5462.44</v>
      </c>
      <c r="C540" s="4">
        <v>4</v>
      </c>
      <c r="D540" s="4">
        <v>229.47200000000001</v>
      </c>
      <c r="E540" s="4">
        <v>264.72899999999998</v>
      </c>
      <c r="F540" s="4">
        <v>3.6</v>
      </c>
      <c r="G540" s="4">
        <v>199.69800000000001</v>
      </c>
      <c r="H540" s="4">
        <v>302.95800000000003</v>
      </c>
      <c r="I540" s="4">
        <v>4.3970099999999999</v>
      </c>
      <c r="K540" s="18">
        <v>5</v>
      </c>
      <c r="L540" s="18">
        <v>382.262</v>
      </c>
      <c r="M540" s="18">
        <v>564.87800000000004</v>
      </c>
      <c r="N540" s="18">
        <v>3.9</v>
      </c>
      <c r="O540" s="18">
        <v>373.47</v>
      </c>
      <c r="P540" s="18">
        <v>677.03700000000003</v>
      </c>
      <c r="Q540" s="18">
        <v>3.54243</v>
      </c>
      <c r="R540" s="18">
        <v>4.03444</v>
      </c>
      <c r="U540" s="17">
        <v>6</v>
      </c>
      <c r="V540" s="17">
        <v>489.11099999999999</v>
      </c>
      <c r="W540" s="17">
        <v>637.73500000000001</v>
      </c>
      <c r="X540" s="17">
        <v>3.9</v>
      </c>
      <c r="Y540" s="17">
        <v>433.86</v>
      </c>
      <c r="Z540" s="17">
        <v>738.82299999999998</v>
      </c>
      <c r="AA540">
        <v>4.4613300000000002</v>
      </c>
      <c r="AB540">
        <v>5.0561800000000003</v>
      </c>
    </row>
    <row r="541" spans="1:28">
      <c r="A541" s="4">
        <v>5472.62</v>
      </c>
      <c r="C541" s="4">
        <v>4</v>
      </c>
      <c r="D541" s="4">
        <v>230.33600000000001</v>
      </c>
      <c r="E541" s="4">
        <v>265.68799999999999</v>
      </c>
      <c r="F541" s="4">
        <v>3.6</v>
      </c>
      <c r="G541" s="4">
        <v>199.69800000000001</v>
      </c>
      <c r="H541" s="4">
        <v>302.95800000000003</v>
      </c>
      <c r="I541" s="4">
        <v>4.47342</v>
      </c>
      <c r="K541" s="18">
        <v>5</v>
      </c>
      <c r="L541" s="18">
        <v>390.75700000000001</v>
      </c>
      <c r="M541" s="18">
        <v>577.16700000000003</v>
      </c>
      <c r="N541" s="18">
        <v>3.9</v>
      </c>
      <c r="O541" s="18">
        <v>373.47</v>
      </c>
      <c r="P541" s="18">
        <v>677.03700000000003</v>
      </c>
      <c r="Q541" s="18">
        <v>3.4431500000000002</v>
      </c>
      <c r="R541" s="18">
        <v>3.9350299999999998</v>
      </c>
      <c r="U541" s="17">
        <v>6</v>
      </c>
      <c r="V541" s="17">
        <v>478.21899999999999</v>
      </c>
      <c r="W541" s="17">
        <v>623.84699999999998</v>
      </c>
      <c r="X541" s="17">
        <v>3.9</v>
      </c>
      <c r="Y541" s="17">
        <v>433.86</v>
      </c>
      <c r="Z541" s="17">
        <v>738.82299999999998</v>
      </c>
      <c r="AA541">
        <v>4.5331099999999998</v>
      </c>
      <c r="AB541">
        <v>5.0258399999999996</v>
      </c>
    </row>
    <row r="542" spans="1:28">
      <c r="A542" s="4">
        <v>5482.83</v>
      </c>
      <c r="C542" s="4">
        <v>4</v>
      </c>
      <c r="D542" s="4">
        <v>231.14599999999999</v>
      </c>
      <c r="E542" s="4">
        <v>266.58600000000001</v>
      </c>
      <c r="F542" s="4">
        <v>3.6</v>
      </c>
      <c r="G542" s="4">
        <v>199.69800000000001</v>
      </c>
      <c r="H542" s="4">
        <v>302.95800000000003</v>
      </c>
      <c r="I542" s="4">
        <v>4.4911700000000003</v>
      </c>
      <c r="K542" s="18">
        <v>5</v>
      </c>
      <c r="L542" s="18">
        <v>381.06799999999998</v>
      </c>
      <c r="M542" s="18">
        <v>563.18200000000002</v>
      </c>
      <c r="N542" s="18">
        <v>3.9</v>
      </c>
      <c r="O542" s="18">
        <v>373.47</v>
      </c>
      <c r="P542" s="18">
        <v>677.03700000000003</v>
      </c>
      <c r="Q542" s="18">
        <v>3.5296599999999998</v>
      </c>
      <c r="R542" s="18">
        <v>4.0198900000000002</v>
      </c>
      <c r="U542" s="17">
        <v>6</v>
      </c>
      <c r="V542" s="17">
        <v>490.38799999999998</v>
      </c>
      <c r="W542" s="17">
        <v>638.61</v>
      </c>
      <c r="X542" s="17">
        <v>3.9</v>
      </c>
      <c r="Y542" s="17">
        <v>433.86</v>
      </c>
      <c r="Z542" s="17">
        <v>738.82299999999998</v>
      </c>
      <c r="AA542">
        <v>4.4214599999999997</v>
      </c>
      <c r="AB542">
        <v>4.9127299999999998</v>
      </c>
    </row>
    <row r="543" spans="1:28">
      <c r="A543" s="4">
        <v>5493.03</v>
      </c>
      <c r="C543" s="4">
        <v>4</v>
      </c>
      <c r="D543" s="4">
        <v>225.911</v>
      </c>
      <c r="E543" s="4">
        <v>260.77499999999998</v>
      </c>
      <c r="F543" s="4">
        <v>3.6</v>
      </c>
      <c r="G543" s="4">
        <v>199.69800000000001</v>
      </c>
      <c r="H543" s="4">
        <v>302.95800000000003</v>
      </c>
      <c r="I543" s="4">
        <v>4.5077999999999996</v>
      </c>
      <c r="K543" s="18">
        <v>5</v>
      </c>
      <c r="L543" s="18">
        <v>389.714</v>
      </c>
      <c r="M543" s="18">
        <v>575.68399999999997</v>
      </c>
      <c r="N543" s="18">
        <v>3.9</v>
      </c>
      <c r="O543" s="18">
        <v>373.47</v>
      </c>
      <c r="P543" s="18">
        <v>677.03700000000003</v>
      </c>
      <c r="Q543" s="18">
        <v>3.4319299999999999</v>
      </c>
      <c r="R543" s="18">
        <v>3.9222000000000001</v>
      </c>
      <c r="U543" s="17">
        <v>6</v>
      </c>
      <c r="V543" s="17">
        <v>477.51799999999997</v>
      </c>
      <c r="W543" s="17">
        <v>622.95899999999995</v>
      </c>
      <c r="X543" s="17">
        <v>3.9</v>
      </c>
      <c r="Y543" s="17">
        <v>433.86</v>
      </c>
      <c r="Z543" s="17">
        <v>738.82299999999998</v>
      </c>
      <c r="AA543">
        <v>4.4995399999999997</v>
      </c>
      <c r="AB543">
        <v>5.08643</v>
      </c>
    </row>
    <row r="544" spans="1:28">
      <c r="A544" s="4">
        <v>5503.18</v>
      </c>
      <c r="C544" s="4">
        <v>4</v>
      </c>
      <c r="D544" s="4">
        <v>231.41800000000001</v>
      </c>
      <c r="E544" s="4">
        <v>266.88900000000001</v>
      </c>
      <c r="F544" s="4">
        <v>3.6</v>
      </c>
      <c r="G544" s="4">
        <v>199.69800000000001</v>
      </c>
      <c r="H544" s="4">
        <v>302.95800000000003</v>
      </c>
      <c r="I544" s="4">
        <v>4.4003199999999998</v>
      </c>
      <c r="K544" s="18">
        <v>5</v>
      </c>
      <c r="L544" s="18">
        <v>386.53</v>
      </c>
      <c r="M544" s="18">
        <v>569.428</v>
      </c>
      <c r="N544" s="18">
        <v>3.9</v>
      </c>
      <c r="O544" s="18">
        <v>373.47</v>
      </c>
      <c r="P544" s="18">
        <v>677.03700000000003</v>
      </c>
      <c r="Q544" s="18">
        <v>3.5198100000000001</v>
      </c>
      <c r="R544" s="18">
        <v>4.0086700000000004</v>
      </c>
      <c r="U544" s="17">
        <v>6</v>
      </c>
      <c r="V544" s="17">
        <v>484.471</v>
      </c>
      <c r="W544" s="17">
        <v>631.02200000000005</v>
      </c>
      <c r="X544" s="17">
        <v>3.9</v>
      </c>
      <c r="Y544" s="17">
        <v>433.86</v>
      </c>
      <c r="Z544" s="17">
        <v>738.82299999999998</v>
      </c>
      <c r="AA544">
        <v>4.4146200000000002</v>
      </c>
      <c r="AB544">
        <v>4.9051299999999998</v>
      </c>
    </row>
    <row r="545" spans="1:28">
      <c r="A545" s="4">
        <v>5513.36</v>
      </c>
      <c r="C545" s="4">
        <v>4</v>
      </c>
      <c r="D545" s="4">
        <v>225.52</v>
      </c>
      <c r="E545" s="4">
        <v>260.34199999999998</v>
      </c>
      <c r="F545" s="4">
        <v>3.6</v>
      </c>
      <c r="G545" s="4">
        <v>199.69800000000001</v>
      </c>
      <c r="H545" s="4">
        <v>302.95800000000003</v>
      </c>
      <c r="I545" s="4">
        <v>4.5133999999999999</v>
      </c>
      <c r="K545" s="18">
        <v>5</v>
      </c>
      <c r="L545" s="18">
        <v>386.22399999999999</v>
      </c>
      <c r="M545" s="18">
        <v>572.23900000000003</v>
      </c>
      <c r="N545" s="18">
        <v>3.9</v>
      </c>
      <c r="O545" s="18">
        <v>373.47</v>
      </c>
      <c r="P545" s="18">
        <v>677.03700000000003</v>
      </c>
      <c r="Q545" s="18">
        <v>3.4377300000000002</v>
      </c>
      <c r="R545" s="18">
        <v>4.0270599999999996</v>
      </c>
      <c r="U545" s="17">
        <v>6</v>
      </c>
      <c r="V545" s="17">
        <v>486.96600000000001</v>
      </c>
      <c r="W545" s="17">
        <v>635.01599999999996</v>
      </c>
      <c r="X545" s="17">
        <v>3.9</v>
      </c>
      <c r="Y545" s="17">
        <v>433.86</v>
      </c>
      <c r="Z545" s="17">
        <v>738.82299999999998</v>
      </c>
      <c r="AA545">
        <v>4.4361600000000001</v>
      </c>
      <c r="AB545">
        <v>5.0276500000000004</v>
      </c>
    </row>
    <row r="546" spans="1:28">
      <c r="A546" s="4">
        <v>5523.55</v>
      </c>
      <c r="C546" s="4">
        <v>4</v>
      </c>
      <c r="D546" s="4">
        <v>231.149</v>
      </c>
      <c r="E546" s="4">
        <v>266.58999999999997</v>
      </c>
      <c r="F546" s="4">
        <v>3.6</v>
      </c>
      <c r="G546" s="4">
        <v>199.69800000000001</v>
      </c>
      <c r="H546" s="4">
        <v>302.95800000000003</v>
      </c>
      <c r="I546" s="4">
        <v>4.3923100000000002</v>
      </c>
      <c r="K546" s="18">
        <v>5</v>
      </c>
      <c r="L546" s="18">
        <v>386.51799999999997</v>
      </c>
      <c r="M546" s="18">
        <v>569.41</v>
      </c>
      <c r="N546" s="18">
        <v>3.9</v>
      </c>
      <c r="O546" s="18">
        <v>373.47</v>
      </c>
      <c r="P546" s="18">
        <v>677.03700000000003</v>
      </c>
      <c r="Q546" s="18">
        <v>3.5325500000000001</v>
      </c>
      <c r="R546" s="18">
        <v>3.9250600000000002</v>
      </c>
      <c r="U546" s="17">
        <v>6</v>
      </c>
      <c r="V546" s="17">
        <v>483.2</v>
      </c>
      <c r="W546" s="17">
        <v>629.41300000000001</v>
      </c>
      <c r="X546" s="17">
        <v>3.9</v>
      </c>
      <c r="Y546" s="17">
        <v>433.86</v>
      </c>
      <c r="Z546" s="17">
        <v>738.82299999999998</v>
      </c>
      <c r="AA546">
        <v>4.5120899999999997</v>
      </c>
      <c r="AB546">
        <v>5.0025399999999998</v>
      </c>
    </row>
    <row r="547" spans="1:28">
      <c r="A547" s="4">
        <v>5533.72</v>
      </c>
      <c r="C547" s="4">
        <v>4</v>
      </c>
      <c r="D547" s="4">
        <v>230.71899999999999</v>
      </c>
      <c r="E547" s="4">
        <v>266.113</v>
      </c>
      <c r="F547" s="4">
        <v>3.6</v>
      </c>
      <c r="G547" s="4">
        <v>199.69800000000001</v>
      </c>
      <c r="H547" s="4">
        <v>302.95800000000003</v>
      </c>
      <c r="I547" s="4">
        <v>4.5078699999999996</v>
      </c>
      <c r="K547" s="18">
        <v>5</v>
      </c>
      <c r="L547" s="18">
        <v>389.77100000000002</v>
      </c>
      <c r="M547" s="18">
        <v>575.76400000000001</v>
      </c>
      <c r="N547" s="18">
        <v>3.9</v>
      </c>
      <c r="O547" s="18">
        <v>373.47</v>
      </c>
      <c r="P547" s="18">
        <v>677.03700000000003</v>
      </c>
      <c r="Q547" s="18">
        <v>3.4376199999999999</v>
      </c>
      <c r="R547" s="18">
        <v>4.0269199999999996</v>
      </c>
      <c r="U547" s="17">
        <v>6</v>
      </c>
      <c r="V547" s="17">
        <v>487.024</v>
      </c>
      <c r="W547" s="17">
        <v>635.08900000000006</v>
      </c>
      <c r="X547" s="17">
        <v>3.9</v>
      </c>
      <c r="Y547" s="17">
        <v>433.86</v>
      </c>
      <c r="Z547" s="17">
        <v>738.82299999999998</v>
      </c>
      <c r="AA547">
        <v>4.4238600000000003</v>
      </c>
      <c r="AB547">
        <v>5.0137099999999997</v>
      </c>
    </row>
    <row r="548" spans="1:28">
      <c r="A548" s="4">
        <v>5543.88</v>
      </c>
      <c r="C548" s="4">
        <v>4</v>
      </c>
      <c r="D548" s="4">
        <v>226.173</v>
      </c>
      <c r="E548" s="4">
        <v>261.06599999999997</v>
      </c>
      <c r="F548" s="4">
        <v>3.6</v>
      </c>
      <c r="G548" s="4">
        <v>199.69800000000001</v>
      </c>
      <c r="H548" s="4">
        <v>302.95800000000003</v>
      </c>
      <c r="I548" s="4">
        <v>4.4990399999999999</v>
      </c>
      <c r="K548" s="18">
        <v>5</v>
      </c>
      <c r="L548" s="18">
        <v>381.75799999999998</v>
      </c>
      <c r="M548" s="18">
        <v>564.16099999999994</v>
      </c>
      <c r="N548" s="18">
        <v>3.9</v>
      </c>
      <c r="O548" s="18">
        <v>373.47</v>
      </c>
      <c r="P548" s="18">
        <v>677.03700000000003</v>
      </c>
      <c r="Q548" s="18">
        <v>3.52034</v>
      </c>
      <c r="R548" s="18">
        <v>4.0092800000000004</v>
      </c>
      <c r="U548" s="17">
        <v>6</v>
      </c>
      <c r="V548" s="17">
        <v>482.88299999999998</v>
      </c>
      <c r="W548" s="17">
        <v>629.01099999999997</v>
      </c>
      <c r="X548" s="17">
        <v>3.9</v>
      </c>
      <c r="Y548" s="17">
        <v>433.86</v>
      </c>
      <c r="Z548" s="17">
        <v>738.82299999999998</v>
      </c>
      <c r="AA548">
        <v>4.5126600000000003</v>
      </c>
      <c r="AB548">
        <v>5.0031600000000003</v>
      </c>
    </row>
    <row r="549" spans="1:28">
      <c r="A549" s="4">
        <v>5554.15</v>
      </c>
      <c r="C549" s="4">
        <v>4</v>
      </c>
      <c r="D549" s="4">
        <v>230.148</v>
      </c>
      <c r="E549" s="4">
        <v>265.47800000000001</v>
      </c>
      <c r="F549" s="4">
        <v>3.6</v>
      </c>
      <c r="G549" s="4">
        <v>199.69800000000001</v>
      </c>
      <c r="H549" s="4">
        <v>302.95800000000003</v>
      </c>
      <c r="I549" s="4">
        <v>4.4056899999999999</v>
      </c>
      <c r="K549" s="18">
        <v>5</v>
      </c>
      <c r="L549" s="18">
        <v>389.40199999999999</v>
      </c>
      <c r="M549" s="18">
        <v>575.24</v>
      </c>
      <c r="N549" s="18">
        <v>3.9</v>
      </c>
      <c r="O549" s="18">
        <v>373.47</v>
      </c>
      <c r="P549" s="18">
        <v>677.03700000000003</v>
      </c>
      <c r="Q549" s="18">
        <v>3.4384100000000002</v>
      </c>
      <c r="R549" s="18">
        <v>3.9296099999999998</v>
      </c>
      <c r="U549" s="17">
        <v>6</v>
      </c>
      <c r="V549" s="17">
        <v>486.21300000000002</v>
      </c>
      <c r="W549" s="17">
        <v>633.97900000000004</v>
      </c>
      <c r="X549" s="17">
        <v>3.9</v>
      </c>
      <c r="Y549" s="17">
        <v>433.86</v>
      </c>
      <c r="Z549" s="17">
        <v>738.82299999999998</v>
      </c>
      <c r="AA549">
        <v>4.4207900000000002</v>
      </c>
      <c r="AB549">
        <v>5.01023</v>
      </c>
    </row>
    <row r="550" spans="1:28">
      <c r="A550" s="4">
        <v>5564.08</v>
      </c>
      <c r="C550" s="4">
        <v>4</v>
      </c>
      <c r="D550" s="4">
        <v>226.28299999999999</v>
      </c>
      <c r="E550" s="4">
        <v>261.18799999999999</v>
      </c>
      <c r="F550" s="4">
        <v>3.6</v>
      </c>
      <c r="G550" s="4">
        <v>199.69800000000001</v>
      </c>
      <c r="H550" s="4">
        <v>302.95800000000003</v>
      </c>
      <c r="I550" s="4">
        <v>4.4872899999999998</v>
      </c>
      <c r="K550" s="18">
        <v>5</v>
      </c>
      <c r="L550" s="18">
        <v>384.37299999999999</v>
      </c>
      <c r="M550" s="18">
        <v>567.87900000000002</v>
      </c>
      <c r="N550" s="18">
        <v>3.9</v>
      </c>
      <c r="O550" s="18">
        <v>373.47</v>
      </c>
      <c r="P550" s="18">
        <v>677.03700000000003</v>
      </c>
      <c r="Q550" s="18">
        <v>3.5168599999999999</v>
      </c>
      <c r="R550" s="18">
        <v>4.0053200000000002</v>
      </c>
      <c r="U550" s="17">
        <v>6</v>
      </c>
      <c r="V550" s="17">
        <v>483.363</v>
      </c>
      <c r="W550" s="17">
        <v>629.61800000000005</v>
      </c>
      <c r="X550" s="17">
        <v>3.9</v>
      </c>
      <c r="Y550" s="17">
        <v>433.86</v>
      </c>
      <c r="Z550" s="17">
        <v>738.82299999999998</v>
      </c>
      <c r="AA550">
        <v>4.4996</v>
      </c>
      <c r="AB550">
        <v>4.9995500000000002</v>
      </c>
    </row>
    <row r="551" spans="1:28">
      <c r="A551" s="4">
        <v>5574.37</v>
      </c>
      <c r="C551" s="4">
        <v>4</v>
      </c>
      <c r="D551" s="4">
        <v>233.08</v>
      </c>
      <c r="E551" s="4">
        <v>268.733</v>
      </c>
      <c r="F551" s="4">
        <v>3.6</v>
      </c>
      <c r="G551" s="4">
        <v>199.69800000000001</v>
      </c>
      <c r="H551" s="4">
        <v>302.95800000000003</v>
      </c>
      <c r="I551" s="4">
        <v>4.4079499999999996</v>
      </c>
      <c r="K551" s="18">
        <v>5</v>
      </c>
      <c r="L551" s="18">
        <v>390.75099999999998</v>
      </c>
      <c r="M551" s="18">
        <v>577.15800000000002</v>
      </c>
      <c r="N551" s="18">
        <v>3.9</v>
      </c>
      <c r="O551" s="18">
        <v>373.47</v>
      </c>
      <c r="P551" s="18">
        <v>677.03700000000003</v>
      </c>
      <c r="Q551" s="18">
        <v>3.4630200000000002</v>
      </c>
      <c r="R551" s="18">
        <v>3.9577399999999998</v>
      </c>
      <c r="U551" s="17">
        <v>6</v>
      </c>
      <c r="V551" s="17">
        <v>484.899</v>
      </c>
      <c r="W551" s="17">
        <v>632.31299999999999</v>
      </c>
      <c r="X551" s="17">
        <v>3.9</v>
      </c>
      <c r="Y551" s="17">
        <v>433.86</v>
      </c>
      <c r="Z551" s="17">
        <v>738.82299999999998</v>
      </c>
      <c r="AA551">
        <v>4.4254300000000004</v>
      </c>
      <c r="AB551">
        <v>5.0154899999999998</v>
      </c>
    </row>
    <row r="552" spans="1:28">
      <c r="A552" s="4">
        <v>5584.3</v>
      </c>
      <c r="C552" s="4">
        <v>4</v>
      </c>
      <c r="D552" s="4">
        <v>226.197</v>
      </c>
      <c r="E552" s="4">
        <v>261.09300000000002</v>
      </c>
      <c r="F552" s="4">
        <v>3.6</v>
      </c>
      <c r="G552" s="4">
        <v>199.69800000000001</v>
      </c>
      <c r="H552" s="4">
        <v>302.95800000000003</v>
      </c>
      <c r="I552" s="4">
        <v>4.54758</v>
      </c>
      <c r="K552" s="18">
        <v>5</v>
      </c>
      <c r="L552" s="18">
        <v>383.91399999999999</v>
      </c>
      <c r="M552" s="18">
        <v>567.226</v>
      </c>
      <c r="N552" s="18">
        <v>3.9</v>
      </c>
      <c r="O552" s="18">
        <v>373.47</v>
      </c>
      <c r="P552" s="18">
        <v>677.03700000000003</v>
      </c>
      <c r="Q552" s="18">
        <v>3.5295999999999998</v>
      </c>
      <c r="R552" s="18">
        <v>4.0198200000000002</v>
      </c>
      <c r="U552" s="17">
        <v>6</v>
      </c>
      <c r="V552" s="17">
        <v>482.65899999999999</v>
      </c>
      <c r="W552" s="17">
        <v>628.72699999999998</v>
      </c>
      <c r="X552" s="17">
        <v>3.9</v>
      </c>
      <c r="Y552" s="17">
        <v>433.86</v>
      </c>
      <c r="Z552" s="17">
        <v>738.82299999999998</v>
      </c>
      <c r="AA552">
        <v>4.4867400000000002</v>
      </c>
      <c r="AB552">
        <v>4.9852600000000002</v>
      </c>
    </row>
    <row r="553" spans="1:28">
      <c r="A553" s="4">
        <v>5594.51</v>
      </c>
      <c r="C553" s="4">
        <v>4</v>
      </c>
      <c r="D553" s="4">
        <v>231.70500000000001</v>
      </c>
      <c r="E553" s="4">
        <v>267.20699999999999</v>
      </c>
      <c r="F553" s="4">
        <v>3.6</v>
      </c>
      <c r="G553" s="4">
        <v>199.69800000000001</v>
      </c>
      <c r="H553" s="4">
        <v>302.95800000000003</v>
      </c>
      <c r="I553" s="4">
        <v>4.4061899999999996</v>
      </c>
      <c r="K553" s="18">
        <v>5</v>
      </c>
      <c r="L553" s="18">
        <v>386.32900000000001</v>
      </c>
      <c r="M553" s="18">
        <v>569.14300000000003</v>
      </c>
      <c r="N553" s="18">
        <v>3.9</v>
      </c>
      <c r="O553" s="18">
        <v>373.47</v>
      </c>
      <c r="P553" s="18">
        <v>677.03700000000003</v>
      </c>
      <c r="Q553" s="18">
        <v>3.4586999999999999</v>
      </c>
      <c r="R553" s="18">
        <v>3.9527999999999999</v>
      </c>
      <c r="U553" s="17">
        <v>6</v>
      </c>
      <c r="V553" s="17">
        <v>486.16</v>
      </c>
      <c r="W553" s="17">
        <v>633.995</v>
      </c>
      <c r="X553" s="17">
        <v>3.9</v>
      </c>
      <c r="Y553" s="17">
        <v>433.86</v>
      </c>
      <c r="Z553" s="17">
        <v>738.82299999999998</v>
      </c>
      <c r="AA553">
        <v>4.4186199999999998</v>
      </c>
      <c r="AB553">
        <v>5.0077699999999998</v>
      </c>
    </row>
    <row r="554" spans="1:28">
      <c r="A554" s="4">
        <v>5604.76</v>
      </c>
      <c r="C554" s="4">
        <v>4</v>
      </c>
      <c r="D554" s="4">
        <v>224.79</v>
      </c>
      <c r="E554" s="4">
        <v>259.53100000000001</v>
      </c>
      <c r="F554" s="4">
        <v>3.6</v>
      </c>
      <c r="G554" s="4">
        <v>199.69800000000001</v>
      </c>
      <c r="H554" s="4">
        <v>302.95800000000003</v>
      </c>
      <c r="I554" s="4">
        <v>4.5193000000000003</v>
      </c>
      <c r="K554" s="18">
        <v>5</v>
      </c>
      <c r="L554" s="18">
        <v>387.69499999999999</v>
      </c>
      <c r="M554" s="18">
        <v>574.33500000000004</v>
      </c>
      <c r="N554" s="18">
        <v>3.9</v>
      </c>
      <c r="O554" s="18">
        <v>373.47</v>
      </c>
      <c r="P554" s="18">
        <v>677.03700000000003</v>
      </c>
      <c r="Q554" s="18">
        <v>3.43587</v>
      </c>
      <c r="R554" s="18">
        <v>4.0248699999999999</v>
      </c>
      <c r="U554" s="17">
        <v>6</v>
      </c>
      <c r="V554" s="17">
        <v>486.00099999999998</v>
      </c>
      <c r="W554" s="17">
        <v>633.71</v>
      </c>
      <c r="X554" s="17">
        <v>3.9</v>
      </c>
      <c r="Y554" s="17">
        <v>433.86</v>
      </c>
      <c r="Z554" s="17">
        <v>738.82299999999998</v>
      </c>
      <c r="AA554">
        <v>4.5042</v>
      </c>
      <c r="AB554">
        <v>4.9937899999999997</v>
      </c>
    </row>
    <row r="555" spans="1:28">
      <c r="A555" s="4">
        <v>5614.69</v>
      </c>
      <c r="C555" s="4">
        <v>4</v>
      </c>
      <c r="D555" s="4">
        <v>229.76599999999999</v>
      </c>
      <c r="E555" s="4">
        <v>265.05500000000001</v>
      </c>
      <c r="F555" s="4">
        <v>3.6</v>
      </c>
      <c r="G555" s="4">
        <v>199.69800000000001</v>
      </c>
      <c r="H555" s="4">
        <v>302.95800000000003</v>
      </c>
      <c r="I555" s="4">
        <v>4.3773499999999999</v>
      </c>
      <c r="K555" s="18">
        <v>5</v>
      </c>
      <c r="L555" s="18">
        <v>382.875</v>
      </c>
      <c r="M555" s="18">
        <v>565.74900000000002</v>
      </c>
      <c r="N555" s="18">
        <v>3.9</v>
      </c>
      <c r="O555" s="18">
        <v>373.47</v>
      </c>
      <c r="P555" s="18">
        <v>677.03700000000003</v>
      </c>
      <c r="Q555" s="18">
        <v>3.5466099999999998</v>
      </c>
      <c r="R555" s="18">
        <v>3.94068</v>
      </c>
      <c r="U555" s="17">
        <v>6</v>
      </c>
      <c r="V555" s="17">
        <v>482.67099999999999</v>
      </c>
      <c r="W555" s="17">
        <v>628.74300000000005</v>
      </c>
      <c r="X555" s="17">
        <v>3.9</v>
      </c>
      <c r="Y555" s="17">
        <v>433.86</v>
      </c>
      <c r="Z555" s="17">
        <v>738.82299999999998</v>
      </c>
      <c r="AA555">
        <v>4.4975199999999997</v>
      </c>
      <c r="AB555">
        <v>4.9972500000000002</v>
      </c>
    </row>
    <row r="556" spans="1:28">
      <c r="A556" s="4">
        <v>5624.83</v>
      </c>
      <c r="C556" s="4">
        <v>4</v>
      </c>
      <c r="D556" s="4">
        <v>228.63800000000001</v>
      </c>
      <c r="E556" s="4">
        <v>263.803</v>
      </c>
      <c r="F556" s="4">
        <v>3.6</v>
      </c>
      <c r="G556" s="4">
        <v>199.69800000000001</v>
      </c>
      <c r="H556" s="4">
        <v>302.95800000000003</v>
      </c>
      <c r="I556" s="4">
        <v>4.4794499999999999</v>
      </c>
      <c r="K556" s="18">
        <v>5</v>
      </c>
      <c r="L556" s="18">
        <v>388.28699999999998</v>
      </c>
      <c r="M556" s="18">
        <v>571.91800000000001</v>
      </c>
      <c r="N556" s="18">
        <v>3.9</v>
      </c>
      <c r="O556" s="18">
        <v>373.47</v>
      </c>
      <c r="P556" s="18">
        <v>677.03700000000003</v>
      </c>
      <c r="Q556" s="18">
        <v>3.4489200000000002</v>
      </c>
      <c r="R556" s="18">
        <v>3.9416199999999999</v>
      </c>
      <c r="U556" s="17">
        <v>6</v>
      </c>
      <c r="V556" s="17">
        <v>485.41</v>
      </c>
      <c r="W556" s="17">
        <v>632.21100000000001</v>
      </c>
      <c r="X556" s="17">
        <v>3.9</v>
      </c>
      <c r="Y556" s="17">
        <v>433.86</v>
      </c>
      <c r="Z556" s="17">
        <v>738.82299999999998</v>
      </c>
      <c r="AA556">
        <v>4.4187399999999997</v>
      </c>
      <c r="AB556">
        <v>5.0079099999999999</v>
      </c>
    </row>
    <row r="557" spans="1:28">
      <c r="A557" s="4">
        <v>5635.09</v>
      </c>
      <c r="C557" s="4">
        <v>4</v>
      </c>
      <c r="D557" s="4">
        <v>231.22800000000001</v>
      </c>
      <c r="E557" s="4">
        <v>266.678</v>
      </c>
      <c r="F557" s="4">
        <v>3.6</v>
      </c>
      <c r="G557" s="4">
        <v>199.69800000000001</v>
      </c>
      <c r="H557" s="4">
        <v>302.95800000000003</v>
      </c>
      <c r="I557" s="4">
        <v>4.4562799999999996</v>
      </c>
      <c r="K557" s="18">
        <v>5</v>
      </c>
      <c r="L557" s="18">
        <v>386.78800000000001</v>
      </c>
      <c r="M557" s="18">
        <v>573.04399999999998</v>
      </c>
      <c r="N557" s="18">
        <v>3.9</v>
      </c>
      <c r="O557" s="18">
        <v>373.47</v>
      </c>
      <c r="P557" s="18">
        <v>677.03700000000003</v>
      </c>
      <c r="Q557" s="18">
        <v>3.4540700000000002</v>
      </c>
      <c r="R557" s="18">
        <v>4.0461900000000002</v>
      </c>
      <c r="U557" s="17">
        <v>6</v>
      </c>
      <c r="V557" s="17">
        <v>484.99700000000001</v>
      </c>
      <c r="W557" s="17">
        <v>632.43799999999999</v>
      </c>
      <c r="X557" s="17">
        <v>3.9</v>
      </c>
      <c r="Y557" s="17">
        <v>433.86</v>
      </c>
      <c r="Z557" s="17">
        <v>738.82299999999998</v>
      </c>
      <c r="AA557">
        <v>4.4452499999999997</v>
      </c>
      <c r="AB557">
        <v>5.0379500000000004</v>
      </c>
    </row>
    <row r="558" spans="1:28">
      <c r="A558" s="4">
        <v>5644.91</v>
      </c>
      <c r="C558" s="4">
        <v>4</v>
      </c>
      <c r="D558" s="4">
        <v>228.946</v>
      </c>
      <c r="E558" s="4">
        <v>264.14400000000001</v>
      </c>
      <c r="F558" s="4">
        <v>3.6</v>
      </c>
      <c r="G558" s="4">
        <v>199.69800000000001</v>
      </c>
      <c r="H558" s="4">
        <v>302.95800000000003</v>
      </c>
      <c r="I558" s="4">
        <v>4.5095000000000001</v>
      </c>
      <c r="K558" s="18">
        <v>5</v>
      </c>
      <c r="L558" s="18">
        <v>385.55399999999997</v>
      </c>
      <c r="M558" s="18">
        <v>569.55600000000004</v>
      </c>
      <c r="N558" s="18">
        <v>3.9</v>
      </c>
      <c r="O558" s="18">
        <v>373.47</v>
      </c>
      <c r="P558" s="18">
        <v>677.03700000000003</v>
      </c>
      <c r="Q558" s="18">
        <v>3.5379499999999999</v>
      </c>
      <c r="R558" s="18">
        <v>3.9310499999999999</v>
      </c>
      <c r="U558" s="17">
        <v>6</v>
      </c>
      <c r="V558" s="17">
        <v>483.072</v>
      </c>
      <c r="W558" s="17">
        <v>629.99800000000005</v>
      </c>
      <c r="X558" s="17">
        <v>3.9</v>
      </c>
      <c r="Y558" s="17">
        <v>433.86</v>
      </c>
      <c r="Z558" s="17">
        <v>738.82299999999998</v>
      </c>
      <c r="AA558">
        <v>4.4877000000000002</v>
      </c>
      <c r="AB558">
        <v>4.9863299999999997</v>
      </c>
    </row>
    <row r="559" spans="1:28">
      <c r="A559" s="4">
        <v>5655.04</v>
      </c>
      <c r="C559" s="4">
        <v>4</v>
      </c>
      <c r="D559" s="4">
        <v>230.18899999999999</v>
      </c>
      <c r="E559" s="4">
        <v>265.524</v>
      </c>
      <c r="F559" s="4">
        <v>3.6</v>
      </c>
      <c r="G559" s="4">
        <v>199.69800000000001</v>
      </c>
      <c r="H559" s="4">
        <v>302.95800000000003</v>
      </c>
      <c r="I559" s="4">
        <v>4.4626000000000001</v>
      </c>
      <c r="K559" s="18">
        <v>5</v>
      </c>
      <c r="L559" s="18">
        <v>390.91699999999997</v>
      </c>
      <c r="M559" s="18">
        <v>575.64599999999996</v>
      </c>
      <c r="N559" s="18">
        <v>3.9</v>
      </c>
      <c r="O559" s="18">
        <v>373.47</v>
      </c>
      <c r="P559" s="18">
        <v>677.03700000000003</v>
      </c>
      <c r="Q559" s="18">
        <v>3.4741300000000002</v>
      </c>
      <c r="R559" s="18">
        <v>3.97044</v>
      </c>
      <c r="U559" s="17">
        <v>6</v>
      </c>
      <c r="V559" s="17">
        <v>485.762</v>
      </c>
      <c r="W559" s="17">
        <v>632.65499999999997</v>
      </c>
      <c r="X559" s="17">
        <v>3.9</v>
      </c>
      <c r="Y559" s="17">
        <v>433.86</v>
      </c>
      <c r="Z559" s="17">
        <v>738.82299999999998</v>
      </c>
      <c r="AA559">
        <v>4.4688800000000004</v>
      </c>
      <c r="AB559">
        <v>4.9654199999999999</v>
      </c>
    </row>
    <row r="560" spans="1:28">
      <c r="A560" s="4">
        <v>5665.21</v>
      </c>
      <c r="C560" s="4">
        <v>4</v>
      </c>
      <c r="D560" s="4">
        <v>228.95099999999999</v>
      </c>
      <c r="E560" s="4">
        <v>264.14999999999998</v>
      </c>
      <c r="F560" s="4">
        <v>3.6</v>
      </c>
      <c r="G560" s="4">
        <v>199.69800000000001</v>
      </c>
      <c r="H560" s="4">
        <v>302.95800000000003</v>
      </c>
      <c r="I560" s="4">
        <v>4.4881399999999996</v>
      </c>
      <c r="K560" s="18">
        <v>5</v>
      </c>
      <c r="L560" s="18">
        <v>384.39499999999998</v>
      </c>
      <c r="M560" s="18">
        <v>567.90899999999999</v>
      </c>
      <c r="N560" s="18">
        <v>3.9</v>
      </c>
      <c r="O560" s="18">
        <v>373.47</v>
      </c>
      <c r="P560" s="18">
        <v>677.03700000000003</v>
      </c>
      <c r="Q560" s="18">
        <v>3.4785300000000001</v>
      </c>
      <c r="R560" s="18">
        <v>4.0748499999999996</v>
      </c>
      <c r="U560" s="17">
        <v>6</v>
      </c>
      <c r="V560" s="17">
        <v>483.21899999999999</v>
      </c>
      <c r="W560" s="17">
        <v>631.01499999999999</v>
      </c>
      <c r="X560" s="17">
        <v>3.9</v>
      </c>
      <c r="Y560" s="17">
        <v>433.86</v>
      </c>
      <c r="Z560" s="17">
        <v>738.82299999999998</v>
      </c>
      <c r="AA560">
        <v>4.4486499999999998</v>
      </c>
      <c r="AB560">
        <v>5.0418000000000003</v>
      </c>
    </row>
    <row r="561" spans="1:28">
      <c r="A561" s="4">
        <v>5675.41</v>
      </c>
      <c r="C561" s="4">
        <v>4</v>
      </c>
      <c r="D561" s="4">
        <v>225.929</v>
      </c>
      <c r="E561" s="4">
        <v>260.79500000000002</v>
      </c>
      <c r="F561" s="4">
        <v>3.6</v>
      </c>
      <c r="G561" s="4">
        <v>199.69800000000001</v>
      </c>
      <c r="H561" s="4">
        <v>302.95800000000003</v>
      </c>
      <c r="I561" s="4">
        <v>4.4626999999999999</v>
      </c>
      <c r="K561" s="18">
        <v>5</v>
      </c>
      <c r="L561" s="18">
        <v>387.60500000000002</v>
      </c>
      <c r="M561" s="18">
        <v>574.20799999999997</v>
      </c>
      <c r="N561" s="18">
        <v>3.9</v>
      </c>
      <c r="O561" s="18">
        <v>373.47</v>
      </c>
      <c r="P561" s="18">
        <v>677.03700000000003</v>
      </c>
      <c r="Q561" s="18">
        <v>3.4632200000000002</v>
      </c>
      <c r="R561" s="18">
        <v>3.95797</v>
      </c>
      <c r="U561" s="17">
        <v>6</v>
      </c>
      <c r="V561" s="17">
        <v>482.02100000000002</v>
      </c>
      <c r="W561" s="17">
        <v>627.91899999999998</v>
      </c>
      <c r="X561" s="17">
        <v>3.9</v>
      </c>
      <c r="Y561" s="17">
        <v>433.86</v>
      </c>
      <c r="Z561" s="17">
        <v>738.82299999999998</v>
      </c>
      <c r="AA561">
        <v>4.5217700000000001</v>
      </c>
      <c r="AB561">
        <v>4.9149700000000003</v>
      </c>
    </row>
    <row r="562" spans="1:28">
      <c r="A562" s="4">
        <v>5685.72</v>
      </c>
      <c r="C562" s="4">
        <v>4</v>
      </c>
      <c r="D562" s="4">
        <v>232.45099999999999</v>
      </c>
      <c r="E562" s="4">
        <v>268.03500000000003</v>
      </c>
      <c r="F562" s="4">
        <v>3.6</v>
      </c>
      <c r="G562" s="4">
        <v>199.69800000000001</v>
      </c>
      <c r="H562" s="4">
        <v>302.95800000000003</v>
      </c>
      <c r="I562" s="4">
        <v>4.40069</v>
      </c>
      <c r="K562" s="18">
        <v>5</v>
      </c>
      <c r="L562" s="18">
        <v>386.43700000000001</v>
      </c>
      <c r="M562" s="18">
        <v>569.29600000000005</v>
      </c>
      <c r="N562" s="18">
        <v>3.9</v>
      </c>
      <c r="O562" s="18">
        <v>373.47</v>
      </c>
      <c r="P562" s="18">
        <v>677.03700000000003</v>
      </c>
      <c r="Q562" s="18">
        <v>3.54576</v>
      </c>
      <c r="R562" s="18">
        <v>3.93973</v>
      </c>
      <c r="U562" s="17">
        <v>6</v>
      </c>
      <c r="V562" s="17">
        <v>487.80200000000002</v>
      </c>
      <c r="W562" s="17">
        <v>635.23800000000006</v>
      </c>
      <c r="X562" s="17">
        <v>3.9</v>
      </c>
      <c r="Y562" s="17">
        <v>433.86</v>
      </c>
      <c r="Z562" s="17">
        <v>738.82299999999998</v>
      </c>
      <c r="AA562">
        <v>4.4124499999999998</v>
      </c>
      <c r="AB562">
        <v>5.0007700000000002</v>
      </c>
    </row>
    <row r="563" spans="1:28">
      <c r="A563" s="4">
        <v>5695.79</v>
      </c>
      <c r="C563" s="4">
        <v>4</v>
      </c>
      <c r="D563" s="4">
        <v>225.92</v>
      </c>
      <c r="E563" s="4">
        <v>260.786</v>
      </c>
      <c r="F563" s="4">
        <v>3.6</v>
      </c>
      <c r="G563" s="4">
        <v>199.69800000000001</v>
      </c>
      <c r="H563" s="4">
        <v>302.95800000000003</v>
      </c>
      <c r="I563" s="4">
        <v>4.5346399999999996</v>
      </c>
      <c r="K563" s="18">
        <v>5</v>
      </c>
      <c r="L563" s="18">
        <v>382.57600000000002</v>
      </c>
      <c r="M563" s="18">
        <v>565.32500000000005</v>
      </c>
      <c r="N563" s="18">
        <v>3.9</v>
      </c>
      <c r="O563" s="18">
        <v>373.47</v>
      </c>
      <c r="P563" s="18">
        <v>677.03700000000003</v>
      </c>
      <c r="Q563" s="18">
        <v>3.4368699999999999</v>
      </c>
      <c r="R563" s="18">
        <v>4.0260499999999997</v>
      </c>
      <c r="U563" s="17">
        <v>6</v>
      </c>
      <c r="V563" s="17">
        <v>483.30099999999999</v>
      </c>
      <c r="W563" s="17">
        <v>630.28899999999999</v>
      </c>
      <c r="X563" s="17">
        <v>3.9</v>
      </c>
      <c r="Y563" s="17">
        <v>433.86</v>
      </c>
      <c r="Z563" s="17">
        <v>738.82299999999998</v>
      </c>
      <c r="AA563">
        <v>4.4684100000000004</v>
      </c>
      <c r="AB563">
        <v>5.0641999999999996</v>
      </c>
    </row>
    <row r="564" spans="1:28">
      <c r="A564" s="4">
        <v>5705.76</v>
      </c>
      <c r="C564" s="4">
        <v>4</v>
      </c>
      <c r="D564" s="4">
        <v>228.86500000000001</v>
      </c>
      <c r="E564" s="4">
        <v>264.05399999999997</v>
      </c>
      <c r="F564" s="4">
        <v>3.6</v>
      </c>
      <c r="G564" s="4">
        <v>199.69800000000001</v>
      </c>
      <c r="H564" s="4">
        <v>302.95800000000003</v>
      </c>
      <c r="I564" s="4">
        <v>4.4005200000000002</v>
      </c>
      <c r="K564" s="18">
        <v>5</v>
      </c>
      <c r="L564" s="18">
        <v>389.96100000000001</v>
      </c>
      <c r="M564" s="18">
        <v>574.29100000000005</v>
      </c>
      <c r="N564" s="18">
        <v>3.9</v>
      </c>
      <c r="O564" s="18">
        <v>373.47</v>
      </c>
      <c r="P564" s="18">
        <v>677.03700000000003</v>
      </c>
      <c r="Q564" s="18">
        <v>3.44611</v>
      </c>
      <c r="R564" s="18">
        <v>3.9384100000000002</v>
      </c>
      <c r="U564" s="17">
        <v>6</v>
      </c>
      <c r="V564" s="17">
        <v>485.81599999999997</v>
      </c>
      <c r="W564" s="17">
        <v>633.55899999999997</v>
      </c>
      <c r="X564" s="17">
        <v>3.9</v>
      </c>
      <c r="Y564" s="17">
        <v>433.86</v>
      </c>
      <c r="Z564" s="17">
        <v>738.82299999999998</v>
      </c>
      <c r="AA564">
        <v>4.47112</v>
      </c>
      <c r="AB564">
        <v>4.9679099999999998</v>
      </c>
    </row>
    <row r="565" spans="1:28">
      <c r="A565" s="4">
        <v>5716.17</v>
      </c>
      <c r="C565" s="4">
        <v>4</v>
      </c>
      <c r="D565" s="4">
        <v>229.952</v>
      </c>
      <c r="E565" s="4">
        <v>265.262</v>
      </c>
      <c r="F565" s="4">
        <v>3.6</v>
      </c>
      <c r="G565" s="4">
        <v>199.69800000000001</v>
      </c>
      <c r="H565" s="4">
        <v>302.95800000000003</v>
      </c>
      <c r="I565" s="4">
        <v>4.4609399999999999</v>
      </c>
      <c r="K565" s="18">
        <v>5</v>
      </c>
      <c r="L565" s="18">
        <v>386.82299999999998</v>
      </c>
      <c r="M565" s="18">
        <v>573.09400000000005</v>
      </c>
      <c r="N565" s="18">
        <v>3.9</v>
      </c>
      <c r="O565" s="18">
        <v>373.47</v>
      </c>
      <c r="P565" s="18">
        <v>677.03700000000003</v>
      </c>
      <c r="Q565" s="18">
        <v>3.4696400000000001</v>
      </c>
      <c r="R565" s="18">
        <v>4.0644299999999998</v>
      </c>
      <c r="U565" s="17">
        <v>6</v>
      </c>
      <c r="V565" s="17">
        <v>483.71899999999999</v>
      </c>
      <c r="W565" s="17">
        <v>630.07000000000005</v>
      </c>
      <c r="X565" s="17">
        <v>3.9</v>
      </c>
      <c r="Y565" s="17">
        <v>433.86</v>
      </c>
      <c r="Z565" s="17">
        <v>738.82299999999998</v>
      </c>
      <c r="AA565">
        <v>4.5008299999999997</v>
      </c>
      <c r="AB565">
        <v>4.9900599999999997</v>
      </c>
    </row>
    <row r="566" spans="1:28">
      <c r="A566" s="4">
        <v>5726.13</v>
      </c>
      <c r="C566" s="4">
        <v>4</v>
      </c>
      <c r="D566" s="4">
        <v>229.279</v>
      </c>
      <c r="E566" s="4">
        <v>264.51400000000001</v>
      </c>
      <c r="F566" s="4">
        <v>3.6</v>
      </c>
      <c r="G566" s="4">
        <v>199.69800000000001</v>
      </c>
      <c r="H566" s="4">
        <v>302.95800000000003</v>
      </c>
      <c r="I566" s="4">
        <v>4.4832799999999997</v>
      </c>
      <c r="K566" s="18">
        <v>5</v>
      </c>
      <c r="L566" s="18">
        <v>382.93200000000002</v>
      </c>
      <c r="M566" s="18">
        <v>565.83100000000002</v>
      </c>
      <c r="N566" s="18">
        <v>3.9</v>
      </c>
      <c r="O566" s="18">
        <v>373.47</v>
      </c>
      <c r="P566" s="18">
        <v>677.03700000000003</v>
      </c>
      <c r="Q566" s="18">
        <v>3.5382799999999999</v>
      </c>
      <c r="R566" s="18">
        <v>3.9314300000000002</v>
      </c>
      <c r="U566" s="17">
        <v>6</v>
      </c>
      <c r="V566" s="17">
        <v>481.74200000000002</v>
      </c>
      <c r="W566" s="17">
        <v>627.56600000000003</v>
      </c>
      <c r="X566" s="17">
        <v>3.9</v>
      </c>
      <c r="Y566" s="17">
        <v>433.86</v>
      </c>
      <c r="Z566" s="17">
        <v>738.82299999999998</v>
      </c>
      <c r="AA566">
        <v>4.4288800000000004</v>
      </c>
      <c r="AB566">
        <v>5.0194000000000001</v>
      </c>
    </row>
    <row r="567" spans="1:28">
      <c r="A567" s="4">
        <v>5736.26</v>
      </c>
      <c r="C567" s="4">
        <v>4</v>
      </c>
      <c r="D567" s="4">
        <v>225.52</v>
      </c>
      <c r="E567" s="4">
        <v>260.34199999999998</v>
      </c>
      <c r="F567" s="4">
        <v>3.6</v>
      </c>
      <c r="G567" s="4">
        <v>199.69800000000001</v>
      </c>
      <c r="H567" s="4">
        <v>302.95800000000003</v>
      </c>
      <c r="I567" s="4">
        <v>4.4694399999999996</v>
      </c>
      <c r="K567" s="18">
        <v>5</v>
      </c>
      <c r="L567" s="18">
        <v>389.56799999999998</v>
      </c>
      <c r="M567" s="18">
        <v>573.73400000000004</v>
      </c>
      <c r="N567" s="18">
        <v>3.9</v>
      </c>
      <c r="O567" s="18">
        <v>373.47</v>
      </c>
      <c r="P567" s="18">
        <v>677.03700000000003</v>
      </c>
      <c r="Q567" s="18">
        <v>3.4494600000000002</v>
      </c>
      <c r="R567" s="18">
        <v>3.94224</v>
      </c>
      <c r="U567" s="17">
        <v>6</v>
      </c>
      <c r="V567" s="17">
        <v>489.45400000000001</v>
      </c>
      <c r="W567" s="17">
        <v>638.16999999999996</v>
      </c>
      <c r="X567" s="17">
        <v>3.9</v>
      </c>
      <c r="Y567" s="17">
        <v>433.86</v>
      </c>
      <c r="Z567" s="17">
        <v>738.82299999999998</v>
      </c>
      <c r="AA567">
        <v>4.4097499999999998</v>
      </c>
      <c r="AB567">
        <v>4.9977200000000002</v>
      </c>
    </row>
    <row r="568" spans="1:28">
      <c r="A568" s="4">
        <v>5746.43</v>
      </c>
      <c r="C568" s="4">
        <v>4</v>
      </c>
      <c r="D568" s="4">
        <v>229.09299999999999</v>
      </c>
      <c r="E568" s="4">
        <v>264.30700000000002</v>
      </c>
      <c r="F568" s="4">
        <v>3.6</v>
      </c>
      <c r="G568" s="4">
        <v>199.69800000000001</v>
      </c>
      <c r="H568" s="4">
        <v>302.95800000000003</v>
      </c>
      <c r="I568" s="4">
        <v>4.3923100000000002</v>
      </c>
      <c r="K568" s="18">
        <v>5</v>
      </c>
      <c r="L568" s="18">
        <v>389.99400000000003</v>
      </c>
      <c r="M568" s="18">
        <v>577.61300000000006</v>
      </c>
      <c r="N568" s="18">
        <v>3.9</v>
      </c>
      <c r="O568" s="18">
        <v>373.47</v>
      </c>
      <c r="P568" s="18">
        <v>677.03700000000003</v>
      </c>
      <c r="Q568" s="18">
        <v>3.4659800000000001</v>
      </c>
      <c r="R568" s="18">
        <v>4.0601500000000001</v>
      </c>
      <c r="U568" s="17">
        <v>6</v>
      </c>
      <c r="V568" s="17">
        <v>483.49299999999999</v>
      </c>
      <c r="W568" s="17">
        <v>629.78399999999999</v>
      </c>
      <c r="X568" s="17">
        <v>3.9</v>
      </c>
      <c r="Y568" s="17">
        <v>433.86</v>
      </c>
      <c r="Z568" s="17">
        <v>738.82299999999998</v>
      </c>
      <c r="AA568">
        <v>4.5364699999999996</v>
      </c>
      <c r="AB568">
        <v>5.0295699999999997</v>
      </c>
    </row>
    <row r="569" spans="1:28">
      <c r="A569" s="4">
        <v>5756.56</v>
      </c>
      <c r="C569" s="4">
        <v>4</v>
      </c>
      <c r="D569" s="4">
        <v>229.90600000000001</v>
      </c>
      <c r="E569" s="4">
        <v>265.20999999999998</v>
      </c>
      <c r="F569" s="4">
        <v>3.6</v>
      </c>
      <c r="G569" s="4">
        <v>199.69800000000001</v>
      </c>
      <c r="H569" s="4">
        <v>302.95800000000003</v>
      </c>
      <c r="I569" s="4">
        <v>4.4656200000000004</v>
      </c>
      <c r="K569" s="18">
        <v>5</v>
      </c>
      <c r="L569" s="18">
        <v>384.76299999999998</v>
      </c>
      <c r="M569" s="18">
        <v>568.43200000000002</v>
      </c>
      <c r="N569" s="18">
        <v>3.9</v>
      </c>
      <c r="O569" s="18">
        <v>373.47</v>
      </c>
      <c r="P569" s="18">
        <v>677.03700000000003</v>
      </c>
      <c r="Q569" s="18">
        <v>3.5686</v>
      </c>
      <c r="R569" s="18">
        <v>3.9651100000000001</v>
      </c>
      <c r="U569" s="17">
        <v>6</v>
      </c>
      <c r="V569" s="17">
        <v>479.517</v>
      </c>
      <c r="W569" s="17">
        <v>625.49300000000005</v>
      </c>
      <c r="X569" s="17">
        <v>3.9</v>
      </c>
      <c r="Y569" s="17">
        <v>433.86</v>
      </c>
      <c r="Z569" s="17">
        <v>738.82299999999998</v>
      </c>
      <c r="AA569">
        <v>4.4267000000000003</v>
      </c>
      <c r="AB569">
        <v>5.0169199999999998</v>
      </c>
    </row>
    <row r="570" spans="1:28">
      <c r="A570" s="4">
        <v>5766.72</v>
      </c>
      <c r="C570" s="4">
        <v>4</v>
      </c>
      <c r="D570" s="4">
        <v>231.36099999999999</v>
      </c>
      <c r="E570" s="4">
        <v>266.82499999999999</v>
      </c>
      <c r="F570" s="4">
        <v>3.6</v>
      </c>
      <c r="G570" s="4">
        <v>199.69800000000001</v>
      </c>
      <c r="H570" s="4">
        <v>302.95800000000003</v>
      </c>
      <c r="I570" s="4">
        <v>4.4823300000000001</v>
      </c>
      <c r="K570" s="18">
        <v>5</v>
      </c>
      <c r="L570" s="18">
        <v>383.88200000000001</v>
      </c>
      <c r="M570" s="18">
        <v>567.18100000000004</v>
      </c>
      <c r="N570" s="18">
        <v>3.9</v>
      </c>
      <c r="O570" s="18">
        <v>373.47</v>
      </c>
      <c r="P570" s="18">
        <v>677.03700000000003</v>
      </c>
      <c r="Q570" s="18">
        <v>3.4666899999999998</v>
      </c>
      <c r="R570" s="18">
        <v>3.9619300000000002</v>
      </c>
      <c r="U570" s="17">
        <v>6</v>
      </c>
      <c r="V570" s="17">
        <v>488.89499999999998</v>
      </c>
      <c r="W570" s="17">
        <v>637.46100000000001</v>
      </c>
      <c r="X570" s="17">
        <v>3.9</v>
      </c>
      <c r="Y570" s="17">
        <v>433.86</v>
      </c>
      <c r="Z570" s="17">
        <v>738.82299999999998</v>
      </c>
      <c r="AA570">
        <v>4.4341400000000002</v>
      </c>
      <c r="AB570">
        <v>4.9268200000000002</v>
      </c>
    </row>
    <row r="571" spans="1:28">
      <c r="A571" s="4">
        <v>5776.93</v>
      </c>
      <c r="C571" s="4">
        <v>4</v>
      </c>
      <c r="D571" s="4">
        <v>225.53899999999999</v>
      </c>
      <c r="E571" s="4">
        <v>260.363</v>
      </c>
      <c r="F571" s="4">
        <v>3.6</v>
      </c>
      <c r="G571" s="4">
        <v>199.69800000000001</v>
      </c>
      <c r="H571" s="4">
        <v>302.95800000000003</v>
      </c>
      <c r="I571" s="4">
        <v>4.5122299999999997</v>
      </c>
      <c r="K571" s="18">
        <v>5</v>
      </c>
      <c r="L571" s="18">
        <v>386.09399999999999</v>
      </c>
      <c r="M571" s="18">
        <v>568.80999999999995</v>
      </c>
      <c r="N571" s="18">
        <v>3.9</v>
      </c>
      <c r="O571" s="18">
        <v>373.47</v>
      </c>
      <c r="P571" s="18">
        <v>677.03700000000003</v>
      </c>
      <c r="Q571" s="18">
        <v>3.4584000000000001</v>
      </c>
      <c r="R571" s="18">
        <v>3.9524599999999999</v>
      </c>
      <c r="U571" s="17">
        <v>6</v>
      </c>
      <c r="V571" s="17">
        <v>481.55</v>
      </c>
      <c r="W571" s="17">
        <v>627.32399999999996</v>
      </c>
      <c r="X571" s="17">
        <v>3.9</v>
      </c>
      <c r="Y571" s="17">
        <v>433.86</v>
      </c>
      <c r="Z571" s="17">
        <v>738.82299999999998</v>
      </c>
      <c r="AA571">
        <v>4.5309900000000001</v>
      </c>
      <c r="AB571">
        <v>5.0234899999999998</v>
      </c>
    </row>
    <row r="572" spans="1:28">
      <c r="A572" s="4">
        <v>5787.11</v>
      </c>
      <c r="C572" s="4">
        <v>4</v>
      </c>
      <c r="D572" s="4">
        <v>230.464</v>
      </c>
      <c r="E572" s="4">
        <v>265.83</v>
      </c>
      <c r="F572" s="4">
        <v>3.6</v>
      </c>
      <c r="G572" s="4">
        <v>199.69800000000001</v>
      </c>
      <c r="H572" s="4">
        <v>302.95800000000003</v>
      </c>
      <c r="I572" s="4">
        <v>4.3926999999999996</v>
      </c>
      <c r="K572" s="18">
        <v>5</v>
      </c>
      <c r="L572" s="18">
        <v>388.4</v>
      </c>
      <c r="M572" s="18">
        <v>575.34100000000001</v>
      </c>
      <c r="N572" s="18">
        <v>3.9</v>
      </c>
      <c r="O572" s="18">
        <v>373.47</v>
      </c>
      <c r="P572" s="18">
        <v>677.03700000000003</v>
      </c>
      <c r="Q572" s="18">
        <v>3.4336799999999998</v>
      </c>
      <c r="R572" s="18">
        <v>4.0223100000000001</v>
      </c>
      <c r="U572" s="17">
        <v>6</v>
      </c>
      <c r="V572" s="17">
        <v>488.60899999999998</v>
      </c>
      <c r="W572" s="17">
        <v>637.09900000000005</v>
      </c>
      <c r="X572" s="17">
        <v>3.9</v>
      </c>
      <c r="Y572" s="17">
        <v>433.86</v>
      </c>
      <c r="Z572" s="17">
        <v>738.82299999999998</v>
      </c>
      <c r="AA572">
        <v>4.4078999999999997</v>
      </c>
      <c r="AB572">
        <v>4.9956100000000001</v>
      </c>
    </row>
    <row r="573" spans="1:28">
      <c r="A573" s="4">
        <v>5797.33</v>
      </c>
      <c r="C573" s="4">
        <v>4</v>
      </c>
      <c r="D573" s="4">
        <v>226.57</v>
      </c>
      <c r="E573" s="4">
        <v>261.50799999999998</v>
      </c>
      <c r="F573" s="4">
        <v>3.6</v>
      </c>
      <c r="G573" s="4">
        <v>199.69800000000001</v>
      </c>
      <c r="H573" s="4">
        <v>302.95800000000003</v>
      </c>
      <c r="I573" s="4">
        <v>4.4938000000000002</v>
      </c>
      <c r="K573" s="18">
        <v>5</v>
      </c>
      <c r="L573" s="18">
        <v>386.38799999999998</v>
      </c>
      <c r="M573" s="18">
        <v>569.226</v>
      </c>
      <c r="N573" s="18">
        <v>3.9</v>
      </c>
      <c r="O573" s="18">
        <v>373.47</v>
      </c>
      <c r="P573" s="18">
        <v>677.03700000000003</v>
      </c>
      <c r="Q573" s="18">
        <v>3.5533600000000001</v>
      </c>
      <c r="R573" s="18">
        <v>3.9481700000000002</v>
      </c>
      <c r="U573" s="17">
        <v>6</v>
      </c>
      <c r="V573" s="17">
        <v>480.71199999999999</v>
      </c>
      <c r="W573" s="17">
        <v>626.26300000000003</v>
      </c>
      <c r="X573" s="17">
        <v>3.9</v>
      </c>
      <c r="Y573" s="17">
        <v>433.86</v>
      </c>
      <c r="Z573" s="17">
        <v>738.82299999999998</v>
      </c>
      <c r="AA573">
        <v>4.5281900000000004</v>
      </c>
      <c r="AB573">
        <v>5.0203899999999999</v>
      </c>
    </row>
    <row r="574" spans="1:28">
      <c r="A574" s="4">
        <v>5807.53</v>
      </c>
      <c r="C574" s="4">
        <v>4</v>
      </c>
      <c r="D574" s="4">
        <v>232.893</v>
      </c>
      <c r="E574" s="4">
        <v>268.52600000000001</v>
      </c>
      <c r="F574" s="4">
        <v>3.6</v>
      </c>
      <c r="G574" s="4">
        <v>199.69800000000001</v>
      </c>
      <c r="H574" s="4">
        <v>302.95800000000003</v>
      </c>
      <c r="I574" s="4">
        <v>4.4138500000000001</v>
      </c>
      <c r="K574" s="18">
        <v>5</v>
      </c>
      <c r="L574" s="18">
        <v>388.19</v>
      </c>
      <c r="M574" s="18">
        <v>575.04200000000003</v>
      </c>
      <c r="N574" s="18">
        <v>3.9</v>
      </c>
      <c r="O574" s="18">
        <v>373.47</v>
      </c>
      <c r="P574" s="18">
        <v>677.03700000000003</v>
      </c>
      <c r="Q574" s="18">
        <v>3.43641</v>
      </c>
      <c r="R574" s="18">
        <v>4.0255099999999997</v>
      </c>
      <c r="U574" s="17">
        <v>6</v>
      </c>
      <c r="V574" s="17">
        <v>486.346</v>
      </c>
      <c r="W574" s="17">
        <v>634.23</v>
      </c>
      <c r="X574" s="17">
        <v>3.9</v>
      </c>
      <c r="Y574" s="17">
        <v>433.86</v>
      </c>
      <c r="Z574" s="17">
        <v>738.82299999999998</v>
      </c>
      <c r="AA574">
        <v>4.3997999999999999</v>
      </c>
      <c r="AB574">
        <v>4.9864300000000004</v>
      </c>
    </row>
    <row r="575" spans="1:28">
      <c r="A575" s="4">
        <v>5817.81</v>
      </c>
      <c r="C575" s="4">
        <v>4</v>
      </c>
      <c r="D575" s="4">
        <v>225.14699999999999</v>
      </c>
      <c r="E575" s="4">
        <v>259.928</v>
      </c>
      <c r="F575" s="4">
        <v>3.6</v>
      </c>
      <c r="G575" s="4">
        <v>199.69800000000001</v>
      </c>
      <c r="H575" s="4">
        <v>302.95800000000003</v>
      </c>
      <c r="I575" s="4">
        <v>4.5437399999999997</v>
      </c>
      <c r="K575" s="18">
        <v>5</v>
      </c>
      <c r="L575" s="18">
        <v>384.00099999999998</v>
      </c>
      <c r="M575" s="18">
        <v>565.84299999999996</v>
      </c>
      <c r="N575" s="18">
        <v>3.9</v>
      </c>
      <c r="O575" s="18">
        <v>373.47</v>
      </c>
      <c r="P575" s="18">
        <v>677.03700000000003</v>
      </c>
      <c r="Q575" s="18">
        <v>3.5513499999999998</v>
      </c>
      <c r="R575" s="18">
        <v>3.9459399999999998</v>
      </c>
      <c r="U575" s="17">
        <v>6</v>
      </c>
      <c r="V575" s="17">
        <v>485.15600000000001</v>
      </c>
      <c r="W575" s="17">
        <v>632.63900000000001</v>
      </c>
      <c r="X575" s="17">
        <v>3.9</v>
      </c>
      <c r="Y575" s="17">
        <v>433.86</v>
      </c>
      <c r="Z575" s="17">
        <v>738.82299999999998</v>
      </c>
      <c r="AA575">
        <v>4.5060200000000004</v>
      </c>
      <c r="AB575">
        <v>4.9958</v>
      </c>
    </row>
    <row r="576" spans="1:28">
      <c r="A576" s="4">
        <v>5827.78</v>
      </c>
      <c r="C576" s="4">
        <v>4</v>
      </c>
      <c r="D576" s="4">
        <v>231.035</v>
      </c>
      <c r="E576" s="4">
        <v>266.46300000000002</v>
      </c>
      <c r="F576" s="4">
        <v>3.6</v>
      </c>
      <c r="G576" s="4">
        <v>199.69800000000001</v>
      </c>
      <c r="H576" s="4">
        <v>302.95800000000003</v>
      </c>
      <c r="I576" s="4">
        <v>4.3846699999999998</v>
      </c>
      <c r="K576" s="18">
        <v>5</v>
      </c>
      <c r="L576" s="18">
        <v>392.71899999999999</v>
      </c>
      <c r="M576" s="18">
        <v>579.95600000000002</v>
      </c>
      <c r="N576" s="18">
        <v>3.9</v>
      </c>
      <c r="O576" s="18">
        <v>373.47</v>
      </c>
      <c r="P576" s="18">
        <v>677.03700000000003</v>
      </c>
      <c r="Q576" s="18">
        <v>3.4142299999999999</v>
      </c>
      <c r="R576" s="18">
        <v>3.99953</v>
      </c>
      <c r="U576" s="17">
        <v>6</v>
      </c>
      <c r="V576" s="17">
        <v>481.32799999999997</v>
      </c>
      <c r="W576" s="17">
        <v>627.04300000000001</v>
      </c>
      <c r="X576" s="17">
        <v>3.9</v>
      </c>
      <c r="Y576" s="17">
        <v>433.86</v>
      </c>
      <c r="Z576" s="17">
        <v>738.82299999999998</v>
      </c>
      <c r="AA576">
        <v>4.4892500000000002</v>
      </c>
      <c r="AB576">
        <v>4.9880599999999999</v>
      </c>
    </row>
    <row r="577" spans="1:28">
      <c r="A577" s="4">
        <v>5837.92</v>
      </c>
      <c r="C577" s="4">
        <v>4</v>
      </c>
      <c r="D577" s="4">
        <v>229.78100000000001</v>
      </c>
      <c r="E577" s="4">
        <v>265.07100000000003</v>
      </c>
      <c r="F577" s="4">
        <v>3.6</v>
      </c>
      <c r="G577" s="4">
        <v>199.69800000000001</v>
      </c>
      <c r="H577" s="4">
        <v>302.95800000000003</v>
      </c>
      <c r="I577" s="4">
        <v>4.5055199999999997</v>
      </c>
      <c r="K577" s="18">
        <v>5</v>
      </c>
      <c r="L577" s="18">
        <v>382.04199999999997</v>
      </c>
      <c r="M577" s="18">
        <v>564.56600000000003</v>
      </c>
      <c r="N577" s="18">
        <v>3.9</v>
      </c>
      <c r="O577" s="18">
        <v>373.47</v>
      </c>
      <c r="P577" s="18">
        <v>677.03700000000003</v>
      </c>
      <c r="Q577" s="18">
        <v>3.54819</v>
      </c>
      <c r="R577" s="18">
        <v>4.0409899999999999</v>
      </c>
      <c r="U577" s="17">
        <v>6</v>
      </c>
      <c r="V577" s="17">
        <v>484.92599999999999</v>
      </c>
      <c r="W577" s="17">
        <v>631.59799999999996</v>
      </c>
      <c r="X577" s="17">
        <v>3.9</v>
      </c>
      <c r="Y577" s="17">
        <v>433.86</v>
      </c>
      <c r="Z577" s="17">
        <v>738.82299999999998</v>
      </c>
      <c r="AA577">
        <v>4.4057500000000003</v>
      </c>
      <c r="AB577">
        <v>4.9931900000000002</v>
      </c>
    </row>
    <row r="578" spans="1:28">
      <c r="A578" s="4">
        <v>5848.11</v>
      </c>
      <c r="C578" s="4">
        <v>4</v>
      </c>
      <c r="D578" s="4">
        <v>225.94300000000001</v>
      </c>
      <c r="E578" s="4">
        <v>260.81099999999998</v>
      </c>
      <c r="F578" s="4">
        <v>3.6</v>
      </c>
      <c r="G578" s="4">
        <v>199.69800000000001</v>
      </c>
      <c r="H578" s="4">
        <v>302.95800000000003</v>
      </c>
      <c r="I578" s="4">
        <v>4.4797500000000001</v>
      </c>
      <c r="K578" s="18">
        <v>5</v>
      </c>
      <c r="L578" s="18">
        <v>384.56599999999997</v>
      </c>
      <c r="M578" s="18">
        <v>568.15300000000002</v>
      </c>
      <c r="N578" s="18">
        <v>3.9</v>
      </c>
      <c r="O578" s="18">
        <v>373.47</v>
      </c>
      <c r="P578" s="18">
        <v>677.03700000000003</v>
      </c>
      <c r="Q578" s="18">
        <v>3.44109</v>
      </c>
      <c r="R578" s="18">
        <v>3.9326699999999999</v>
      </c>
      <c r="U578" s="17">
        <v>6</v>
      </c>
      <c r="V578" s="17">
        <v>486.52699999999999</v>
      </c>
      <c r="W578" s="17">
        <v>634.45899999999995</v>
      </c>
      <c r="X578" s="17">
        <v>3.9</v>
      </c>
      <c r="Y578" s="17">
        <v>433.86</v>
      </c>
      <c r="Z578" s="17">
        <v>738.82299999999998</v>
      </c>
      <c r="AA578">
        <v>4.4405599999999996</v>
      </c>
      <c r="AB578">
        <v>5.0326399999999998</v>
      </c>
    </row>
    <row r="579" spans="1:28">
      <c r="A579" s="4">
        <v>5858.26</v>
      </c>
      <c r="C579" s="4">
        <v>4</v>
      </c>
      <c r="D579" s="4">
        <v>230.31800000000001</v>
      </c>
      <c r="E579" s="4">
        <v>265.66800000000001</v>
      </c>
      <c r="F579" s="4">
        <v>3.6</v>
      </c>
      <c r="G579" s="4">
        <v>199.69800000000001</v>
      </c>
      <c r="H579" s="4">
        <v>302.95800000000003</v>
      </c>
      <c r="I579" s="4">
        <v>4.4009799999999997</v>
      </c>
      <c r="K579" s="18">
        <v>5</v>
      </c>
      <c r="L579" s="18">
        <v>392.50900000000001</v>
      </c>
      <c r="M579" s="18">
        <v>579.65700000000004</v>
      </c>
      <c r="N579" s="18">
        <v>3.9</v>
      </c>
      <c r="O579" s="18">
        <v>373.47</v>
      </c>
      <c r="P579" s="18">
        <v>677.03700000000003</v>
      </c>
      <c r="Q579" s="18">
        <v>3.4648400000000001</v>
      </c>
      <c r="R579" s="18">
        <v>3.9598100000000001</v>
      </c>
      <c r="U579" s="17">
        <v>6</v>
      </c>
      <c r="V579" s="17">
        <v>484.26499999999999</v>
      </c>
      <c r="W579" s="17">
        <v>630.76099999999997</v>
      </c>
      <c r="X579" s="17">
        <v>3.9</v>
      </c>
      <c r="Y579" s="17">
        <v>433.86</v>
      </c>
      <c r="Z579" s="17">
        <v>738.82299999999998</v>
      </c>
      <c r="AA579">
        <v>4.50779</v>
      </c>
      <c r="AB579">
        <v>4.99777</v>
      </c>
    </row>
    <row r="580" spans="1:28">
      <c r="A580" s="4">
        <v>5868.44</v>
      </c>
      <c r="C580" s="4">
        <v>4</v>
      </c>
      <c r="D580" s="4">
        <v>230.245</v>
      </c>
      <c r="E580" s="4">
        <v>265.58699999999999</v>
      </c>
      <c r="F580" s="4">
        <v>3.6</v>
      </c>
      <c r="G580" s="4">
        <v>199.69800000000001</v>
      </c>
      <c r="H580" s="4">
        <v>302.95800000000003</v>
      </c>
      <c r="I580" s="4">
        <v>4.4908000000000001</v>
      </c>
      <c r="K580" s="18">
        <v>5</v>
      </c>
      <c r="L580" s="18">
        <v>383.30200000000002</v>
      </c>
      <c r="M580" s="18">
        <v>566.35599999999999</v>
      </c>
      <c r="N580" s="18">
        <v>3.9</v>
      </c>
      <c r="O580" s="18">
        <v>373.47</v>
      </c>
      <c r="P580" s="18">
        <v>677.03700000000003</v>
      </c>
      <c r="Q580" s="18">
        <v>3.5461999999999998</v>
      </c>
      <c r="R580" s="18">
        <v>4.0387300000000002</v>
      </c>
      <c r="U580" s="17">
        <v>6</v>
      </c>
      <c r="V580" s="17">
        <v>487.37799999999999</v>
      </c>
      <c r="W580" s="17">
        <v>635.53899999999999</v>
      </c>
      <c r="X580" s="17">
        <v>3.9</v>
      </c>
      <c r="Y580" s="17">
        <v>433.86</v>
      </c>
      <c r="Z580" s="17">
        <v>738.82299999999998</v>
      </c>
      <c r="AA580">
        <v>4.4341600000000003</v>
      </c>
      <c r="AB580">
        <v>5.0253899999999998</v>
      </c>
    </row>
    <row r="581" spans="1:28">
      <c r="A581" s="4">
        <v>5878.75</v>
      </c>
      <c r="C581" s="4">
        <v>4</v>
      </c>
      <c r="D581" s="4">
        <v>229.26900000000001</v>
      </c>
      <c r="E581" s="4">
        <v>264.50400000000002</v>
      </c>
      <c r="F581" s="4">
        <v>3.6</v>
      </c>
      <c r="G581" s="4">
        <v>199.69800000000001</v>
      </c>
      <c r="H581" s="4">
        <v>302.95800000000003</v>
      </c>
      <c r="I581" s="4">
        <v>4.4893000000000001</v>
      </c>
      <c r="K581" s="18">
        <v>5</v>
      </c>
      <c r="L581" s="18">
        <v>387.54199999999997</v>
      </c>
      <c r="M581" s="18">
        <v>572.38199999999995</v>
      </c>
      <c r="N581" s="18">
        <v>3.9</v>
      </c>
      <c r="O581" s="18">
        <v>373.47</v>
      </c>
      <c r="P581" s="18">
        <v>677.03700000000003</v>
      </c>
      <c r="Q581" s="18">
        <v>3.4529399999999999</v>
      </c>
      <c r="R581" s="18">
        <v>3.9462199999999998</v>
      </c>
      <c r="U581" s="17">
        <v>6</v>
      </c>
      <c r="V581" s="17">
        <v>483.64699999999999</v>
      </c>
      <c r="W581" s="17">
        <v>630.72699999999998</v>
      </c>
      <c r="X581" s="17">
        <v>3.9</v>
      </c>
      <c r="Y581" s="17">
        <v>433.86</v>
      </c>
      <c r="Z581" s="17">
        <v>738.82299999999998</v>
      </c>
      <c r="AA581">
        <v>4.5161300000000004</v>
      </c>
      <c r="AB581">
        <v>5.0070199999999998</v>
      </c>
    </row>
    <row r="582" spans="1:28">
      <c r="A582" s="4">
        <v>5888.79</v>
      </c>
      <c r="C582" s="4">
        <v>4</v>
      </c>
      <c r="D582" s="4">
        <v>230.108</v>
      </c>
      <c r="E582" s="4">
        <v>265.435</v>
      </c>
      <c r="F582" s="4">
        <v>3.6</v>
      </c>
      <c r="G582" s="4">
        <v>199.69800000000001</v>
      </c>
      <c r="H582" s="4">
        <v>302.95800000000003</v>
      </c>
      <c r="I582" s="4">
        <v>4.4692499999999997</v>
      </c>
      <c r="K582" s="18">
        <v>5</v>
      </c>
      <c r="L582" s="18">
        <v>389.06799999999998</v>
      </c>
      <c r="M582" s="18">
        <v>574.76599999999996</v>
      </c>
      <c r="N582" s="18">
        <v>3.9</v>
      </c>
      <c r="O582" s="18">
        <v>373.47</v>
      </c>
      <c r="P582" s="18">
        <v>677.03700000000003</v>
      </c>
      <c r="Q582" s="18">
        <v>3.4928599999999999</v>
      </c>
      <c r="R582" s="18">
        <v>3.9918399999999998</v>
      </c>
      <c r="U582" s="17">
        <v>6</v>
      </c>
      <c r="V582" s="17">
        <v>480.03800000000001</v>
      </c>
      <c r="W582" s="17">
        <v>625.30999999999995</v>
      </c>
      <c r="X582" s="17">
        <v>3.9</v>
      </c>
      <c r="Y582" s="17">
        <v>433.86</v>
      </c>
      <c r="Z582" s="17">
        <v>738.82299999999998</v>
      </c>
      <c r="AA582">
        <v>4.4744999999999999</v>
      </c>
      <c r="AB582">
        <v>4.9716699999999996</v>
      </c>
    </row>
    <row r="583" spans="1:28">
      <c r="A583" s="4">
        <v>5898.72</v>
      </c>
      <c r="C583" s="4">
        <v>4</v>
      </c>
      <c r="D583" s="4">
        <v>226.32400000000001</v>
      </c>
      <c r="E583" s="4">
        <v>261.23399999999998</v>
      </c>
      <c r="F583" s="4">
        <v>3.6</v>
      </c>
      <c r="G583" s="4">
        <v>199.69800000000001</v>
      </c>
      <c r="H583" s="4">
        <v>302.95800000000003</v>
      </c>
      <c r="I583" s="4">
        <v>4.4864800000000002</v>
      </c>
      <c r="K583" s="18">
        <v>5</v>
      </c>
      <c r="L583" s="18">
        <v>381.82499999999999</v>
      </c>
      <c r="M583" s="18">
        <v>564.25699999999995</v>
      </c>
      <c r="N583" s="18">
        <v>3.9</v>
      </c>
      <c r="O583" s="18">
        <v>373.47</v>
      </c>
      <c r="P583" s="18">
        <v>677.03700000000003</v>
      </c>
      <c r="Q583" s="18">
        <v>3.5137100000000001</v>
      </c>
      <c r="R583" s="18">
        <v>4.0017300000000002</v>
      </c>
      <c r="U583" s="17">
        <v>6</v>
      </c>
      <c r="V583" s="17">
        <v>487.53300000000002</v>
      </c>
      <c r="W583" s="17">
        <v>635.73500000000001</v>
      </c>
      <c r="X583" s="17">
        <v>3.9</v>
      </c>
      <c r="Y583" s="17">
        <v>433.86</v>
      </c>
      <c r="Z583" s="17">
        <v>738.82299999999998</v>
      </c>
      <c r="AA583">
        <v>4.3870899999999997</v>
      </c>
      <c r="AB583">
        <v>4.9853300000000003</v>
      </c>
    </row>
    <row r="584" spans="1:28">
      <c r="A584" s="4">
        <v>5908.91</v>
      </c>
      <c r="C584" s="4">
        <v>4</v>
      </c>
      <c r="D584" s="4">
        <v>230.36699999999999</v>
      </c>
      <c r="E584" s="4">
        <v>265.72199999999998</v>
      </c>
      <c r="F584" s="4">
        <v>3.6</v>
      </c>
      <c r="G584" s="4">
        <v>199.69800000000001</v>
      </c>
      <c r="H584" s="4">
        <v>302.95800000000003</v>
      </c>
      <c r="I584" s="4">
        <v>4.4087899999999998</v>
      </c>
      <c r="K584" s="18">
        <v>5</v>
      </c>
      <c r="L584" s="18">
        <v>387.78399999999999</v>
      </c>
      <c r="M584" s="18">
        <v>571.20500000000004</v>
      </c>
      <c r="N584" s="18">
        <v>3.9</v>
      </c>
      <c r="O584" s="18">
        <v>373.47</v>
      </c>
      <c r="P584" s="18">
        <v>677.03700000000003</v>
      </c>
      <c r="Q584" s="18">
        <v>3.4390399999999999</v>
      </c>
      <c r="R584" s="18">
        <v>3.9303400000000002</v>
      </c>
      <c r="U584" s="17">
        <v>6</v>
      </c>
      <c r="V584" s="17">
        <v>481.13400000000001</v>
      </c>
      <c r="W584" s="17">
        <v>626.69600000000003</v>
      </c>
      <c r="X584" s="17">
        <v>3.9</v>
      </c>
      <c r="Y584" s="17">
        <v>433.86</v>
      </c>
      <c r="Z584" s="17">
        <v>738.82299999999998</v>
      </c>
      <c r="AA584">
        <v>4.5176499999999997</v>
      </c>
      <c r="AB584">
        <v>5.0087000000000002</v>
      </c>
    </row>
    <row r="585" spans="1:28">
      <c r="A585" s="4">
        <v>5918.99</v>
      </c>
      <c r="C585" s="4">
        <v>4</v>
      </c>
      <c r="D585" s="4">
        <v>228.49199999999999</v>
      </c>
      <c r="E585" s="4">
        <v>263.64</v>
      </c>
      <c r="F585" s="4">
        <v>3.6</v>
      </c>
      <c r="G585" s="4">
        <v>199.69800000000001</v>
      </c>
      <c r="H585" s="4">
        <v>302.95800000000003</v>
      </c>
      <c r="I585" s="4">
        <v>4.4917899999999999</v>
      </c>
      <c r="K585" s="18">
        <v>5</v>
      </c>
      <c r="L585" s="18">
        <v>389.18799999999999</v>
      </c>
      <c r="M585" s="18">
        <v>576.46400000000006</v>
      </c>
      <c r="N585" s="18">
        <v>3.9</v>
      </c>
      <c r="O585" s="18">
        <v>373.47</v>
      </c>
      <c r="P585" s="18">
        <v>677.03700000000003</v>
      </c>
      <c r="Q585" s="18">
        <v>3.4493900000000002</v>
      </c>
      <c r="R585" s="18">
        <v>4.0407099999999998</v>
      </c>
      <c r="U585" s="17">
        <v>6</v>
      </c>
      <c r="V585" s="17">
        <v>485.02499999999998</v>
      </c>
      <c r="W585" s="17">
        <v>632.47400000000005</v>
      </c>
      <c r="X585" s="17">
        <v>3.9</v>
      </c>
      <c r="Y585" s="17">
        <v>433.86</v>
      </c>
      <c r="Z585" s="17">
        <v>738.82299999999998</v>
      </c>
      <c r="AA585">
        <v>4.3976600000000001</v>
      </c>
      <c r="AB585">
        <v>4.99735</v>
      </c>
    </row>
    <row r="586" spans="1:28">
      <c r="A586" s="4">
        <v>5928.97</v>
      </c>
      <c r="C586" s="4">
        <v>4</v>
      </c>
      <c r="D586" s="4">
        <v>229.05</v>
      </c>
      <c r="E586" s="4">
        <v>264.26</v>
      </c>
      <c r="F586" s="4">
        <v>3.6</v>
      </c>
      <c r="G586" s="4">
        <v>199.69800000000001</v>
      </c>
      <c r="H586" s="4">
        <v>302.95800000000003</v>
      </c>
      <c r="I586" s="4">
        <v>4.4532800000000003</v>
      </c>
      <c r="K586" s="18">
        <v>5</v>
      </c>
      <c r="L586" s="18">
        <v>387.41399999999999</v>
      </c>
      <c r="M586" s="18">
        <v>570.68100000000004</v>
      </c>
      <c r="N586" s="18">
        <v>3.9</v>
      </c>
      <c r="O586" s="18">
        <v>373.47</v>
      </c>
      <c r="P586" s="18">
        <v>677.03700000000003</v>
      </c>
      <c r="Q586" s="18">
        <v>3.5608900000000001</v>
      </c>
      <c r="R586" s="18">
        <v>3.9565399999999999</v>
      </c>
      <c r="U586" s="17">
        <v>6</v>
      </c>
      <c r="V586" s="17">
        <v>485.64400000000001</v>
      </c>
      <c r="W586" s="17">
        <v>633.34</v>
      </c>
      <c r="X586" s="17">
        <v>3.9</v>
      </c>
      <c r="Y586" s="17">
        <v>433.86</v>
      </c>
      <c r="Z586" s="17">
        <v>738.82299999999998</v>
      </c>
      <c r="AA586">
        <v>4.4879800000000003</v>
      </c>
      <c r="AB586">
        <v>4.9866400000000004</v>
      </c>
    </row>
    <row r="587" spans="1:28">
      <c r="A587" s="4">
        <v>5939.17</v>
      </c>
      <c r="C587" s="4">
        <v>4</v>
      </c>
      <c r="D587" s="4">
        <v>228.65100000000001</v>
      </c>
      <c r="E587" s="4">
        <v>263.81700000000001</v>
      </c>
      <c r="F587" s="4">
        <v>3.6</v>
      </c>
      <c r="G587" s="4">
        <v>199.69800000000001</v>
      </c>
      <c r="H587" s="4">
        <v>302.95800000000003</v>
      </c>
      <c r="I587" s="4">
        <v>4.4647399999999999</v>
      </c>
      <c r="K587" s="18">
        <v>5</v>
      </c>
      <c r="L587" s="18">
        <v>383.56799999999998</v>
      </c>
      <c r="M587" s="18">
        <v>566.73400000000004</v>
      </c>
      <c r="N587" s="18">
        <v>3.9</v>
      </c>
      <c r="O587" s="18">
        <v>373.47</v>
      </c>
      <c r="P587" s="18">
        <v>677.03700000000003</v>
      </c>
      <c r="Q587" s="18">
        <v>3.4459499999999998</v>
      </c>
      <c r="R587" s="18">
        <v>4.0366900000000001</v>
      </c>
      <c r="U587" s="17">
        <v>6</v>
      </c>
      <c r="V587" s="17">
        <v>482.97</v>
      </c>
      <c r="W587" s="17">
        <v>629.12099999999998</v>
      </c>
      <c r="X587" s="17">
        <v>3.9</v>
      </c>
      <c r="Y587" s="17">
        <v>433.86</v>
      </c>
      <c r="Z587" s="17">
        <v>738.82299999999998</v>
      </c>
      <c r="AA587">
        <v>4.4991500000000002</v>
      </c>
      <c r="AB587">
        <v>4.9881799999999998</v>
      </c>
    </row>
    <row r="588" spans="1:28">
      <c r="A588" s="4">
        <v>5949.26</v>
      </c>
      <c r="C588" s="4">
        <v>4</v>
      </c>
      <c r="D588" s="4">
        <v>226.99199999999999</v>
      </c>
      <c r="E588" s="4">
        <v>261.976</v>
      </c>
      <c r="F588" s="4">
        <v>3.6</v>
      </c>
      <c r="G588" s="4">
        <v>199.69800000000001</v>
      </c>
      <c r="H588" s="4">
        <v>302.95800000000003</v>
      </c>
      <c r="I588" s="4">
        <v>4.45655</v>
      </c>
      <c r="K588" s="18">
        <v>5</v>
      </c>
      <c r="L588" s="18">
        <v>389.036</v>
      </c>
      <c r="M588" s="18">
        <v>576.24699999999996</v>
      </c>
      <c r="N588" s="18">
        <v>3.9</v>
      </c>
      <c r="O588" s="18">
        <v>373.47</v>
      </c>
      <c r="P588" s="18">
        <v>677.03700000000003</v>
      </c>
      <c r="Q588" s="18">
        <v>3.4554399999999998</v>
      </c>
      <c r="R588" s="18">
        <v>3.9490699999999999</v>
      </c>
      <c r="U588" s="17">
        <v>6</v>
      </c>
      <c r="V588" s="17">
        <v>485.57100000000003</v>
      </c>
      <c r="W588" s="17">
        <v>632.41300000000001</v>
      </c>
      <c r="X588" s="17">
        <v>3.9</v>
      </c>
      <c r="Y588" s="17">
        <v>433.86</v>
      </c>
      <c r="Z588" s="17">
        <v>738.82299999999998</v>
      </c>
      <c r="AA588">
        <v>4.4216300000000004</v>
      </c>
      <c r="AB588">
        <v>5.0111800000000004</v>
      </c>
    </row>
    <row r="589" spans="1:28">
      <c r="A589" s="4">
        <v>5959.39</v>
      </c>
      <c r="C589" s="4">
        <v>4</v>
      </c>
      <c r="D589" s="4">
        <v>230.53</v>
      </c>
      <c r="E589" s="4">
        <v>265.90300000000002</v>
      </c>
      <c r="F589" s="4">
        <v>3.6</v>
      </c>
      <c r="G589" s="4">
        <v>199.69800000000001</v>
      </c>
      <c r="H589" s="4">
        <v>302.95800000000003</v>
      </c>
      <c r="I589" s="4">
        <v>4.4225000000000003</v>
      </c>
      <c r="K589" s="18">
        <v>5</v>
      </c>
      <c r="L589" s="18">
        <v>387.33</v>
      </c>
      <c r="M589" s="18">
        <v>570.56200000000001</v>
      </c>
      <c r="N589" s="18">
        <v>3.9</v>
      </c>
      <c r="O589" s="18">
        <v>373.47</v>
      </c>
      <c r="P589" s="18">
        <v>677.03700000000003</v>
      </c>
      <c r="Q589" s="18">
        <v>3.5594299999999999</v>
      </c>
      <c r="R589" s="18">
        <v>3.9549300000000001</v>
      </c>
      <c r="U589" s="17">
        <v>6</v>
      </c>
      <c r="V589" s="17">
        <v>480.85700000000003</v>
      </c>
      <c r="W589" s="17">
        <v>627.19100000000003</v>
      </c>
      <c r="X589" s="17">
        <v>3.9</v>
      </c>
      <c r="Y589" s="17">
        <v>433.86</v>
      </c>
      <c r="Z589" s="17">
        <v>738.82299999999998</v>
      </c>
      <c r="AA589">
        <v>4.4467999999999996</v>
      </c>
      <c r="AB589">
        <v>5.0397100000000004</v>
      </c>
    </row>
    <row r="590" spans="1:28">
      <c r="A590" s="4">
        <v>5969.58</v>
      </c>
      <c r="C590" s="4">
        <v>4</v>
      </c>
      <c r="D590" s="4">
        <v>225.864</v>
      </c>
      <c r="E590" s="4">
        <v>260.72300000000001</v>
      </c>
      <c r="F590" s="4">
        <v>3.6</v>
      </c>
      <c r="G590" s="4">
        <v>199.69800000000001</v>
      </c>
      <c r="H590" s="4">
        <v>302.95800000000003</v>
      </c>
      <c r="I590" s="4">
        <v>4.4951499999999998</v>
      </c>
      <c r="K590" s="18">
        <v>5</v>
      </c>
      <c r="L590" s="18">
        <v>384.06599999999997</v>
      </c>
      <c r="M590" s="18">
        <v>567.44200000000001</v>
      </c>
      <c r="N590" s="18">
        <v>3.9</v>
      </c>
      <c r="O590" s="18">
        <v>373.47</v>
      </c>
      <c r="P590" s="18">
        <v>677.03700000000003</v>
      </c>
      <c r="Q590" s="18">
        <v>3.4451700000000001</v>
      </c>
      <c r="R590" s="18">
        <v>4.0357700000000003</v>
      </c>
      <c r="U590" s="17">
        <v>6</v>
      </c>
      <c r="V590" s="17">
        <v>487.375</v>
      </c>
      <c r="W590" s="17">
        <v>635.53399999999999</v>
      </c>
      <c r="X590" s="17">
        <v>3.9</v>
      </c>
      <c r="Y590" s="17">
        <v>433.86</v>
      </c>
      <c r="Z590" s="17">
        <v>738.82299999999998</v>
      </c>
      <c r="AA590">
        <v>4.4472300000000002</v>
      </c>
      <c r="AB590">
        <v>4.94137</v>
      </c>
    </row>
    <row r="591" spans="1:28">
      <c r="A591" s="4">
        <v>5979.72</v>
      </c>
      <c r="C591" s="4">
        <v>4</v>
      </c>
      <c r="D591" s="4">
        <v>230.41800000000001</v>
      </c>
      <c r="E591" s="4">
        <v>265.77800000000002</v>
      </c>
      <c r="F591" s="4">
        <v>3.6</v>
      </c>
      <c r="G591" s="4">
        <v>199.69800000000001</v>
      </c>
      <c r="H591" s="4">
        <v>302.95800000000003</v>
      </c>
      <c r="I591" s="4">
        <v>4.3993599999999997</v>
      </c>
      <c r="K591" s="18">
        <v>5</v>
      </c>
      <c r="L591" s="18">
        <v>390.28100000000001</v>
      </c>
      <c r="M591" s="18">
        <v>576.49</v>
      </c>
      <c r="N591" s="18">
        <v>3.9</v>
      </c>
      <c r="O591" s="18">
        <v>373.47</v>
      </c>
      <c r="P591" s="18">
        <v>677.03700000000003</v>
      </c>
      <c r="Q591" s="18">
        <v>3.4601299999999999</v>
      </c>
      <c r="R591" s="18">
        <v>3.9544299999999999</v>
      </c>
      <c r="U591" s="17">
        <v>6</v>
      </c>
      <c r="V591" s="17">
        <v>484.70499999999998</v>
      </c>
      <c r="W591" s="17">
        <v>631.31700000000001</v>
      </c>
      <c r="X591" s="17">
        <v>3.9</v>
      </c>
      <c r="Y591" s="17">
        <v>433.86</v>
      </c>
      <c r="Z591" s="17">
        <v>738.82299999999998</v>
      </c>
      <c r="AA591">
        <v>4.5160999999999998</v>
      </c>
      <c r="AB591">
        <v>5.0069800000000004</v>
      </c>
    </row>
    <row r="592" spans="1:28">
      <c r="A592" s="4">
        <v>5989.95</v>
      </c>
      <c r="C592" s="4">
        <v>4</v>
      </c>
      <c r="D592" s="4">
        <v>230.89099999999999</v>
      </c>
      <c r="E592" s="4">
        <v>266.30399999999997</v>
      </c>
      <c r="F592" s="4">
        <v>3.6</v>
      </c>
      <c r="G592" s="4">
        <v>199.69800000000001</v>
      </c>
      <c r="H592" s="4">
        <v>302.95800000000003</v>
      </c>
      <c r="I592" s="4">
        <v>4.4928400000000002</v>
      </c>
      <c r="K592" s="18">
        <v>5</v>
      </c>
      <c r="L592" s="18">
        <v>383.154</v>
      </c>
      <c r="M592" s="18">
        <v>566.14599999999996</v>
      </c>
      <c r="N592" s="18">
        <v>3.9</v>
      </c>
      <c r="O592" s="18">
        <v>373.47</v>
      </c>
      <c r="P592" s="18">
        <v>677.03700000000003</v>
      </c>
      <c r="Q592" s="18">
        <v>3.5251600000000001</v>
      </c>
      <c r="R592" s="18">
        <v>4.0147700000000004</v>
      </c>
      <c r="U592" s="17">
        <v>6</v>
      </c>
      <c r="V592" s="17">
        <v>484.85599999999999</v>
      </c>
      <c r="W592" s="17">
        <v>632.34199999999998</v>
      </c>
      <c r="X592" s="17">
        <v>3.9</v>
      </c>
      <c r="Y592" s="17">
        <v>433.86</v>
      </c>
      <c r="Z592" s="17">
        <v>738.82299999999998</v>
      </c>
      <c r="AA592">
        <v>4.4384199999999998</v>
      </c>
      <c r="AB592">
        <v>5.0302100000000003</v>
      </c>
    </row>
    <row r="593" spans="1:28">
      <c r="A593" s="4">
        <v>5999.98</v>
      </c>
      <c r="C593" s="4">
        <v>4</v>
      </c>
      <c r="D593" s="4">
        <v>226.32599999999999</v>
      </c>
      <c r="E593" s="4">
        <v>261.23599999999999</v>
      </c>
      <c r="F593" s="4">
        <v>3.6</v>
      </c>
      <c r="G593" s="4">
        <v>199.69800000000001</v>
      </c>
      <c r="H593" s="4">
        <v>302.95800000000003</v>
      </c>
      <c r="I593" s="4">
        <v>4.5025700000000004</v>
      </c>
      <c r="K593" s="18">
        <v>5</v>
      </c>
      <c r="L593" s="18">
        <v>388.10500000000002</v>
      </c>
      <c r="M593" s="18">
        <v>573.18200000000002</v>
      </c>
      <c r="N593" s="18">
        <v>3.9</v>
      </c>
      <c r="O593" s="18">
        <v>373.47</v>
      </c>
      <c r="P593" s="18">
        <v>677.03700000000003</v>
      </c>
      <c r="Q593" s="18">
        <v>3.4515500000000001</v>
      </c>
      <c r="R593" s="18">
        <v>3.9446300000000001</v>
      </c>
      <c r="U593" s="17">
        <v>6</v>
      </c>
      <c r="V593" s="17">
        <v>485.053</v>
      </c>
      <c r="W593" s="17">
        <v>632.50900000000001</v>
      </c>
      <c r="X593" s="17">
        <v>3.9</v>
      </c>
      <c r="Y593" s="17">
        <v>433.86</v>
      </c>
      <c r="Z593" s="17">
        <v>738.82299999999998</v>
      </c>
      <c r="AA593">
        <v>4.4914300000000003</v>
      </c>
      <c r="AB593">
        <v>4.9796300000000002</v>
      </c>
    </row>
    <row r="594" spans="1:28">
      <c r="A594" s="4">
        <v>6010</v>
      </c>
      <c r="C594" s="4">
        <v>4</v>
      </c>
      <c r="D594" s="4">
        <v>232.614</v>
      </c>
      <c r="E594" s="4">
        <v>268.21600000000001</v>
      </c>
      <c r="F594" s="4">
        <v>3.6</v>
      </c>
      <c r="G594" s="4">
        <v>199.69800000000001</v>
      </c>
      <c r="H594" s="4">
        <v>302.95800000000003</v>
      </c>
      <c r="I594" s="4">
        <v>4.40883</v>
      </c>
      <c r="K594" s="18">
        <v>5</v>
      </c>
      <c r="L594" s="18">
        <v>387.5</v>
      </c>
      <c r="M594" s="18">
        <v>572.322</v>
      </c>
      <c r="N594" s="18">
        <v>3.9</v>
      </c>
      <c r="O594" s="18">
        <v>373.47</v>
      </c>
      <c r="P594" s="18">
        <v>677.03700000000003</v>
      </c>
      <c r="Q594" s="18">
        <v>3.4981599999999999</v>
      </c>
      <c r="R594" s="18">
        <v>3.9979</v>
      </c>
      <c r="U594" s="17">
        <v>6</v>
      </c>
      <c r="V594" s="17">
        <v>480.524</v>
      </c>
      <c r="W594" s="17">
        <v>625.92499999999995</v>
      </c>
      <c r="X594" s="17">
        <v>3.9</v>
      </c>
      <c r="Y594" s="17">
        <v>433.86</v>
      </c>
      <c r="Z594" s="17">
        <v>738.82299999999998</v>
      </c>
      <c r="AA594">
        <v>4.4882499999999999</v>
      </c>
      <c r="AB594">
        <v>4.9869399999999997</v>
      </c>
    </row>
    <row r="595" spans="1:28">
      <c r="A595" s="4">
        <v>6020.12</v>
      </c>
      <c r="C595" s="4">
        <v>4</v>
      </c>
      <c r="D595" s="4">
        <v>226.44200000000001</v>
      </c>
      <c r="E595" s="4">
        <v>261.36500000000001</v>
      </c>
      <c r="F595" s="4">
        <v>3.6</v>
      </c>
      <c r="G595" s="4">
        <v>199.69800000000001</v>
      </c>
      <c r="H595" s="4">
        <v>302.95800000000003</v>
      </c>
      <c r="I595" s="4">
        <v>4.5380000000000003</v>
      </c>
      <c r="K595" s="18">
        <v>5</v>
      </c>
      <c r="L595" s="18">
        <v>387.03699999999998</v>
      </c>
      <c r="M595" s="18">
        <v>571.66399999999999</v>
      </c>
      <c r="N595" s="18">
        <v>3.9</v>
      </c>
      <c r="O595" s="18">
        <v>373.47</v>
      </c>
      <c r="P595" s="18">
        <v>677.03700000000003</v>
      </c>
      <c r="Q595" s="18">
        <v>3.4924599999999999</v>
      </c>
      <c r="R595" s="18">
        <v>3.99139</v>
      </c>
      <c r="U595" s="17">
        <v>6</v>
      </c>
      <c r="V595" s="17">
        <v>485.47699999999998</v>
      </c>
      <c r="W595" s="17">
        <v>632.29499999999996</v>
      </c>
      <c r="X595" s="17">
        <v>3.9</v>
      </c>
      <c r="Y595" s="17">
        <v>433.86</v>
      </c>
      <c r="Z595" s="17">
        <v>738.82299999999998</v>
      </c>
      <c r="AA595">
        <v>4.3917799999999998</v>
      </c>
      <c r="AB595">
        <v>4.9906600000000001</v>
      </c>
    </row>
    <row r="596" spans="1:28">
      <c r="A596" s="4">
        <v>6030.18</v>
      </c>
      <c r="C596" s="4">
        <v>4</v>
      </c>
      <c r="D596" s="4">
        <v>232.226</v>
      </c>
      <c r="E596" s="4">
        <v>267.786</v>
      </c>
      <c r="F596" s="4">
        <v>3.6</v>
      </c>
      <c r="G596" s="4">
        <v>199.69800000000001</v>
      </c>
      <c r="H596" s="4">
        <v>302.95800000000003</v>
      </c>
      <c r="I596" s="4">
        <v>4.4112099999999996</v>
      </c>
      <c r="K596" s="18">
        <v>5</v>
      </c>
      <c r="L596" s="18">
        <v>387.44900000000001</v>
      </c>
      <c r="M596" s="18">
        <v>572.24900000000002</v>
      </c>
      <c r="N596" s="18">
        <v>3.9</v>
      </c>
      <c r="O596" s="18">
        <v>373.47</v>
      </c>
      <c r="P596" s="18">
        <v>677.03700000000003</v>
      </c>
      <c r="Q596" s="18">
        <v>3.4881000000000002</v>
      </c>
      <c r="R596" s="18">
        <v>3.9864000000000002</v>
      </c>
      <c r="U596" s="17">
        <v>6</v>
      </c>
      <c r="V596" s="17">
        <v>483.09500000000003</v>
      </c>
      <c r="W596" s="17">
        <v>630.02700000000004</v>
      </c>
      <c r="X596" s="17">
        <v>3.9</v>
      </c>
      <c r="Y596" s="17">
        <v>433.86</v>
      </c>
      <c r="Z596" s="17">
        <v>738.82299999999998</v>
      </c>
      <c r="AA596">
        <v>4.4459</v>
      </c>
      <c r="AB596">
        <v>5.0386800000000003</v>
      </c>
    </row>
    <row r="597" spans="1:28">
      <c r="A597" s="4">
        <v>6040.37</v>
      </c>
      <c r="C597" s="4">
        <v>4</v>
      </c>
      <c r="D597" s="4">
        <v>228.154</v>
      </c>
      <c r="E597" s="4">
        <v>263.26600000000002</v>
      </c>
      <c r="F597" s="4">
        <v>3.6</v>
      </c>
      <c r="G597" s="4">
        <v>199.69800000000001</v>
      </c>
      <c r="H597" s="4">
        <v>302.95800000000003</v>
      </c>
      <c r="I597" s="4">
        <v>4.5300200000000004</v>
      </c>
      <c r="K597" s="18">
        <v>5</v>
      </c>
      <c r="L597" s="18">
        <v>383.76100000000002</v>
      </c>
      <c r="M597" s="18">
        <v>567.00800000000004</v>
      </c>
      <c r="N597" s="18">
        <v>3.9</v>
      </c>
      <c r="O597" s="18">
        <v>373.47</v>
      </c>
      <c r="P597" s="18">
        <v>677.03700000000003</v>
      </c>
      <c r="Q597" s="18">
        <v>3.4919799999999999</v>
      </c>
      <c r="R597" s="18">
        <v>3.9908299999999999</v>
      </c>
      <c r="U597" s="17">
        <v>6</v>
      </c>
      <c r="V597" s="17">
        <v>487.46199999999999</v>
      </c>
      <c r="W597" s="17">
        <v>635.64400000000001</v>
      </c>
      <c r="X597" s="17">
        <v>3.9</v>
      </c>
      <c r="Y597" s="17">
        <v>433.86</v>
      </c>
      <c r="Z597" s="17">
        <v>738.82299999999998</v>
      </c>
      <c r="AA597">
        <v>4.4691000000000001</v>
      </c>
      <c r="AB597">
        <v>4.9656700000000003</v>
      </c>
    </row>
    <row r="598" spans="1:28">
      <c r="A598" s="4">
        <v>6050.42</v>
      </c>
      <c r="C598" s="4">
        <v>4</v>
      </c>
      <c r="D598" s="4">
        <v>226.768</v>
      </c>
      <c r="E598" s="4">
        <v>261.72699999999998</v>
      </c>
      <c r="F598" s="4">
        <v>3.6</v>
      </c>
      <c r="G598" s="4">
        <v>199.69800000000001</v>
      </c>
      <c r="H598" s="4">
        <v>302.95800000000003</v>
      </c>
      <c r="I598" s="4">
        <v>4.4463499999999998</v>
      </c>
      <c r="K598" s="18">
        <v>5</v>
      </c>
      <c r="L598" s="18">
        <v>386.57299999999998</v>
      </c>
      <c r="M598" s="18">
        <v>571.005</v>
      </c>
      <c r="N598" s="18">
        <v>3.9</v>
      </c>
      <c r="O598" s="18">
        <v>373.47</v>
      </c>
      <c r="P598" s="18">
        <v>677.03700000000003</v>
      </c>
      <c r="Q598" s="18">
        <v>3.4572600000000002</v>
      </c>
      <c r="R598" s="18">
        <v>3.9511500000000002</v>
      </c>
      <c r="U598" s="17">
        <v>6</v>
      </c>
      <c r="V598" s="17">
        <v>484.25599999999997</v>
      </c>
      <c r="W598" s="17">
        <v>631.49900000000002</v>
      </c>
      <c r="X598" s="17">
        <v>3.9</v>
      </c>
      <c r="Y598" s="17">
        <v>433.86</v>
      </c>
      <c r="Z598" s="17">
        <v>738.82299999999998</v>
      </c>
      <c r="AA598">
        <v>4.5169499999999996</v>
      </c>
      <c r="AB598">
        <v>5.0079200000000004</v>
      </c>
    </row>
    <row r="599" spans="1:28">
      <c r="A599" s="4">
        <v>6060.56</v>
      </c>
      <c r="C599" s="4">
        <v>4</v>
      </c>
      <c r="D599" s="4">
        <v>230.47399999999999</v>
      </c>
      <c r="E599" s="4">
        <v>265.84100000000001</v>
      </c>
      <c r="F599" s="4">
        <v>3.6</v>
      </c>
      <c r="G599" s="4">
        <v>199.69800000000001</v>
      </c>
      <c r="H599" s="4">
        <v>302.95800000000003</v>
      </c>
      <c r="I599" s="4">
        <v>4.41791</v>
      </c>
      <c r="K599" s="18">
        <v>5</v>
      </c>
      <c r="L599" s="18">
        <v>384.517</v>
      </c>
      <c r="M599" s="18">
        <v>568.08199999999999</v>
      </c>
      <c r="N599" s="18">
        <v>3.9</v>
      </c>
      <c r="O599" s="18">
        <v>373.47</v>
      </c>
      <c r="P599" s="18">
        <v>677.03700000000003</v>
      </c>
      <c r="Q599" s="18">
        <v>3.48373</v>
      </c>
      <c r="R599" s="18">
        <v>3.9814099999999999</v>
      </c>
      <c r="U599" s="17">
        <v>6</v>
      </c>
      <c r="V599" s="17">
        <v>484.07100000000003</v>
      </c>
      <c r="W599" s="17">
        <v>630.51499999999999</v>
      </c>
      <c r="X599" s="17">
        <v>3.9</v>
      </c>
      <c r="Y599" s="17">
        <v>433.86</v>
      </c>
      <c r="Z599" s="17">
        <v>738.82299999999998</v>
      </c>
      <c r="AA599">
        <v>4.4804599999999999</v>
      </c>
      <c r="AB599">
        <v>4.9782799999999998</v>
      </c>
    </row>
    <row r="600" spans="1:28">
      <c r="A600" s="4">
        <v>6070.69</v>
      </c>
      <c r="C600" s="4">
        <v>4</v>
      </c>
      <c r="D600" s="4">
        <v>230.30600000000001</v>
      </c>
      <c r="E600" s="4">
        <v>265.654</v>
      </c>
      <c r="F600" s="4">
        <v>3.6</v>
      </c>
      <c r="G600" s="4">
        <v>199.69800000000001</v>
      </c>
      <c r="H600" s="4">
        <v>302.95800000000003</v>
      </c>
      <c r="I600" s="4">
        <v>4.4939999999999998</v>
      </c>
      <c r="K600" s="18">
        <v>5</v>
      </c>
      <c r="L600" s="18">
        <v>388.06900000000002</v>
      </c>
      <c r="M600" s="18">
        <v>571.60900000000004</v>
      </c>
      <c r="N600" s="18">
        <v>3.9</v>
      </c>
      <c r="O600" s="18">
        <v>373.47</v>
      </c>
      <c r="P600" s="18">
        <v>677.03700000000003</v>
      </c>
      <c r="Q600" s="18">
        <v>3.4643700000000002</v>
      </c>
      <c r="R600" s="18">
        <v>3.9592800000000001</v>
      </c>
      <c r="U600" s="17">
        <v>6</v>
      </c>
      <c r="V600" s="17">
        <v>480.87700000000001</v>
      </c>
      <c r="W600" s="17">
        <v>627.21600000000001</v>
      </c>
      <c r="X600" s="17">
        <v>3.9</v>
      </c>
      <c r="Y600" s="17">
        <v>433.86</v>
      </c>
      <c r="Z600" s="17">
        <v>738.82299999999998</v>
      </c>
      <c r="AA600">
        <v>4.4322900000000001</v>
      </c>
      <c r="AB600">
        <v>5.0232599999999996</v>
      </c>
    </row>
    <row r="601" spans="1:28">
      <c r="A601" s="4">
        <v>6080.79</v>
      </c>
      <c r="C601" s="4">
        <v>4</v>
      </c>
      <c r="D601" s="4">
        <v>225.405</v>
      </c>
      <c r="E601" s="4">
        <v>260.214</v>
      </c>
      <c r="F601" s="4">
        <v>3.6</v>
      </c>
      <c r="G601" s="4">
        <v>199.69800000000001</v>
      </c>
      <c r="H601" s="4">
        <v>302.95800000000003</v>
      </c>
      <c r="I601" s="4">
        <v>4.4905400000000002</v>
      </c>
      <c r="K601" s="18">
        <v>5</v>
      </c>
      <c r="L601" s="18">
        <v>389.79500000000002</v>
      </c>
      <c r="M601" s="18">
        <v>577.33000000000004</v>
      </c>
      <c r="N601" s="18">
        <v>3.9</v>
      </c>
      <c r="O601" s="18">
        <v>373.47</v>
      </c>
      <c r="P601" s="18">
        <v>677.03700000000003</v>
      </c>
      <c r="Q601" s="18">
        <v>3.4520400000000002</v>
      </c>
      <c r="R601" s="18">
        <v>4.0438099999999997</v>
      </c>
      <c r="U601" s="17">
        <v>6</v>
      </c>
      <c r="V601" s="17">
        <v>485.93700000000001</v>
      </c>
      <c r="W601" s="17">
        <v>632.87699999999995</v>
      </c>
      <c r="X601" s="17">
        <v>3.9</v>
      </c>
      <c r="Y601" s="17">
        <v>433.86</v>
      </c>
      <c r="Z601" s="17">
        <v>738.82299999999998</v>
      </c>
      <c r="AA601">
        <v>4.4474200000000002</v>
      </c>
      <c r="AB601">
        <v>4.9415800000000001</v>
      </c>
    </row>
    <row r="602" spans="1:28">
      <c r="A602" s="4">
        <v>6091.03</v>
      </c>
      <c r="C602" s="4">
        <v>4</v>
      </c>
      <c r="D602" s="4">
        <v>232.965</v>
      </c>
      <c r="E602" s="4">
        <v>268.60599999999999</v>
      </c>
      <c r="F602" s="4">
        <v>3.6</v>
      </c>
      <c r="G602" s="4">
        <v>199.69800000000001</v>
      </c>
      <c r="H602" s="4">
        <v>302.95800000000003</v>
      </c>
      <c r="I602" s="4">
        <v>4.3899600000000003</v>
      </c>
      <c r="K602" s="18">
        <v>5</v>
      </c>
      <c r="L602" s="18">
        <v>384.53100000000001</v>
      </c>
      <c r="M602" s="18">
        <v>566.59500000000003</v>
      </c>
      <c r="N602" s="18">
        <v>3.9</v>
      </c>
      <c r="O602" s="18">
        <v>373.47</v>
      </c>
      <c r="P602" s="18">
        <v>677.03700000000003</v>
      </c>
      <c r="Q602" s="18">
        <v>3.5667</v>
      </c>
      <c r="R602" s="18">
        <v>3.9630000000000001</v>
      </c>
      <c r="U602" s="17">
        <v>6</v>
      </c>
      <c r="V602" s="17">
        <v>484.69</v>
      </c>
      <c r="W602" s="17">
        <v>632.13199999999995</v>
      </c>
      <c r="X602" s="17">
        <v>3.9</v>
      </c>
      <c r="Y602" s="17">
        <v>433.86</v>
      </c>
      <c r="Z602" s="17">
        <v>738.82299999999998</v>
      </c>
      <c r="AA602">
        <v>4.4503500000000003</v>
      </c>
      <c r="AB602">
        <v>5.04373</v>
      </c>
    </row>
    <row r="603" spans="1:28">
      <c r="A603" s="4">
        <v>6101.2</v>
      </c>
      <c r="C603" s="4">
        <v>4</v>
      </c>
      <c r="D603" s="4">
        <v>225.37799999999999</v>
      </c>
      <c r="E603" s="4">
        <v>260.18299999999999</v>
      </c>
      <c r="F603" s="4">
        <v>3.6</v>
      </c>
      <c r="G603" s="4">
        <v>199.69800000000001</v>
      </c>
      <c r="H603" s="4">
        <v>302.95800000000003</v>
      </c>
      <c r="I603" s="4">
        <v>4.5452199999999996</v>
      </c>
      <c r="K603" s="18">
        <v>5</v>
      </c>
      <c r="L603" s="18">
        <v>386.584</v>
      </c>
      <c r="M603" s="18">
        <v>572.75199999999995</v>
      </c>
      <c r="N603" s="18">
        <v>3.9</v>
      </c>
      <c r="O603" s="18">
        <v>373.47</v>
      </c>
      <c r="P603" s="18">
        <v>677.03700000000003</v>
      </c>
      <c r="Q603" s="18">
        <v>3.4191600000000002</v>
      </c>
      <c r="R603" s="18">
        <v>4.0053000000000001</v>
      </c>
      <c r="U603" s="17">
        <v>6</v>
      </c>
      <c r="V603" s="17">
        <v>483.63</v>
      </c>
      <c r="W603" s="17">
        <v>629.95600000000002</v>
      </c>
      <c r="X603" s="17">
        <v>3.9</v>
      </c>
      <c r="Y603" s="17">
        <v>433.86</v>
      </c>
      <c r="Z603" s="17">
        <v>738.82299999999998</v>
      </c>
      <c r="AA603">
        <v>4.4898100000000003</v>
      </c>
      <c r="AB603">
        <v>4.97783</v>
      </c>
    </row>
    <row r="604" spans="1:28">
      <c r="A604" s="4">
        <v>6111.32</v>
      </c>
      <c r="C604" s="4">
        <v>4</v>
      </c>
      <c r="D604" s="4">
        <v>230.607</v>
      </c>
      <c r="E604" s="4">
        <v>265.988</v>
      </c>
      <c r="F604" s="4">
        <v>3.6</v>
      </c>
      <c r="G604" s="4">
        <v>199.69800000000001</v>
      </c>
      <c r="H604" s="4">
        <v>302.95800000000003</v>
      </c>
      <c r="I604" s="4">
        <v>4.3893899999999997</v>
      </c>
      <c r="K604" s="18">
        <v>5</v>
      </c>
      <c r="L604" s="18">
        <v>386.07</v>
      </c>
      <c r="M604" s="18">
        <v>570.28899999999999</v>
      </c>
      <c r="N604" s="18">
        <v>3.9</v>
      </c>
      <c r="O604" s="18">
        <v>373.47</v>
      </c>
      <c r="P604" s="18">
        <v>677.03700000000003</v>
      </c>
      <c r="Q604" s="18">
        <v>3.53599</v>
      </c>
      <c r="R604" s="18">
        <v>3.9288799999999999</v>
      </c>
      <c r="U604" s="17">
        <v>6</v>
      </c>
      <c r="V604" s="17">
        <v>481.39400000000001</v>
      </c>
      <c r="W604" s="17">
        <v>627.87199999999996</v>
      </c>
      <c r="X604" s="17">
        <v>3.9</v>
      </c>
      <c r="Y604" s="17">
        <v>433.86</v>
      </c>
      <c r="Z604" s="17">
        <v>738.82299999999998</v>
      </c>
      <c r="AA604">
        <v>4.4280099999999996</v>
      </c>
      <c r="AB604">
        <v>5.0184199999999999</v>
      </c>
    </row>
    <row r="605" spans="1:28">
      <c r="A605" s="4">
        <v>6121.71</v>
      </c>
      <c r="C605" s="4">
        <v>4</v>
      </c>
      <c r="D605" s="4">
        <v>230.14599999999999</v>
      </c>
      <c r="E605" s="4">
        <v>265.476</v>
      </c>
      <c r="F605" s="4">
        <v>3.6</v>
      </c>
      <c r="G605" s="4">
        <v>199.69800000000001</v>
      </c>
      <c r="H605" s="4">
        <v>302.95800000000003</v>
      </c>
      <c r="I605" s="4">
        <v>4.4967300000000003</v>
      </c>
      <c r="K605" s="18">
        <v>5</v>
      </c>
      <c r="L605" s="18">
        <v>387.71800000000002</v>
      </c>
      <c r="M605" s="18">
        <v>571.11199999999997</v>
      </c>
      <c r="N605" s="18">
        <v>3.9</v>
      </c>
      <c r="O605" s="18">
        <v>373.47</v>
      </c>
      <c r="P605" s="18">
        <v>677.03700000000003</v>
      </c>
      <c r="Q605" s="18">
        <v>3.47899</v>
      </c>
      <c r="R605" s="18">
        <v>3.9759899999999999</v>
      </c>
      <c r="U605" s="17">
        <v>6</v>
      </c>
      <c r="V605" s="17">
        <v>489.09800000000001</v>
      </c>
      <c r="W605" s="17">
        <v>637.71799999999996</v>
      </c>
      <c r="X605" s="17">
        <v>3.9</v>
      </c>
      <c r="Y605" s="17">
        <v>433.86</v>
      </c>
      <c r="Z605" s="17">
        <v>738.82299999999998</v>
      </c>
      <c r="AA605">
        <v>4.4524800000000004</v>
      </c>
      <c r="AB605">
        <v>4.9471999999999996</v>
      </c>
    </row>
    <row r="606" spans="1:28">
      <c r="A606" s="4">
        <v>6131.54</v>
      </c>
      <c r="C606" s="4">
        <v>4</v>
      </c>
      <c r="D606" s="4">
        <v>225.779</v>
      </c>
      <c r="E606" s="4">
        <v>260.62900000000002</v>
      </c>
      <c r="F606" s="4">
        <v>3.6</v>
      </c>
      <c r="G606" s="4">
        <v>199.69800000000001</v>
      </c>
      <c r="H606" s="4">
        <v>302.95800000000003</v>
      </c>
      <c r="I606" s="4">
        <v>4.4872500000000004</v>
      </c>
      <c r="K606" s="18">
        <v>5</v>
      </c>
      <c r="L606" s="18">
        <v>385.274</v>
      </c>
      <c r="M606" s="18">
        <v>569.15899999999999</v>
      </c>
      <c r="N606" s="18">
        <v>3.9</v>
      </c>
      <c r="O606" s="18">
        <v>373.47</v>
      </c>
      <c r="P606" s="18">
        <v>677.03700000000003</v>
      </c>
      <c r="Q606" s="18">
        <v>3.4487800000000002</v>
      </c>
      <c r="R606" s="18">
        <v>4.04</v>
      </c>
      <c r="U606" s="17">
        <v>6</v>
      </c>
      <c r="V606" s="17">
        <v>482.50599999999997</v>
      </c>
      <c r="W606" s="17">
        <v>629.28099999999995</v>
      </c>
      <c r="X606" s="17">
        <v>3.9</v>
      </c>
      <c r="Y606" s="17">
        <v>433.86</v>
      </c>
      <c r="Z606" s="17">
        <v>738.82299999999998</v>
      </c>
      <c r="AA606">
        <v>4.5329800000000002</v>
      </c>
      <c r="AB606">
        <v>5.0256999999999996</v>
      </c>
    </row>
    <row r="607" spans="1:28">
      <c r="A607" s="4">
        <v>6141.62</v>
      </c>
      <c r="C607" s="4">
        <v>4</v>
      </c>
      <c r="D607" s="4">
        <v>230.458</v>
      </c>
      <c r="E607" s="4">
        <v>265.82299999999998</v>
      </c>
      <c r="F607" s="4">
        <v>3.6</v>
      </c>
      <c r="G607" s="4">
        <v>199.69800000000001</v>
      </c>
      <c r="H607" s="4">
        <v>302.95800000000003</v>
      </c>
      <c r="I607" s="4">
        <v>4.3976100000000002</v>
      </c>
      <c r="K607" s="18">
        <v>5</v>
      </c>
      <c r="L607" s="18">
        <v>386.767</v>
      </c>
      <c r="M607" s="18">
        <v>573.01400000000001</v>
      </c>
      <c r="N607" s="18">
        <v>3.9</v>
      </c>
      <c r="O607" s="18">
        <v>373.47</v>
      </c>
      <c r="P607" s="18">
        <v>677.03700000000003</v>
      </c>
      <c r="Q607" s="18">
        <v>3.4714999999999998</v>
      </c>
      <c r="R607" s="18">
        <v>3.9674299999999998</v>
      </c>
      <c r="U607" s="17">
        <v>6</v>
      </c>
      <c r="V607" s="17">
        <v>487.72</v>
      </c>
      <c r="W607" s="17">
        <v>635.13400000000001</v>
      </c>
      <c r="X607" s="17">
        <v>3.9</v>
      </c>
      <c r="Y607" s="17">
        <v>433.86</v>
      </c>
      <c r="Z607" s="17">
        <v>738.82299999999998</v>
      </c>
      <c r="AA607">
        <v>4.4633500000000002</v>
      </c>
      <c r="AB607">
        <v>4.9592700000000001</v>
      </c>
    </row>
    <row r="608" spans="1:28">
      <c r="A608" s="4">
        <v>6151.75</v>
      </c>
      <c r="C608" s="4">
        <v>4</v>
      </c>
      <c r="D608" s="4">
        <v>230.548</v>
      </c>
      <c r="E608" s="4">
        <v>265.92200000000003</v>
      </c>
      <c r="F608" s="4">
        <v>3.6</v>
      </c>
      <c r="G608" s="4">
        <v>199.69800000000001</v>
      </c>
      <c r="H608" s="4">
        <v>302.95800000000003</v>
      </c>
      <c r="I608" s="4">
        <v>4.4936699999999998</v>
      </c>
      <c r="K608" s="18">
        <v>5</v>
      </c>
      <c r="L608" s="18">
        <v>390.06099999999998</v>
      </c>
      <c r="M608" s="18">
        <v>574.43200000000002</v>
      </c>
      <c r="N608" s="18">
        <v>3.9</v>
      </c>
      <c r="O608" s="18">
        <v>373.47</v>
      </c>
      <c r="P608" s="18">
        <v>677.03700000000003</v>
      </c>
      <c r="Q608" s="18">
        <v>3.53775</v>
      </c>
      <c r="R608" s="18">
        <v>3.9308299999999998</v>
      </c>
      <c r="U608" s="17">
        <v>6</v>
      </c>
      <c r="V608" s="17">
        <v>480.62700000000001</v>
      </c>
      <c r="W608" s="17">
        <v>626.899</v>
      </c>
      <c r="X608" s="17">
        <v>3.9</v>
      </c>
      <c r="Y608" s="17">
        <v>433.86</v>
      </c>
      <c r="Z608" s="17">
        <v>738.82299999999998</v>
      </c>
      <c r="AA608">
        <v>4.4676099999999996</v>
      </c>
      <c r="AB608">
        <v>5.0632900000000003</v>
      </c>
    </row>
    <row r="609" spans="1:28">
      <c r="A609" s="4">
        <v>6161.85</v>
      </c>
      <c r="C609" s="4">
        <v>4</v>
      </c>
      <c r="D609" s="4">
        <v>226.41399999999999</v>
      </c>
      <c r="E609" s="4">
        <v>261.334</v>
      </c>
      <c r="F609" s="4">
        <v>3.6</v>
      </c>
      <c r="G609" s="4">
        <v>199.69800000000001</v>
      </c>
      <c r="H609" s="4">
        <v>302.95800000000003</v>
      </c>
      <c r="I609" s="4">
        <v>4.4955100000000003</v>
      </c>
      <c r="K609" s="18">
        <v>5</v>
      </c>
      <c r="L609" s="18">
        <v>385.39499999999998</v>
      </c>
      <c r="M609" s="18">
        <v>569.33100000000002</v>
      </c>
      <c r="N609" s="18">
        <v>3.9</v>
      </c>
      <c r="O609" s="18">
        <v>373.47</v>
      </c>
      <c r="P609" s="18">
        <v>677.03700000000003</v>
      </c>
      <c r="Q609" s="18">
        <v>3.4705599999999999</v>
      </c>
      <c r="R609" s="18">
        <v>4.0655200000000002</v>
      </c>
      <c r="U609" s="17">
        <v>6</v>
      </c>
      <c r="V609" s="17">
        <v>486.13799999999998</v>
      </c>
      <c r="W609" s="17">
        <v>633.13099999999997</v>
      </c>
      <c r="X609" s="17">
        <v>3.9</v>
      </c>
      <c r="Y609" s="17">
        <v>433.86</v>
      </c>
      <c r="Z609" s="17">
        <v>738.82299999999998</v>
      </c>
      <c r="AA609">
        <v>4.4449800000000002</v>
      </c>
      <c r="AB609">
        <v>4.9388699999999996</v>
      </c>
    </row>
    <row r="610" spans="1:28">
      <c r="A610" s="4">
        <v>6171.89</v>
      </c>
      <c r="C610" s="4">
        <v>4</v>
      </c>
      <c r="D610" s="4">
        <v>231.57</v>
      </c>
      <c r="E610" s="4">
        <v>267.05799999999999</v>
      </c>
      <c r="F610" s="4">
        <v>3.6</v>
      </c>
      <c r="G610" s="4">
        <v>199.69800000000001</v>
      </c>
      <c r="H610" s="4">
        <v>302.95800000000003</v>
      </c>
      <c r="I610" s="4">
        <v>4.4106399999999999</v>
      </c>
      <c r="K610" s="18">
        <v>5</v>
      </c>
      <c r="L610" s="18">
        <v>385.35700000000003</v>
      </c>
      <c r="M610" s="18">
        <v>569.27599999999995</v>
      </c>
      <c r="N610" s="18">
        <v>3.9</v>
      </c>
      <c r="O610" s="18">
        <v>373.47</v>
      </c>
      <c r="P610" s="18">
        <v>677.03700000000003</v>
      </c>
      <c r="Q610" s="18">
        <v>3.4726400000000002</v>
      </c>
      <c r="R610" s="18">
        <v>3.9687299999999999</v>
      </c>
      <c r="U610" s="17">
        <v>6</v>
      </c>
      <c r="V610" s="17">
        <v>484.55399999999997</v>
      </c>
      <c r="W610" s="17">
        <v>631.87599999999998</v>
      </c>
      <c r="X610" s="17">
        <v>3.9</v>
      </c>
      <c r="Y610" s="17">
        <v>433.86</v>
      </c>
      <c r="Z610" s="17">
        <v>738.82299999999998</v>
      </c>
      <c r="AA610">
        <v>4.4522899999999996</v>
      </c>
      <c r="AB610">
        <v>5.0459300000000002</v>
      </c>
    </row>
    <row r="611" spans="1:28">
      <c r="A611" s="4">
        <v>6181.92</v>
      </c>
      <c r="C611" s="4">
        <v>4</v>
      </c>
      <c r="D611" s="4">
        <v>227.07400000000001</v>
      </c>
      <c r="E611" s="4">
        <v>262.06700000000001</v>
      </c>
      <c r="F611" s="4">
        <v>3.6</v>
      </c>
      <c r="G611" s="4">
        <v>199.69800000000001</v>
      </c>
      <c r="H611" s="4">
        <v>302.95800000000003</v>
      </c>
      <c r="I611" s="4">
        <v>4.5165300000000004</v>
      </c>
      <c r="K611" s="18">
        <v>5</v>
      </c>
      <c r="L611" s="18">
        <v>386.78100000000001</v>
      </c>
      <c r="M611" s="18">
        <v>571.29999999999995</v>
      </c>
      <c r="N611" s="18">
        <v>3.9</v>
      </c>
      <c r="O611" s="18">
        <v>373.47</v>
      </c>
      <c r="P611" s="18">
        <v>677.03700000000003</v>
      </c>
      <c r="Q611" s="18">
        <v>3.47228</v>
      </c>
      <c r="R611" s="18">
        <v>3.9683199999999998</v>
      </c>
      <c r="U611" s="17">
        <v>6</v>
      </c>
      <c r="V611" s="17">
        <v>484.69600000000003</v>
      </c>
      <c r="W611" s="17">
        <v>632.05600000000004</v>
      </c>
      <c r="X611" s="17">
        <v>3.9</v>
      </c>
      <c r="Y611" s="17">
        <v>433.86</v>
      </c>
      <c r="Z611" s="17">
        <v>738.82299999999998</v>
      </c>
      <c r="AA611">
        <v>4.4833600000000002</v>
      </c>
      <c r="AB611">
        <v>4.9815199999999997</v>
      </c>
    </row>
    <row r="612" spans="1:28">
      <c r="A612" s="4">
        <v>6191.93</v>
      </c>
      <c r="C612" s="4">
        <v>4</v>
      </c>
      <c r="D612" s="4">
        <v>227.29900000000001</v>
      </c>
      <c r="E612" s="4">
        <v>262.31599999999997</v>
      </c>
      <c r="F612" s="4">
        <v>3.6</v>
      </c>
      <c r="G612" s="4">
        <v>199.69800000000001</v>
      </c>
      <c r="H612" s="4">
        <v>302.95800000000003</v>
      </c>
      <c r="I612" s="4">
        <v>4.4241900000000003</v>
      </c>
      <c r="K612" s="18">
        <v>5</v>
      </c>
      <c r="L612" s="18">
        <v>385.61200000000002</v>
      </c>
      <c r="M612" s="18">
        <v>569.63900000000001</v>
      </c>
      <c r="N612" s="18">
        <v>3.9</v>
      </c>
      <c r="O612" s="18">
        <v>373.47</v>
      </c>
      <c r="P612" s="18">
        <v>677.03700000000003</v>
      </c>
      <c r="Q612" s="18">
        <v>3.48569</v>
      </c>
      <c r="R612" s="18">
        <v>3.9836399999999998</v>
      </c>
      <c r="U612" s="17">
        <v>6</v>
      </c>
      <c r="V612" s="17">
        <v>480.46600000000001</v>
      </c>
      <c r="W612" s="17">
        <v>625.851</v>
      </c>
      <c r="X612" s="17">
        <v>3.9</v>
      </c>
      <c r="Y612" s="17">
        <v>433.86</v>
      </c>
      <c r="Z612" s="17">
        <v>738.82299999999998</v>
      </c>
      <c r="AA612">
        <v>4.4847599999999996</v>
      </c>
      <c r="AB612">
        <v>4.98306</v>
      </c>
    </row>
    <row r="613" spans="1:28">
      <c r="A613" s="4">
        <v>6201.95</v>
      </c>
      <c r="C613" s="4">
        <v>4</v>
      </c>
      <c r="D613" s="4">
        <v>232.68199999999999</v>
      </c>
      <c r="E613" s="4">
        <v>268.291</v>
      </c>
      <c r="F613" s="4">
        <v>3.6</v>
      </c>
      <c r="G613" s="4">
        <v>199.69800000000001</v>
      </c>
      <c r="H613" s="4">
        <v>302.95800000000003</v>
      </c>
      <c r="I613" s="4">
        <v>4.4287900000000002</v>
      </c>
      <c r="K613" s="18">
        <v>5</v>
      </c>
      <c r="L613" s="18">
        <v>388.10300000000001</v>
      </c>
      <c r="M613" s="18">
        <v>573.17899999999997</v>
      </c>
      <c r="N613" s="18">
        <v>3.9</v>
      </c>
      <c r="O613" s="18">
        <v>373.47</v>
      </c>
      <c r="P613" s="18">
        <v>677.03700000000003</v>
      </c>
      <c r="Q613" s="18">
        <v>3.4746800000000002</v>
      </c>
      <c r="R613" s="18">
        <v>3.9710700000000001</v>
      </c>
      <c r="U613" s="17">
        <v>6</v>
      </c>
      <c r="V613" s="17">
        <v>485.4</v>
      </c>
      <c r="W613" s="17">
        <v>632.94799999999998</v>
      </c>
      <c r="X613" s="17">
        <v>3.9</v>
      </c>
      <c r="Y613" s="17">
        <v>433.86</v>
      </c>
      <c r="Z613" s="17">
        <v>738.82299999999998</v>
      </c>
      <c r="AA613">
        <v>4.3912199999999997</v>
      </c>
      <c r="AB613">
        <v>4.9900200000000003</v>
      </c>
    </row>
    <row r="614" spans="1:28">
      <c r="A614" s="4">
        <v>6211.99</v>
      </c>
      <c r="C614" s="4">
        <v>4</v>
      </c>
      <c r="D614" s="4">
        <v>227.74</v>
      </c>
      <c r="E614" s="4">
        <v>262.80500000000001</v>
      </c>
      <c r="F614" s="4">
        <v>3.6</v>
      </c>
      <c r="G614" s="4">
        <v>199.69800000000001</v>
      </c>
      <c r="H614" s="4">
        <v>302.95800000000003</v>
      </c>
      <c r="I614" s="4">
        <v>4.53939</v>
      </c>
      <c r="K614" s="18">
        <v>5</v>
      </c>
      <c r="L614" s="18">
        <v>387.60399999999998</v>
      </c>
      <c r="M614" s="18">
        <v>572.47</v>
      </c>
      <c r="N614" s="18">
        <v>3.9</v>
      </c>
      <c r="O614" s="18">
        <v>373.47</v>
      </c>
      <c r="P614" s="18">
        <v>677.03700000000003</v>
      </c>
      <c r="Q614" s="18">
        <v>3.4981399999999998</v>
      </c>
      <c r="R614" s="18">
        <v>3.9978799999999999</v>
      </c>
      <c r="U614" s="17">
        <v>6</v>
      </c>
      <c r="V614" s="17">
        <v>489.33600000000001</v>
      </c>
      <c r="W614" s="17">
        <v>637.17999999999995</v>
      </c>
      <c r="X614" s="17">
        <v>3.9</v>
      </c>
      <c r="Y614" s="17">
        <v>433.86</v>
      </c>
      <c r="Z614" s="17">
        <v>738.82299999999998</v>
      </c>
      <c r="AA614">
        <v>4.4916400000000003</v>
      </c>
      <c r="AB614">
        <v>4.99071</v>
      </c>
    </row>
    <row r="615" spans="1:28">
      <c r="A615" s="4">
        <v>6222.01</v>
      </c>
      <c r="C615" s="4">
        <v>4</v>
      </c>
      <c r="D615" s="4">
        <v>227.17599999999999</v>
      </c>
      <c r="E615" s="4">
        <v>262.18</v>
      </c>
      <c r="F615" s="4">
        <v>3.6</v>
      </c>
      <c r="G615" s="4">
        <v>199.69800000000001</v>
      </c>
      <c r="H615" s="4">
        <v>302.95800000000003</v>
      </c>
      <c r="I615" s="4">
        <v>4.4378399999999996</v>
      </c>
      <c r="K615" s="18">
        <v>5</v>
      </c>
      <c r="L615" s="18">
        <v>388.202</v>
      </c>
      <c r="M615" s="18">
        <v>573.31899999999996</v>
      </c>
      <c r="N615" s="18">
        <v>3.9</v>
      </c>
      <c r="O615" s="18">
        <v>373.47</v>
      </c>
      <c r="P615" s="18">
        <v>677.03700000000003</v>
      </c>
      <c r="Q615" s="18">
        <v>3.4934400000000001</v>
      </c>
      <c r="R615" s="18">
        <v>3.9925099999999998</v>
      </c>
      <c r="U615" s="17">
        <v>6</v>
      </c>
      <c r="V615" s="17">
        <v>485.44600000000003</v>
      </c>
      <c r="W615" s="17">
        <v>633.00699999999995</v>
      </c>
      <c r="X615" s="17">
        <v>3.9</v>
      </c>
      <c r="Y615" s="17">
        <v>433.86</v>
      </c>
      <c r="Z615" s="17">
        <v>738.82299999999998</v>
      </c>
      <c r="AA615">
        <v>4.4832700000000001</v>
      </c>
      <c r="AB615">
        <v>5.0810399999999998</v>
      </c>
    </row>
    <row r="616" spans="1:28">
      <c r="A616" s="4">
        <v>6232.04</v>
      </c>
      <c r="C616" s="4">
        <v>4</v>
      </c>
      <c r="D616" s="4">
        <v>232.65100000000001</v>
      </c>
      <c r="E616" s="4">
        <v>268.25700000000001</v>
      </c>
      <c r="F616" s="4">
        <v>3.6</v>
      </c>
      <c r="G616" s="4">
        <v>199.69800000000001</v>
      </c>
      <c r="H616" s="4">
        <v>302.95800000000003</v>
      </c>
      <c r="I616" s="4">
        <v>4.4262800000000002</v>
      </c>
      <c r="K616" s="18">
        <v>5</v>
      </c>
      <c r="L616" s="18">
        <v>387.28199999999998</v>
      </c>
      <c r="M616" s="18">
        <v>572.01300000000003</v>
      </c>
      <c r="N616" s="18">
        <v>3.9</v>
      </c>
      <c r="O616" s="18">
        <v>373.47</v>
      </c>
      <c r="P616" s="18">
        <v>677.03700000000003</v>
      </c>
      <c r="Q616" s="18">
        <v>3.4990700000000001</v>
      </c>
      <c r="R616" s="18">
        <v>3.9989400000000002</v>
      </c>
      <c r="U616" s="17">
        <v>6</v>
      </c>
      <c r="V616" s="17">
        <v>480.185</v>
      </c>
      <c r="W616" s="17">
        <v>625.49599999999998</v>
      </c>
      <c r="X616" s="17">
        <v>3.9</v>
      </c>
      <c r="Y616" s="17">
        <v>433.86</v>
      </c>
      <c r="Z616" s="17">
        <v>738.82299999999998</v>
      </c>
      <c r="AA616">
        <v>4.4920900000000001</v>
      </c>
      <c r="AB616">
        <v>4.9912099999999997</v>
      </c>
    </row>
    <row r="617" spans="1:28">
      <c r="A617" s="4">
        <v>6242.06</v>
      </c>
      <c r="C617" s="4">
        <v>4</v>
      </c>
      <c r="D617" s="4">
        <v>227.517</v>
      </c>
      <c r="E617" s="4">
        <v>262.55900000000003</v>
      </c>
      <c r="F617" s="4">
        <v>3.6</v>
      </c>
      <c r="G617" s="4">
        <v>199.69800000000001</v>
      </c>
      <c r="H617" s="4">
        <v>302.95800000000003</v>
      </c>
      <c r="I617" s="4">
        <v>4.5387599999999999</v>
      </c>
      <c r="K617" s="18">
        <v>5</v>
      </c>
      <c r="L617" s="18">
        <v>386.12900000000002</v>
      </c>
      <c r="M617" s="18">
        <v>570.37400000000002</v>
      </c>
      <c r="N617" s="18">
        <v>3.9</v>
      </c>
      <c r="O617" s="18">
        <v>373.47</v>
      </c>
      <c r="P617" s="18">
        <v>677.03700000000003</v>
      </c>
      <c r="Q617" s="18">
        <v>3.4904099999999998</v>
      </c>
      <c r="R617" s="18">
        <v>3.9890400000000001</v>
      </c>
      <c r="U617" s="17">
        <v>6</v>
      </c>
      <c r="V617" s="17">
        <v>485.52</v>
      </c>
      <c r="W617" s="17">
        <v>633.101</v>
      </c>
      <c r="X617" s="17">
        <v>3.9</v>
      </c>
      <c r="Y617" s="17">
        <v>433.86</v>
      </c>
      <c r="Z617" s="17">
        <v>738.82299999999998</v>
      </c>
      <c r="AA617">
        <v>4.3885100000000001</v>
      </c>
      <c r="AB617">
        <v>4.9869399999999997</v>
      </c>
    </row>
    <row r="618" spans="1:28">
      <c r="A618" s="4">
        <v>6252.06</v>
      </c>
      <c r="C618" s="4">
        <v>4</v>
      </c>
      <c r="D618" s="4">
        <v>228.20599999999999</v>
      </c>
      <c r="E618" s="4">
        <v>263.32299999999998</v>
      </c>
      <c r="F618" s="4">
        <v>3.6</v>
      </c>
      <c r="G618" s="4">
        <v>199.69800000000001</v>
      </c>
      <c r="H618" s="4">
        <v>302.95800000000003</v>
      </c>
      <c r="I618" s="4">
        <v>4.4332799999999999</v>
      </c>
      <c r="K618" s="18">
        <v>5</v>
      </c>
      <c r="L618" s="18">
        <v>387.62299999999999</v>
      </c>
      <c r="M618" s="18">
        <v>572.49699999999996</v>
      </c>
      <c r="N618" s="18">
        <v>3.9</v>
      </c>
      <c r="O618" s="18">
        <v>373.47</v>
      </c>
      <c r="P618" s="18">
        <v>677.03700000000003</v>
      </c>
      <c r="Q618" s="18">
        <v>3.4795500000000001</v>
      </c>
      <c r="R618" s="18">
        <v>3.9766300000000001</v>
      </c>
      <c r="U618" s="17">
        <v>6</v>
      </c>
      <c r="V618" s="17">
        <v>484.58499999999998</v>
      </c>
      <c r="W618" s="17">
        <v>631.99800000000005</v>
      </c>
      <c r="X618" s="17">
        <v>3.9</v>
      </c>
      <c r="Y618" s="17">
        <v>433.86</v>
      </c>
      <c r="Z618" s="17">
        <v>738.82299999999998</v>
      </c>
      <c r="AA618">
        <v>4.49282</v>
      </c>
      <c r="AB618">
        <v>4.9920200000000001</v>
      </c>
    </row>
    <row r="619" spans="1:28">
      <c r="A619" s="4">
        <v>6262.37</v>
      </c>
      <c r="C619" s="4">
        <v>4</v>
      </c>
      <c r="D619" s="4">
        <v>227.803</v>
      </c>
      <c r="E619" s="4">
        <v>262.87599999999998</v>
      </c>
      <c r="F619" s="4">
        <v>3.6</v>
      </c>
      <c r="G619" s="4">
        <v>199.69800000000001</v>
      </c>
      <c r="H619" s="4">
        <v>302.95800000000003</v>
      </c>
      <c r="I619" s="4">
        <v>4.4474099999999996</v>
      </c>
      <c r="K619" s="18">
        <v>5</v>
      </c>
      <c r="L619" s="18">
        <v>386.13299999999998</v>
      </c>
      <c r="M619" s="18">
        <v>570.37900000000002</v>
      </c>
      <c r="N619" s="18">
        <v>3.9</v>
      </c>
      <c r="O619" s="18">
        <v>373.47</v>
      </c>
      <c r="P619" s="18">
        <v>677.03700000000003</v>
      </c>
      <c r="Q619" s="18">
        <v>3.4936199999999999</v>
      </c>
      <c r="R619" s="18">
        <v>3.9927100000000002</v>
      </c>
      <c r="U619" s="17">
        <v>6</v>
      </c>
      <c r="V619" s="17">
        <v>483.06599999999997</v>
      </c>
      <c r="W619" s="17">
        <v>629.99099999999999</v>
      </c>
      <c r="X619" s="17">
        <v>3.9</v>
      </c>
      <c r="Y619" s="17">
        <v>433.86</v>
      </c>
      <c r="Z619" s="17">
        <v>738.82299999999998</v>
      </c>
      <c r="AA619">
        <v>4.4887800000000002</v>
      </c>
      <c r="AB619">
        <v>4.9766899999999996</v>
      </c>
    </row>
    <row r="620" spans="1:28">
      <c r="A620" s="4">
        <v>6272.4</v>
      </c>
      <c r="C620" s="4">
        <v>4</v>
      </c>
      <c r="D620" s="4">
        <v>232.071</v>
      </c>
      <c r="E620" s="4">
        <v>267.613</v>
      </c>
      <c r="F620" s="4">
        <v>3.6</v>
      </c>
      <c r="G620" s="4">
        <v>199.69800000000001</v>
      </c>
      <c r="H620" s="4">
        <v>302.95800000000003</v>
      </c>
      <c r="I620" s="4">
        <v>4.4391400000000001</v>
      </c>
      <c r="K620" s="18">
        <v>5</v>
      </c>
      <c r="L620" s="18">
        <v>386.89499999999998</v>
      </c>
      <c r="M620" s="18">
        <v>571.46299999999997</v>
      </c>
      <c r="N620" s="18">
        <v>3.9</v>
      </c>
      <c r="O620" s="18">
        <v>373.47</v>
      </c>
      <c r="P620" s="18">
        <v>677.03700000000003</v>
      </c>
      <c r="Q620" s="18">
        <v>3.4795799999999999</v>
      </c>
      <c r="R620" s="18">
        <v>3.9766699999999999</v>
      </c>
      <c r="U620" s="17">
        <v>6</v>
      </c>
      <c r="V620" s="17">
        <v>480.11099999999999</v>
      </c>
      <c r="W620" s="17">
        <v>625.40200000000004</v>
      </c>
      <c r="X620" s="17">
        <v>3.9</v>
      </c>
      <c r="Y620" s="17">
        <v>433.86</v>
      </c>
      <c r="Z620" s="17">
        <v>738.82299999999998</v>
      </c>
      <c r="AA620">
        <v>4.46882</v>
      </c>
      <c r="AB620">
        <v>4.9653600000000004</v>
      </c>
    </row>
    <row r="621" spans="1:28">
      <c r="A621" s="4">
        <v>6282.43</v>
      </c>
      <c r="C621" s="4">
        <v>4</v>
      </c>
      <c r="D621" s="4">
        <v>228.40799999999999</v>
      </c>
      <c r="E621" s="4">
        <v>263.548</v>
      </c>
      <c r="F621" s="4">
        <v>3.6</v>
      </c>
      <c r="G621" s="4">
        <v>199.69800000000001</v>
      </c>
      <c r="H621" s="4">
        <v>302.95800000000003</v>
      </c>
      <c r="I621" s="4">
        <v>4.5268199999999998</v>
      </c>
      <c r="K621" s="18">
        <v>5</v>
      </c>
      <c r="L621" s="18">
        <v>387.21300000000002</v>
      </c>
      <c r="M621" s="18">
        <v>571.91499999999996</v>
      </c>
      <c r="N621" s="18">
        <v>3.9</v>
      </c>
      <c r="O621" s="18">
        <v>373.47</v>
      </c>
      <c r="P621" s="18">
        <v>677.03700000000003</v>
      </c>
      <c r="Q621" s="18">
        <v>3.4867699999999999</v>
      </c>
      <c r="R621" s="18">
        <v>3.9848699999999999</v>
      </c>
      <c r="U621" s="17">
        <v>6</v>
      </c>
      <c r="V621" s="17">
        <v>489.96800000000002</v>
      </c>
      <c r="W621" s="17">
        <v>637.98</v>
      </c>
      <c r="X621" s="17">
        <v>3.9</v>
      </c>
      <c r="Y621" s="17">
        <v>433.86</v>
      </c>
      <c r="Z621" s="17">
        <v>738.82299999999998</v>
      </c>
      <c r="AA621">
        <v>4.3877899999999999</v>
      </c>
      <c r="AB621">
        <v>4.9861199999999997</v>
      </c>
    </row>
    <row r="622" spans="1:28">
      <c r="A622" s="4">
        <v>6292.47</v>
      </c>
      <c r="C622" s="4">
        <v>4</v>
      </c>
      <c r="D622" s="4">
        <v>226.36099999999999</v>
      </c>
      <c r="E622" s="4">
        <v>261.27499999999998</v>
      </c>
      <c r="F622" s="4">
        <v>3.6</v>
      </c>
      <c r="G622" s="4">
        <v>199.69800000000001</v>
      </c>
      <c r="H622" s="4">
        <v>302.95800000000003</v>
      </c>
      <c r="I622" s="4">
        <v>4.4515700000000002</v>
      </c>
      <c r="K622" s="18">
        <v>5</v>
      </c>
      <c r="L622" s="18">
        <v>386.60399999999998</v>
      </c>
      <c r="M622" s="18">
        <v>571.048</v>
      </c>
      <c r="N622" s="18">
        <v>3.9</v>
      </c>
      <c r="O622" s="18">
        <v>373.47</v>
      </c>
      <c r="P622" s="18">
        <v>677.03700000000003</v>
      </c>
      <c r="Q622" s="18">
        <v>3.48976</v>
      </c>
      <c r="R622" s="18">
        <v>3.9883000000000002</v>
      </c>
      <c r="U622" s="17">
        <v>6</v>
      </c>
      <c r="V622" s="17">
        <v>484.31700000000001</v>
      </c>
      <c r="W622" s="17">
        <v>631.57600000000002</v>
      </c>
      <c r="X622" s="17">
        <v>3.9</v>
      </c>
      <c r="Y622" s="17">
        <v>433.86</v>
      </c>
      <c r="Z622" s="17">
        <v>738.82299999999998</v>
      </c>
      <c r="AA622">
        <v>4.4893900000000002</v>
      </c>
      <c r="AB622">
        <v>5.0879799999999999</v>
      </c>
    </row>
    <row r="623" spans="1:28">
      <c r="A623" s="4">
        <v>6302.5</v>
      </c>
      <c r="C623" s="4">
        <v>4</v>
      </c>
      <c r="D623" s="4">
        <v>232.15600000000001</v>
      </c>
      <c r="E623" s="4">
        <v>267.70800000000003</v>
      </c>
      <c r="F623" s="4">
        <v>3.6</v>
      </c>
      <c r="G623" s="4">
        <v>199.69800000000001</v>
      </c>
      <c r="H623" s="4">
        <v>302.95800000000003</v>
      </c>
      <c r="I623" s="4">
        <v>4.4095500000000003</v>
      </c>
      <c r="K623" s="18">
        <v>5</v>
      </c>
      <c r="L623" s="18">
        <v>387.18900000000002</v>
      </c>
      <c r="M623" s="18">
        <v>571.88</v>
      </c>
      <c r="N623" s="18">
        <v>3.9</v>
      </c>
      <c r="O623" s="18">
        <v>373.47</v>
      </c>
      <c r="P623" s="18">
        <v>677.03700000000003</v>
      </c>
      <c r="Q623" s="18">
        <v>3.4840200000000001</v>
      </c>
      <c r="R623" s="18">
        <v>3.9817399999999998</v>
      </c>
      <c r="U623" s="17">
        <v>6</v>
      </c>
      <c r="V623" s="17">
        <v>484.95100000000002</v>
      </c>
      <c r="W623" s="17">
        <v>632.37900000000002</v>
      </c>
      <c r="X623" s="17">
        <v>3.9</v>
      </c>
      <c r="Y623" s="17">
        <v>433.86</v>
      </c>
      <c r="Z623" s="17">
        <v>738.82299999999998</v>
      </c>
      <c r="AA623">
        <v>4.4810499999999998</v>
      </c>
      <c r="AB623">
        <v>4.9789500000000002</v>
      </c>
    </row>
    <row r="624" spans="1:28">
      <c r="A624" s="4">
        <v>6312.54</v>
      </c>
      <c r="C624" s="4">
        <v>4</v>
      </c>
      <c r="D624" s="4">
        <v>228.16399999999999</v>
      </c>
      <c r="E624" s="4">
        <v>263.27600000000001</v>
      </c>
      <c r="F624" s="4">
        <v>3.6</v>
      </c>
      <c r="G624" s="4">
        <v>199.69800000000001</v>
      </c>
      <c r="H624" s="4">
        <v>302.95800000000003</v>
      </c>
      <c r="I624" s="4">
        <v>4.5285700000000002</v>
      </c>
      <c r="K624" s="18">
        <v>5</v>
      </c>
      <c r="L624" s="18">
        <v>382.51499999999999</v>
      </c>
      <c r="M624" s="18">
        <v>563.476</v>
      </c>
      <c r="N624" s="18">
        <v>3.9</v>
      </c>
      <c r="O624" s="18">
        <v>373.47</v>
      </c>
      <c r="P624" s="18">
        <v>677.03700000000003</v>
      </c>
      <c r="Q624" s="18">
        <v>3.4895299999999998</v>
      </c>
      <c r="R624" s="18">
        <v>3.9880399999999998</v>
      </c>
      <c r="U624" s="17">
        <v>6</v>
      </c>
      <c r="V624" s="17">
        <v>484.33699999999999</v>
      </c>
      <c r="W624" s="17">
        <v>631.60199999999998</v>
      </c>
      <c r="X624" s="17">
        <v>3.9</v>
      </c>
      <c r="Y624" s="17">
        <v>433.86</v>
      </c>
      <c r="Z624" s="17">
        <v>738.82299999999998</v>
      </c>
      <c r="AA624">
        <v>4.4872500000000004</v>
      </c>
      <c r="AB624">
        <v>4.98583</v>
      </c>
    </row>
    <row r="625" spans="1:28">
      <c r="A625" s="4">
        <v>6322.55</v>
      </c>
      <c r="C625" s="4">
        <v>4</v>
      </c>
      <c r="D625" s="4">
        <v>228.36</v>
      </c>
      <c r="E625" s="4">
        <v>263.49400000000003</v>
      </c>
      <c r="F625" s="4">
        <v>3.6</v>
      </c>
      <c r="G625" s="4">
        <v>199.69800000000001</v>
      </c>
      <c r="H625" s="4">
        <v>302.95800000000003</v>
      </c>
      <c r="I625" s="4">
        <v>4.4465500000000002</v>
      </c>
      <c r="K625" s="18">
        <v>5</v>
      </c>
      <c r="L625" s="18">
        <v>387.24099999999999</v>
      </c>
      <c r="M625" s="18">
        <v>571.95399999999995</v>
      </c>
      <c r="N625" s="18">
        <v>3.9</v>
      </c>
      <c r="O625" s="18">
        <v>373.47</v>
      </c>
      <c r="P625" s="18">
        <v>677.03700000000003</v>
      </c>
      <c r="Q625" s="18">
        <v>3.3925999999999998</v>
      </c>
      <c r="R625" s="18">
        <v>3.9912899999999998</v>
      </c>
      <c r="U625" s="17">
        <v>6</v>
      </c>
      <c r="V625" s="17">
        <v>480.94099999999997</v>
      </c>
      <c r="W625" s="17">
        <v>626.452</v>
      </c>
      <c r="X625" s="17">
        <v>3.9</v>
      </c>
      <c r="Y625" s="17">
        <v>433.86</v>
      </c>
      <c r="Z625" s="17">
        <v>738.82299999999998</v>
      </c>
      <c r="AA625">
        <v>4.4812500000000002</v>
      </c>
      <c r="AB625">
        <v>4.9791600000000003</v>
      </c>
    </row>
    <row r="626" spans="1:28">
      <c r="A626" s="4">
        <v>6332.57</v>
      </c>
      <c r="C626" s="4">
        <v>4</v>
      </c>
      <c r="D626" s="4">
        <v>227.917</v>
      </c>
      <c r="E626" s="4">
        <v>263.00200000000001</v>
      </c>
      <c r="F626" s="4">
        <v>3.6</v>
      </c>
      <c r="G626" s="4">
        <v>199.69800000000001</v>
      </c>
      <c r="H626" s="4">
        <v>302.95800000000003</v>
      </c>
      <c r="I626" s="4">
        <v>4.4505800000000004</v>
      </c>
      <c r="K626" s="18">
        <v>5</v>
      </c>
      <c r="L626" s="18">
        <v>382.714</v>
      </c>
      <c r="M626" s="18">
        <v>567.06200000000001</v>
      </c>
      <c r="N626" s="18">
        <v>3.9</v>
      </c>
      <c r="O626" s="18">
        <v>373.47</v>
      </c>
      <c r="P626" s="18">
        <v>677.03700000000003</v>
      </c>
      <c r="Q626" s="18">
        <v>3.4900199999999999</v>
      </c>
      <c r="R626" s="18">
        <v>3.9885999999999999</v>
      </c>
      <c r="U626" s="17">
        <v>6</v>
      </c>
      <c r="V626" s="17">
        <v>485.17099999999999</v>
      </c>
      <c r="W626" s="17">
        <v>632.65800000000002</v>
      </c>
      <c r="X626" s="17">
        <v>3.9</v>
      </c>
      <c r="Y626" s="17">
        <v>433.86</v>
      </c>
      <c r="Z626" s="17">
        <v>738.82299999999998</v>
      </c>
      <c r="AA626">
        <v>4.3958000000000004</v>
      </c>
      <c r="AB626">
        <v>4.9952300000000003</v>
      </c>
    </row>
    <row r="627" spans="1:28">
      <c r="A627" s="4">
        <v>6342.6</v>
      </c>
      <c r="C627" s="4">
        <v>4</v>
      </c>
      <c r="D627" s="4">
        <v>228</v>
      </c>
      <c r="E627" s="4">
        <v>263.09500000000003</v>
      </c>
      <c r="F627" s="4">
        <v>3.6</v>
      </c>
      <c r="G627" s="4">
        <v>199.69800000000001</v>
      </c>
      <c r="H627" s="4">
        <v>302.95800000000003</v>
      </c>
      <c r="I627" s="4">
        <v>4.4414800000000003</v>
      </c>
      <c r="K627" s="18">
        <v>5</v>
      </c>
      <c r="L627" s="18">
        <v>387.02300000000002</v>
      </c>
      <c r="M627" s="18">
        <v>571.64400000000001</v>
      </c>
      <c r="N627" s="18">
        <v>3.9</v>
      </c>
      <c r="O627" s="18">
        <v>373.47</v>
      </c>
      <c r="P627" s="18">
        <v>677.03700000000003</v>
      </c>
      <c r="Q627" s="18">
        <v>3.4937900000000002</v>
      </c>
      <c r="R627" s="18">
        <v>3.8930799999999999</v>
      </c>
      <c r="U627" s="17">
        <v>6</v>
      </c>
      <c r="V627" s="17">
        <v>485.32799999999997</v>
      </c>
      <c r="W627" s="17">
        <v>632.85699999999997</v>
      </c>
      <c r="X627" s="17">
        <v>3.9</v>
      </c>
      <c r="Y627" s="17">
        <v>433.86</v>
      </c>
      <c r="Z627" s="17">
        <v>738.82299999999998</v>
      </c>
      <c r="AA627">
        <v>4.4893999999999998</v>
      </c>
      <c r="AB627">
        <v>4.9882200000000001</v>
      </c>
    </row>
    <row r="628" spans="1:28">
      <c r="A628" s="4">
        <v>6352.62</v>
      </c>
      <c r="C628" s="4">
        <v>4</v>
      </c>
      <c r="D628" s="4">
        <v>233.167</v>
      </c>
      <c r="E628" s="4">
        <v>268.83</v>
      </c>
      <c r="F628" s="4">
        <v>3.6</v>
      </c>
      <c r="G628" s="4">
        <v>199.69800000000001</v>
      </c>
      <c r="H628" s="4">
        <v>302.95800000000003</v>
      </c>
      <c r="I628" s="4">
        <v>4.4431900000000004</v>
      </c>
      <c r="K628" s="18">
        <v>5</v>
      </c>
      <c r="L628" s="18">
        <v>387.73</v>
      </c>
      <c r="M628" s="18">
        <v>572.649</v>
      </c>
      <c r="N628" s="18">
        <v>3.9</v>
      </c>
      <c r="O628" s="18">
        <v>373.47</v>
      </c>
      <c r="P628" s="18">
        <v>677.03700000000003</v>
      </c>
      <c r="Q628" s="18">
        <v>3.4879699999999998</v>
      </c>
      <c r="R628" s="18">
        <v>3.9862500000000001</v>
      </c>
      <c r="U628" s="17">
        <v>6</v>
      </c>
      <c r="V628" s="17">
        <v>489.46600000000001</v>
      </c>
      <c r="W628" s="17">
        <v>637.34500000000003</v>
      </c>
      <c r="X628" s="17">
        <v>3.9</v>
      </c>
      <c r="Y628" s="17">
        <v>433.86</v>
      </c>
      <c r="Z628" s="17">
        <v>738.82299999999998</v>
      </c>
      <c r="AA628">
        <v>4.4909299999999996</v>
      </c>
      <c r="AB628">
        <v>4.9899300000000002</v>
      </c>
    </row>
    <row r="629" spans="1:28">
      <c r="A629" s="4">
        <v>6362.66</v>
      </c>
      <c r="C629" s="4">
        <v>4</v>
      </c>
      <c r="D629" s="4">
        <v>228.06700000000001</v>
      </c>
      <c r="E629" s="4">
        <v>263.16899999999998</v>
      </c>
      <c r="F629" s="4">
        <v>3.6</v>
      </c>
      <c r="G629" s="4">
        <v>199.69800000000001</v>
      </c>
      <c r="H629" s="4">
        <v>302.95800000000003</v>
      </c>
      <c r="I629" s="4">
        <v>4.5493800000000002</v>
      </c>
      <c r="K629" s="18">
        <v>5</v>
      </c>
      <c r="L629" s="18">
        <v>387.44400000000002</v>
      </c>
      <c r="M629" s="18">
        <v>572.24199999999996</v>
      </c>
      <c r="N629" s="18">
        <v>3.9</v>
      </c>
      <c r="O629" s="18">
        <v>373.47</v>
      </c>
      <c r="P629" s="18">
        <v>677.03700000000003</v>
      </c>
      <c r="Q629" s="18">
        <v>3.4946299999999999</v>
      </c>
      <c r="R629" s="18">
        <v>3.9938600000000002</v>
      </c>
      <c r="U629" s="17">
        <v>6</v>
      </c>
      <c r="V629" s="17">
        <v>484.82900000000001</v>
      </c>
      <c r="W629" s="17">
        <v>632.22500000000002</v>
      </c>
      <c r="X629" s="17">
        <v>3.9</v>
      </c>
      <c r="Y629" s="17">
        <v>433.86</v>
      </c>
      <c r="Z629" s="17">
        <v>738.82299999999998</v>
      </c>
      <c r="AA629">
        <v>4.4845300000000003</v>
      </c>
      <c r="AB629">
        <v>5.0824699999999998</v>
      </c>
    </row>
    <row r="630" spans="1:28">
      <c r="A630" s="4">
        <v>6372.65</v>
      </c>
      <c r="C630" s="4">
        <v>4</v>
      </c>
      <c r="D630" s="4">
        <v>228.27500000000001</v>
      </c>
      <c r="E630" s="4">
        <v>263.399</v>
      </c>
      <c r="F630" s="4">
        <v>3.6</v>
      </c>
      <c r="G630" s="4">
        <v>199.69800000000001</v>
      </c>
      <c r="H630" s="4">
        <v>302.95800000000003</v>
      </c>
      <c r="I630" s="4">
        <v>4.4445699999999997</v>
      </c>
      <c r="K630" s="18">
        <v>5</v>
      </c>
      <c r="L630" s="18">
        <v>388.858</v>
      </c>
      <c r="M630" s="18">
        <v>574.46699999999998</v>
      </c>
      <c r="N630" s="18">
        <v>3.9</v>
      </c>
      <c r="O630" s="18">
        <v>373.47</v>
      </c>
      <c r="P630" s="18">
        <v>677.03700000000003</v>
      </c>
      <c r="Q630" s="18">
        <v>3.49193</v>
      </c>
      <c r="R630" s="18">
        <v>3.99078</v>
      </c>
      <c r="U630" s="17">
        <v>6</v>
      </c>
      <c r="V630" s="17">
        <v>480.19</v>
      </c>
      <c r="W630" s="17">
        <v>625.60199999999998</v>
      </c>
      <c r="X630" s="17">
        <v>3.9</v>
      </c>
      <c r="Y630" s="17">
        <v>433.86</v>
      </c>
      <c r="Z630" s="17">
        <v>738.82299999999998</v>
      </c>
      <c r="AA630">
        <v>4.4860600000000002</v>
      </c>
      <c r="AB630">
        <v>4.9845100000000002</v>
      </c>
    </row>
    <row r="631" spans="1:28">
      <c r="A631" s="4">
        <v>6382.91</v>
      </c>
      <c r="C631" s="4">
        <v>4</v>
      </c>
      <c r="D631" s="4">
        <v>227.572</v>
      </c>
      <c r="E631" s="4">
        <v>262.62</v>
      </c>
      <c r="F631" s="4">
        <v>3.6</v>
      </c>
      <c r="G631" s="4">
        <v>199.69800000000001</v>
      </c>
      <c r="H631" s="4">
        <v>302.95800000000003</v>
      </c>
      <c r="I631" s="4">
        <v>4.4488200000000004</v>
      </c>
      <c r="K631" s="18">
        <v>5</v>
      </c>
      <c r="L631" s="18">
        <v>387.42899999999997</v>
      </c>
      <c r="M631" s="18">
        <v>572.221</v>
      </c>
      <c r="N631" s="18">
        <v>3.9</v>
      </c>
      <c r="O631" s="18">
        <v>373.47</v>
      </c>
      <c r="P631" s="18">
        <v>677.03700000000003</v>
      </c>
      <c r="Q631" s="18">
        <v>3.51173</v>
      </c>
      <c r="R631" s="18">
        <v>3.9994700000000001</v>
      </c>
      <c r="U631" s="17">
        <v>6</v>
      </c>
      <c r="V631" s="17">
        <v>485.44499999999999</v>
      </c>
      <c r="W631" s="17">
        <v>633.005</v>
      </c>
      <c r="X631" s="17">
        <v>3.9</v>
      </c>
      <c r="Y631" s="17">
        <v>433.86</v>
      </c>
      <c r="Z631" s="17">
        <v>738.82299999999998</v>
      </c>
      <c r="AA631">
        <v>4.3947500000000002</v>
      </c>
      <c r="AB631">
        <v>4.9807100000000002</v>
      </c>
    </row>
    <row r="632" spans="1:28">
      <c r="A632" s="4">
        <v>6392.93</v>
      </c>
      <c r="C632" s="4">
        <v>4</v>
      </c>
      <c r="D632" s="4">
        <v>232.322</v>
      </c>
      <c r="E632" s="4">
        <v>267.892</v>
      </c>
      <c r="F632" s="4">
        <v>3.6</v>
      </c>
      <c r="G632" s="4">
        <v>199.69800000000001</v>
      </c>
      <c r="H632" s="4">
        <v>302.95800000000003</v>
      </c>
      <c r="I632" s="4">
        <v>4.4344099999999997</v>
      </c>
      <c r="K632" s="18">
        <v>5</v>
      </c>
      <c r="L632" s="18">
        <v>387.25200000000001</v>
      </c>
      <c r="M632" s="18">
        <v>571.97</v>
      </c>
      <c r="N632" s="18">
        <v>3.9</v>
      </c>
      <c r="O632" s="18">
        <v>373.47</v>
      </c>
      <c r="P632" s="18">
        <v>677.03700000000003</v>
      </c>
      <c r="Q632" s="18">
        <v>3.4917899999999999</v>
      </c>
      <c r="R632" s="18">
        <v>3.9906199999999998</v>
      </c>
      <c r="U632" s="17">
        <v>6</v>
      </c>
      <c r="V632" s="17">
        <v>484.46</v>
      </c>
      <c r="W632" s="17">
        <v>631.83900000000006</v>
      </c>
      <c r="X632" s="17">
        <v>3.9</v>
      </c>
      <c r="Y632" s="17">
        <v>433.86</v>
      </c>
      <c r="Z632" s="17">
        <v>738.82299999999998</v>
      </c>
      <c r="AA632">
        <v>4.4920799999999996</v>
      </c>
      <c r="AB632">
        <v>4.9912000000000001</v>
      </c>
    </row>
    <row r="633" spans="1:28">
      <c r="A633" s="4">
        <v>6403.16</v>
      </c>
      <c r="C633" s="4">
        <v>4</v>
      </c>
      <c r="D633" s="4">
        <v>227.29499999999999</v>
      </c>
      <c r="E633" s="4">
        <v>262.31200000000001</v>
      </c>
      <c r="F633" s="4">
        <v>3.6</v>
      </c>
      <c r="G633" s="4">
        <v>199.69800000000001</v>
      </c>
      <c r="H633" s="4">
        <v>302.95800000000003</v>
      </c>
      <c r="I633" s="4">
        <v>4.5319799999999999</v>
      </c>
      <c r="K633" s="18">
        <v>5</v>
      </c>
      <c r="L633" s="18">
        <v>384.286</v>
      </c>
      <c r="M633" s="18">
        <v>566.24699999999996</v>
      </c>
      <c r="N633" s="18">
        <v>3.9</v>
      </c>
      <c r="O633" s="18">
        <v>373.47</v>
      </c>
      <c r="P633" s="18">
        <v>677.03700000000003</v>
      </c>
      <c r="Q633" s="18">
        <v>3.4901300000000002</v>
      </c>
      <c r="R633" s="18">
        <v>3.9887199999999998</v>
      </c>
      <c r="U633" s="17">
        <v>6</v>
      </c>
      <c r="V633" s="17">
        <v>485.73</v>
      </c>
      <c r="W633" s="17">
        <v>633.36699999999996</v>
      </c>
      <c r="X633" s="17">
        <v>3.9</v>
      </c>
      <c r="Y633" s="17">
        <v>433.86</v>
      </c>
      <c r="Z633" s="17">
        <v>738.82299999999998</v>
      </c>
      <c r="AA633">
        <v>4.4875499999999997</v>
      </c>
      <c r="AB633">
        <v>4.9753299999999996</v>
      </c>
    </row>
    <row r="634" spans="1:28">
      <c r="A634" s="4">
        <v>6413.2</v>
      </c>
      <c r="C634" s="4">
        <v>4</v>
      </c>
      <c r="D634" s="4">
        <v>227.34399999999999</v>
      </c>
      <c r="E634" s="4">
        <v>262.36700000000002</v>
      </c>
      <c r="F634" s="4">
        <v>3.6</v>
      </c>
      <c r="G634" s="4">
        <v>199.69800000000001</v>
      </c>
      <c r="H634" s="4">
        <v>302.95800000000003</v>
      </c>
      <c r="I634" s="4">
        <v>4.4287099999999997</v>
      </c>
      <c r="K634" s="18">
        <v>5</v>
      </c>
      <c r="L634" s="18">
        <v>387.83800000000002</v>
      </c>
      <c r="M634" s="18">
        <v>572.80200000000002</v>
      </c>
      <c r="N634" s="18">
        <v>3.9</v>
      </c>
      <c r="O634" s="18">
        <v>373.47</v>
      </c>
      <c r="P634" s="18">
        <v>677.03700000000003</v>
      </c>
      <c r="Q634" s="18">
        <v>3.4168799999999999</v>
      </c>
      <c r="R634" s="18">
        <v>4.0026299999999999</v>
      </c>
      <c r="U634" s="17">
        <v>6</v>
      </c>
      <c r="V634" s="17">
        <v>480.84100000000001</v>
      </c>
      <c r="W634" s="17">
        <v>626.32600000000002</v>
      </c>
      <c r="X634" s="17">
        <v>3.9</v>
      </c>
      <c r="Y634" s="17">
        <v>433.86</v>
      </c>
      <c r="Z634" s="17">
        <v>738.82299999999998</v>
      </c>
      <c r="AA634">
        <v>4.4948699999999997</v>
      </c>
      <c r="AB634">
        <v>4.9943</v>
      </c>
    </row>
    <row r="635" spans="1:28">
      <c r="A635" s="4">
        <v>6423.19</v>
      </c>
      <c r="C635" s="4">
        <v>4</v>
      </c>
      <c r="D635" s="4">
        <v>232.70500000000001</v>
      </c>
      <c r="E635" s="4">
        <v>268.31700000000001</v>
      </c>
      <c r="F635" s="4">
        <v>3.6</v>
      </c>
      <c r="G635" s="4">
        <v>199.69800000000001</v>
      </c>
      <c r="H635" s="4">
        <v>302.95800000000003</v>
      </c>
      <c r="I635" s="4">
        <v>4.4297300000000002</v>
      </c>
      <c r="K635" s="18">
        <v>5</v>
      </c>
      <c r="L635" s="18">
        <v>387.553</v>
      </c>
      <c r="M635" s="18">
        <v>572.39700000000005</v>
      </c>
      <c r="N635" s="18">
        <v>3.9</v>
      </c>
      <c r="O635" s="18">
        <v>373.47</v>
      </c>
      <c r="P635" s="18">
        <v>677.03700000000003</v>
      </c>
      <c r="Q635" s="18">
        <v>3.4956399999999999</v>
      </c>
      <c r="R635" s="18">
        <v>3.9950199999999998</v>
      </c>
      <c r="U635" s="17">
        <v>6</v>
      </c>
      <c r="V635" s="17">
        <v>489.51100000000002</v>
      </c>
      <c r="W635" s="17">
        <v>637.49900000000002</v>
      </c>
      <c r="X635" s="17">
        <v>3.9</v>
      </c>
      <c r="Y635" s="17">
        <v>433.86</v>
      </c>
      <c r="Z635" s="17">
        <v>738.82299999999998</v>
      </c>
      <c r="AA635">
        <v>4.3948400000000003</v>
      </c>
      <c r="AB635">
        <v>4.9941300000000002</v>
      </c>
    </row>
    <row r="636" spans="1:28">
      <c r="A636" s="4">
        <v>6433.41</v>
      </c>
      <c r="C636" s="4">
        <v>4</v>
      </c>
      <c r="D636" s="4">
        <v>227.2</v>
      </c>
      <c r="E636" s="4">
        <v>262.20699999999999</v>
      </c>
      <c r="F636" s="4">
        <v>3.6</v>
      </c>
      <c r="G636" s="4">
        <v>199.69800000000001</v>
      </c>
      <c r="H636" s="4">
        <v>302.95800000000003</v>
      </c>
      <c r="I636" s="4">
        <v>4.53986</v>
      </c>
      <c r="K636" s="18">
        <v>5</v>
      </c>
      <c r="L636" s="18">
        <v>384.36599999999999</v>
      </c>
      <c r="M636" s="18">
        <v>569.59</v>
      </c>
      <c r="N636" s="18">
        <v>3.9</v>
      </c>
      <c r="O636" s="18">
        <v>373.47</v>
      </c>
      <c r="P636" s="18">
        <v>677.03700000000003</v>
      </c>
      <c r="Q636" s="18">
        <v>3.4929600000000001</v>
      </c>
      <c r="R636" s="18">
        <v>3.9919500000000001</v>
      </c>
      <c r="U636" s="17">
        <v>6</v>
      </c>
      <c r="V636" s="17">
        <v>484.95600000000002</v>
      </c>
      <c r="W636" s="17">
        <v>632.46799999999996</v>
      </c>
      <c r="X636" s="17">
        <v>3.9</v>
      </c>
      <c r="Y636" s="17">
        <v>433.86</v>
      </c>
      <c r="Z636" s="17">
        <v>738.82299999999998</v>
      </c>
      <c r="AA636">
        <v>4.4910199999999998</v>
      </c>
      <c r="AB636">
        <v>5.07681</v>
      </c>
    </row>
    <row r="637" spans="1:28">
      <c r="A637" s="4">
        <v>6443.64</v>
      </c>
      <c r="C637" s="4">
        <v>4</v>
      </c>
      <c r="D637" s="4">
        <v>227.39400000000001</v>
      </c>
      <c r="E637" s="4">
        <v>262.42200000000003</v>
      </c>
      <c r="F637" s="4">
        <v>3.6</v>
      </c>
      <c r="G637" s="4">
        <v>199.69800000000001</v>
      </c>
      <c r="H637" s="4">
        <v>302.95800000000003</v>
      </c>
      <c r="I637" s="4">
        <v>4.4267700000000003</v>
      </c>
      <c r="K637" s="18">
        <v>5</v>
      </c>
      <c r="L637" s="18">
        <v>384.07799999999997</v>
      </c>
      <c r="M637" s="18">
        <v>565.952</v>
      </c>
      <c r="N637" s="18">
        <v>3.9</v>
      </c>
      <c r="O637" s="18">
        <v>373.47</v>
      </c>
      <c r="P637" s="18">
        <v>677.03700000000003</v>
      </c>
      <c r="Q637" s="18">
        <v>3.5148000000000001</v>
      </c>
      <c r="R637" s="18">
        <v>3.9053300000000002</v>
      </c>
      <c r="U637" s="17">
        <v>6</v>
      </c>
      <c r="V637" s="17">
        <v>480.83600000000001</v>
      </c>
      <c r="W637" s="17">
        <v>626.41999999999996</v>
      </c>
      <c r="X637" s="17">
        <v>3.9</v>
      </c>
      <c r="Y637" s="17">
        <v>433.86</v>
      </c>
      <c r="Z637" s="17">
        <v>738.82299999999998</v>
      </c>
      <c r="AA637">
        <v>4.4924099999999996</v>
      </c>
      <c r="AB637">
        <v>4.9807100000000002</v>
      </c>
    </row>
    <row r="638" spans="1:28">
      <c r="A638" s="4">
        <v>6453.89</v>
      </c>
      <c r="C638" s="4">
        <v>4</v>
      </c>
      <c r="D638" s="4">
        <v>227.98099999999999</v>
      </c>
      <c r="E638" s="4">
        <v>263.07299999999998</v>
      </c>
      <c r="F638" s="4">
        <v>3.6</v>
      </c>
      <c r="G638" s="4">
        <v>199.69800000000001</v>
      </c>
      <c r="H638" s="4">
        <v>302.95800000000003</v>
      </c>
      <c r="I638" s="4">
        <v>4.4307499999999997</v>
      </c>
      <c r="K638" s="18">
        <v>5</v>
      </c>
      <c r="L638" s="18">
        <v>389.19099999999997</v>
      </c>
      <c r="M638" s="18">
        <v>574.94000000000005</v>
      </c>
      <c r="N638" s="18">
        <v>3.9</v>
      </c>
      <c r="O638" s="18">
        <v>373.47</v>
      </c>
      <c r="P638" s="18">
        <v>677.03700000000003</v>
      </c>
      <c r="Q638" s="18">
        <v>3.4149500000000002</v>
      </c>
      <c r="R638" s="18">
        <v>4.0003700000000002</v>
      </c>
      <c r="U638" s="17">
        <v>6</v>
      </c>
      <c r="V638" s="17">
        <v>486.13900000000001</v>
      </c>
      <c r="W638" s="17">
        <v>633.88499999999999</v>
      </c>
      <c r="X638" s="17">
        <v>3.9</v>
      </c>
      <c r="Y638" s="17">
        <v>433.86</v>
      </c>
      <c r="Z638" s="17">
        <v>738.82299999999998</v>
      </c>
      <c r="AA638">
        <v>4.4009900000000002</v>
      </c>
      <c r="AB638">
        <v>4.9877900000000004</v>
      </c>
    </row>
    <row r="639" spans="1:28">
      <c r="A639" s="4">
        <v>6463.91</v>
      </c>
      <c r="C639" s="4">
        <v>4</v>
      </c>
      <c r="D639" s="4">
        <v>228.33600000000001</v>
      </c>
      <c r="E639" s="4">
        <v>263.46800000000002</v>
      </c>
      <c r="F639" s="4">
        <v>3.6</v>
      </c>
      <c r="G639" s="4">
        <v>199.69800000000001</v>
      </c>
      <c r="H639" s="4">
        <v>302.95800000000003</v>
      </c>
      <c r="I639" s="4">
        <v>4.4427899999999996</v>
      </c>
      <c r="K639" s="18">
        <v>5</v>
      </c>
      <c r="L639" s="18">
        <v>387.81400000000002</v>
      </c>
      <c r="M639" s="18">
        <v>572.76900000000001</v>
      </c>
      <c r="N639" s="18">
        <v>3.9</v>
      </c>
      <c r="O639" s="18">
        <v>373.47</v>
      </c>
      <c r="P639" s="18">
        <v>677.03700000000003</v>
      </c>
      <c r="Q639" s="18">
        <v>3.5148700000000002</v>
      </c>
      <c r="R639" s="18">
        <v>4.00305</v>
      </c>
      <c r="U639" s="17">
        <v>6</v>
      </c>
      <c r="V639" s="17">
        <v>485.33100000000002</v>
      </c>
      <c r="W639" s="17">
        <v>632.86</v>
      </c>
      <c r="X639" s="17">
        <v>3.9</v>
      </c>
      <c r="Y639" s="17">
        <v>433.86</v>
      </c>
      <c r="Z639" s="17">
        <v>738.82299999999998</v>
      </c>
      <c r="AA639">
        <v>4.4988700000000001</v>
      </c>
      <c r="AB639">
        <v>4.9987500000000002</v>
      </c>
    </row>
    <row r="640" spans="1:28">
      <c r="A640" s="4">
        <v>6473.94</v>
      </c>
      <c r="C640" s="4">
        <v>4</v>
      </c>
      <c r="D640" s="4">
        <v>233.18899999999999</v>
      </c>
      <c r="E640" s="4">
        <v>268.85500000000002</v>
      </c>
      <c r="F640" s="4">
        <v>3.6</v>
      </c>
      <c r="G640" s="4">
        <v>199.69800000000001</v>
      </c>
      <c r="H640" s="4">
        <v>302.95800000000003</v>
      </c>
      <c r="I640" s="4">
        <v>4.4500900000000003</v>
      </c>
      <c r="K640" s="18">
        <v>5</v>
      </c>
      <c r="L640" s="18">
        <v>387.584</v>
      </c>
      <c r="M640" s="18">
        <v>572.44200000000001</v>
      </c>
      <c r="N640" s="18">
        <v>3.9</v>
      </c>
      <c r="O640" s="18">
        <v>373.47</v>
      </c>
      <c r="P640" s="18">
        <v>677.03700000000003</v>
      </c>
      <c r="Q640" s="18">
        <v>3.4954200000000002</v>
      </c>
      <c r="R640" s="18">
        <v>3.9947699999999999</v>
      </c>
      <c r="U640" s="17">
        <v>6</v>
      </c>
      <c r="V640" s="17">
        <v>480.39800000000002</v>
      </c>
      <c r="W640" s="17">
        <v>625.76499999999999</v>
      </c>
      <c r="X640" s="17">
        <v>3.9</v>
      </c>
      <c r="Y640" s="17">
        <v>433.86</v>
      </c>
      <c r="Z640" s="17">
        <v>738.82299999999998</v>
      </c>
      <c r="AA640">
        <v>4.4909600000000003</v>
      </c>
      <c r="AB640">
        <v>4.98996</v>
      </c>
    </row>
    <row r="641" spans="1:28">
      <c r="A641" s="4">
        <v>6483.95</v>
      </c>
      <c r="C641" s="4">
        <v>4</v>
      </c>
      <c r="D641" s="4">
        <v>228.01300000000001</v>
      </c>
      <c r="E641" s="4">
        <v>263.10899999999998</v>
      </c>
      <c r="F641" s="4">
        <v>3.6</v>
      </c>
      <c r="G641" s="4">
        <v>199.69800000000001</v>
      </c>
      <c r="H641" s="4">
        <v>302.95800000000003</v>
      </c>
      <c r="I641" s="4">
        <v>4.54983</v>
      </c>
      <c r="K641" s="18">
        <v>5</v>
      </c>
      <c r="L641" s="18">
        <v>387.85500000000002</v>
      </c>
      <c r="M641" s="18">
        <v>572.827</v>
      </c>
      <c r="N641" s="18">
        <v>3.9</v>
      </c>
      <c r="O641" s="18">
        <v>373.47</v>
      </c>
      <c r="P641" s="18">
        <v>677.03700000000003</v>
      </c>
      <c r="Q641" s="18">
        <v>3.4932599999999998</v>
      </c>
      <c r="R641" s="18">
        <v>3.9922900000000001</v>
      </c>
      <c r="U641" s="17">
        <v>6</v>
      </c>
      <c r="V641" s="17">
        <v>485.702</v>
      </c>
      <c r="W641" s="17">
        <v>633.33100000000002</v>
      </c>
      <c r="X641" s="17">
        <v>3.9</v>
      </c>
      <c r="Y641" s="17">
        <v>433.86</v>
      </c>
      <c r="Z641" s="17">
        <v>738.82299999999998</v>
      </c>
      <c r="AA641">
        <v>4.3905599999999998</v>
      </c>
      <c r="AB641">
        <v>4.9892799999999999</v>
      </c>
    </row>
    <row r="642" spans="1:28">
      <c r="A642" s="4">
        <v>6494.01</v>
      </c>
      <c r="C642" s="4">
        <v>4</v>
      </c>
      <c r="D642" s="4">
        <v>227.518</v>
      </c>
      <c r="E642" s="4">
        <v>262.56</v>
      </c>
      <c r="F642" s="4">
        <v>3.6</v>
      </c>
      <c r="G642" s="4">
        <v>199.69800000000001</v>
      </c>
      <c r="H642" s="4">
        <v>302.95800000000003</v>
      </c>
      <c r="I642" s="4">
        <v>4.44346</v>
      </c>
      <c r="K642" s="18">
        <v>5</v>
      </c>
      <c r="L642" s="18">
        <v>385.13200000000001</v>
      </c>
      <c r="M642" s="18">
        <v>568.95699999999999</v>
      </c>
      <c r="N642" s="18">
        <v>3.9</v>
      </c>
      <c r="O642" s="18">
        <v>373.47</v>
      </c>
      <c r="P642" s="18">
        <v>677.03700000000003</v>
      </c>
      <c r="Q642" s="18">
        <v>3.4958100000000001</v>
      </c>
      <c r="R642" s="18">
        <v>3.9952100000000002</v>
      </c>
      <c r="U642" s="17">
        <v>6</v>
      </c>
      <c r="V642" s="17">
        <v>488.49599999999998</v>
      </c>
      <c r="W642" s="17">
        <v>636.11599999999999</v>
      </c>
      <c r="X642" s="17">
        <v>3.9</v>
      </c>
      <c r="Y642" s="17">
        <v>433.86</v>
      </c>
      <c r="Z642" s="17">
        <v>738.82299999999998</v>
      </c>
      <c r="AA642">
        <v>4.4945899999999996</v>
      </c>
      <c r="AB642">
        <v>4.9939900000000002</v>
      </c>
    </row>
    <row r="643" spans="1:28">
      <c r="A643" s="4">
        <v>6504.06</v>
      </c>
      <c r="C643" s="4">
        <v>4</v>
      </c>
      <c r="D643" s="4">
        <v>227.78100000000001</v>
      </c>
      <c r="E643" s="4">
        <v>262.851</v>
      </c>
      <c r="F643" s="4">
        <v>3.6</v>
      </c>
      <c r="G643" s="4">
        <v>199.69800000000001</v>
      </c>
      <c r="H643" s="4">
        <v>302.95800000000003</v>
      </c>
      <c r="I643" s="4">
        <v>4.4333</v>
      </c>
      <c r="K643" s="18">
        <v>5</v>
      </c>
      <c r="L643" s="18">
        <v>386.72800000000001</v>
      </c>
      <c r="M643" s="18">
        <v>571.22500000000002</v>
      </c>
      <c r="N643" s="18">
        <v>3.9</v>
      </c>
      <c r="O643" s="18">
        <v>373.47</v>
      </c>
      <c r="P643" s="18">
        <v>677.03700000000003</v>
      </c>
      <c r="Q643" s="18">
        <v>3.47017</v>
      </c>
      <c r="R643" s="18">
        <v>3.9659</v>
      </c>
      <c r="U643" s="17">
        <v>6</v>
      </c>
      <c r="V643" s="17">
        <v>484.00099999999998</v>
      </c>
      <c r="W643" s="17">
        <v>631.17499999999995</v>
      </c>
      <c r="X643" s="17">
        <v>3.9</v>
      </c>
      <c r="Y643" s="17">
        <v>433.86</v>
      </c>
      <c r="Z643" s="17">
        <v>738.82299999999998</v>
      </c>
      <c r="AA643">
        <v>4.4751300000000001</v>
      </c>
      <c r="AB643">
        <v>5.0718100000000002</v>
      </c>
    </row>
    <row r="644" spans="1:28">
      <c r="A644" s="4">
        <v>6514.09</v>
      </c>
      <c r="C644" s="4">
        <v>4</v>
      </c>
      <c r="D644" s="4">
        <v>232.566</v>
      </c>
      <c r="E644" s="4">
        <v>268.16300000000001</v>
      </c>
      <c r="F644" s="4">
        <v>3.6</v>
      </c>
      <c r="G644" s="4">
        <v>199.69800000000001</v>
      </c>
      <c r="H644" s="4">
        <v>302.95800000000003</v>
      </c>
      <c r="I644" s="4">
        <v>4.4386900000000002</v>
      </c>
      <c r="K644" s="18">
        <v>5</v>
      </c>
      <c r="L644" s="18">
        <v>387.517</v>
      </c>
      <c r="M644" s="18">
        <v>572.346</v>
      </c>
      <c r="N644" s="18">
        <v>3.9</v>
      </c>
      <c r="O644" s="18">
        <v>373.47</v>
      </c>
      <c r="P644" s="18">
        <v>677.03700000000003</v>
      </c>
      <c r="Q644" s="18">
        <v>3.4851899999999998</v>
      </c>
      <c r="R644" s="18">
        <v>3.9830700000000001</v>
      </c>
      <c r="U644" s="17">
        <v>6</v>
      </c>
      <c r="V644" s="17">
        <v>480.28800000000001</v>
      </c>
      <c r="W644" s="17">
        <v>625.62599999999998</v>
      </c>
      <c r="X644" s="17">
        <v>3.9</v>
      </c>
      <c r="Y644" s="17">
        <v>433.86</v>
      </c>
      <c r="Z644" s="17">
        <v>738.82299999999998</v>
      </c>
      <c r="AA644">
        <v>4.4779600000000004</v>
      </c>
      <c r="AB644">
        <v>4.9755099999999999</v>
      </c>
    </row>
    <row r="645" spans="1:28">
      <c r="A645" s="4">
        <v>6524.09</v>
      </c>
      <c r="C645" s="4">
        <v>4</v>
      </c>
      <c r="D645" s="4">
        <v>227.82</v>
      </c>
      <c r="E645" s="4">
        <v>262.89499999999998</v>
      </c>
      <c r="F645" s="4">
        <v>3.6</v>
      </c>
      <c r="G645" s="4">
        <v>199.69800000000001</v>
      </c>
      <c r="H645" s="4">
        <v>302.95800000000003</v>
      </c>
      <c r="I645" s="4">
        <v>4.5369999999999999</v>
      </c>
      <c r="K645" s="18">
        <v>5</v>
      </c>
      <c r="L645" s="18">
        <v>387.56599999999997</v>
      </c>
      <c r="M645" s="18">
        <v>572.41499999999996</v>
      </c>
      <c r="N645" s="18">
        <v>3.9</v>
      </c>
      <c r="O645" s="18">
        <v>373.47</v>
      </c>
      <c r="P645" s="18">
        <v>677.03700000000003</v>
      </c>
      <c r="Q645" s="18">
        <v>3.4926200000000001</v>
      </c>
      <c r="R645" s="18">
        <v>3.9915699999999998</v>
      </c>
      <c r="U645" s="17">
        <v>6</v>
      </c>
      <c r="V645" s="17">
        <v>485.88299999999998</v>
      </c>
      <c r="W645" s="17">
        <v>633.55999999999995</v>
      </c>
      <c r="X645" s="17">
        <v>3.9</v>
      </c>
      <c r="Y645" s="17">
        <v>433.86</v>
      </c>
      <c r="Z645" s="17">
        <v>738.82299999999998</v>
      </c>
      <c r="AA645">
        <v>4.3895</v>
      </c>
      <c r="AB645">
        <v>4.9880699999999996</v>
      </c>
    </row>
    <row r="646" spans="1:28">
      <c r="A646" s="4">
        <v>6534.11</v>
      </c>
      <c r="C646" s="4">
        <v>4</v>
      </c>
      <c r="D646" s="4">
        <v>228.161</v>
      </c>
      <c r="E646" s="4">
        <v>263.27300000000002</v>
      </c>
      <c r="F646" s="4">
        <v>3.6</v>
      </c>
      <c r="G646" s="4">
        <v>199.69800000000001</v>
      </c>
      <c r="H646" s="4">
        <v>302.95800000000003</v>
      </c>
      <c r="I646" s="4">
        <v>4.4394999999999998</v>
      </c>
      <c r="K646" s="18">
        <v>5</v>
      </c>
      <c r="L646" s="18">
        <v>387.31</v>
      </c>
      <c r="M646" s="18">
        <v>572.05200000000002</v>
      </c>
      <c r="N646" s="18">
        <v>3.9</v>
      </c>
      <c r="O646" s="18">
        <v>373.47</v>
      </c>
      <c r="P646" s="18">
        <v>677.03700000000003</v>
      </c>
      <c r="Q646" s="18">
        <v>3.49308</v>
      </c>
      <c r="R646" s="18">
        <v>3.9920900000000001</v>
      </c>
      <c r="U646" s="17">
        <v>6</v>
      </c>
      <c r="V646" s="17">
        <v>485.36599999999999</v>
      </c>
      <c r="W646" s="17">
        <v>632.90499999999997</v>
      </c>
      <c r="X646" s="17">
        <v>3.9</v>
      </c>
      <c r="Y646" s="17">
        <v>433.86</v>
      </c>
      <c r="Z646" s="17">
        <v>738.82299999999998</v>
      </c>
      <c r="AA646">
        <v>4.4963600000000001</v>
      </c>
      <c r="AB646">
        <v>4.9959600000000002</v>
      </c>
    </row>
    <row r="647" spans="1:28">
      <c r="A647" s="4">
        <v>6544.16</v>
      </c>
      <c r="C647" s="4">
        <v>4</v>
      </c>
      <c r="D647" s="4">
        <v>228.10900000000001</v>
      </c>
      <c r="E647" s="4">
        <v>263.21499999999997</v>
      </c>
      <c r="F647" s="4">
        <v>3.6</v>
      </c>
      <c r="G647" s="4">
        <v>199.69800000000001</v>
      </c>
      <c r="H647" s="4">
        <v>302.95800000000003</v>
      </c>
      <c r="I647" s="4">
        <v>4.4464899999999998</v>
      </c>
      <c r="K647" s="18">
        <v>5</v>
      </c>
      <c r="L647" s="18">
        <v>385.74400000000003</v>
      </c>
      <c r="M647" s="18">
        <v>569.827</v>
      </c>
      <c r="N647" s="18">
        <v>3.9</v>
      </c>
      <c r="O647" s="18">
        <v>373.47</v>
      </c>
      <c r="P647" s="18">
        <v>677.03700000000003</v>
      </c>
      <c r="Q647" s="18">
        <v>3.4906700000000002</v>
      </c>
      <c r="R647" s="18">
        <v>3.9893399999999999</v>
      </c>
      <c r="U647" s="17">
        <v>6</v>
      </c>
      <c r="V647" s="17">
        <v>483.625</v>
      </c>
      <c r="W647" s="17">
        <v>630.69799999999998</v>
      </c>
      <c r="X647" s="17">
        <v>3.9</v>
      </c>
      <c r="Y647" s="17">
        <v>433.86</v>
      </c>
      <c r="Z647" s="17">
        <v>738.82299999999998</v>
      </c>
      <c r="AA647">
        <v>4.4913100000000004</v>
      </c>
      <c r="AB647">
        <v>4.9903399999999998</v>
      </c>
    </row>
    <row r="648" spans="1:28">
      <c r="A648" s="4">
        <v>6554.2</v>
      </c>
      <c r="C648" s="4">
        <v>4</v>
      </c>
      <c r="D648" s="4">
        <v>232.768</v>
      </c>
      <c r="E648" s="4">
        <v>268.387</v>
      </c>
      <c r="F648" s="4">
        <v>3.6</v>
      </c>
      <c r="G648" s="4">
        <v>199.69800000000001</v>
      </c>
      <c r="H648" s="4">
        <v>302.95800000000003</v>
      </c>
      <c r="I648" s="4">
        <v>4.4454200000000004</v>
      </c>
      <c r="K648" s="18">
        <v>5</v>
      </c>
      <c r="L648" s="18">
        <v>387.34800000000001</v>
      </c>
      <c r="M648" s="18">
        <v>572.10599999999999</v>
      </c>
      <c r="N648" s="18">
        <v>3.9</v>
      </c>
      <c r="O648" s="18">
        <v>373.47</v>
      </c>
      <c r="P648" s="18">
        <v>677.03700000000003</v>
      </c>
      <c r="Q648" s="18">
        <v>3.47593</v>
      </c>
      <c r="R648" s="18">
        <v>3.9724900000000001</v>
      </c>
      <c r="U648" s="17">
        <v>6</v>
      </c>
      <c r="V648" s="17">
        <v>489.536</v>
      </c>
      <c r="W648" s="17">
        <v>637.43399999999997</v>
      </c>
      <c r="X648" s="17">
        <v>3.9</v>
      </c>
      <c r="Y648" s="17">
        <v>433.86</v>
      </c>
      <c r="Z648" s="17">
        <v>738.82299999999998</v>
      </c>
      <c r="AA648">
        <v>4.4742800000000003</v>
      </c>
      <c r="AB648">
        <v>4.9714200000000002</v>
      </c>
    </row>
    <row r="649" spans="1:28">
      <c r="A649" s="4">
        <v>6564.23</v>
      </c>
      <c r="C649" s="4">
        <v>4</v>
      </c>
      <c r="D649" s="4">
        <v>227.95</v>
      </c>
      <c r="E649" s="4">
        <v>263.03800000000001</v>
      </c>
      <c r="F649" s="4">
        <v>3.6</v>
      </c>
      <c r="G649" s="4">
        <v>199.69800000000001</v>
      </c>
      <c r="H649" s="4">
        <v>302.95800000000003</v>
      </c>
      <c r="I649" s="4">
        <v>4.5411599999999996</v>
      </c>
      <c r="K649" s="18">
        <v>5</v>
      </c>
      <c r="L649" s="18">
        <v>387.04599999999999</v>
      </c>
      <c r="M649" s="18">
        <v>571.67700000000002</v>
      </c>
      <c r="N649" s="18">
        <v>3.9</v>
      </c>
      <c r="O649" s="18">
        <v>373.47</v>
      </c>
      <c r="P649" s="18">
        <v>677.03700000000003</v>
      </c>
      <c r="Q649" s="18">
        <v>3.4910299999999999</v>
      </c>
      <c r="R649" s="18">
        <v>3.9897499999999999</v>
      </c>
      <c r="U649" s="17">
        <v>6</v>
      </c>
      <c r="V649" s="17">
        <v>480.20299999999997</v>
      </c>
      <c r="W649" s="17">
        <v>625.51900000000001</v>
      </c>
      <c r="X649" s="17">
        <v>3.9</v>
      </c>
      <c r="Y649" s="17">
        <v>433.86</v>
      </c>
      <c r="Z649" s="17">
        <v>738.82299999999998</v>
      </c>
      <c r="AA649">
        <v>4.4852100000000004</v>
      </c>
      <c r="AB649">
        <v>5.08324</v>
      </c>
    </row>
    <row r="650" spans="1:28">
      <c r="A650" s="4">
        <v>6574.25</v>
      </c>
      <c r="C650" s="4">
        <v>4</v>
      </c>
      <c r="D650" s="4">
        <v>228.36500000000001</v>
      </c>
      <c r="E650" s="4">
        <v>263.49900000000002</v>
      </c>
      <c r="F650" s="4">
        <v>3.6</v>
      </c>
      <c r="G650" s="4">
        <v>199.69800000000001</v>
      </c>
      <c r="H650" s="4">
        <v>302.95800000000003</v>
      </c>
      <c r="I650" s="4">
        <v>4.4421499999999998</v>
      </c>
      <c r="K650" s="18">
        <v>5</v>
      </c>
      <c r="L650" s="18">
        <v>387.41199999999998</v>
      </c>
      <c r="M650" s="18">
        <v>572.197</v>
      </c>
      <c r="N650" s="18">
        <v>3.9</v>
      </c>
      <c r="O650" s="18">
        <v>373.47</v>
      </c>
      <c r="P650" s="18">
        <v>677.03700000000003</v>
      </c>
      <c r="Q650" s="18">
        <v>3.4881899999999999</v>
      </c>
      <c r="R650" s="18">
        <v>3.9864999999999999</v>
      </c>
      <c r="U650" s="17">
        <v>6</v>
      </c>
      <c r="V650" s="17">
        <v>484.91699999999997</v>
      </c>
      <c r="W650" s="17">
        <v>632.33699999999999</v>
      </c>
      <c r="X650" s="17">
        <v>3.9</v>
      </c>
      <c r="Y650" s="17">
        <v>433.86</v>
      </c>
      <c r="Z650" s="17">
        <v>738.82299999999998</v>
      </c>
      <c r="AA650">
        <v>4.3886799999999999</v>
      </c>
      <c r="AB650">
        <v>4.9871400000000001</v>
      </c>
    </row>
    <row r="651" spans="1:28">
      <c r="A651" s="4">
        <v>6584.26</v>
      </c>
      <c r="C651" s="4">
        <v>4</v>
      </c>
      <c r="D651" s="4">
        <v>228.381</v>
      </c>
      <c r="E651" s="4">
        <v>263.517</v>
      </c>
      <c r="F651" s="4">
        <v>3.6</v>
      </c>
      <c r="G651" s="4">
        <v>199.69800000000001</v>
      </c>
      <c r="H651" s="4">
        <v>302.95800000000003</v>
      </c>
      <c r="I651" s="4">
        <v>4.4506699999999997</v>
      </c>
      <c r="K651" s="18">
        <v>5</v>
      </c>
      <c r="L651" s="18">
        <v>383.02199999999999</v>
      </c>
      <c r="M651" s="18">
        <v>567.50099999999998</v>
      </c>
      <c r="N651" s="18">
        <v>3.9</v>
      </c>
      <c r="O651" s="18">
        <v>373.47</v>
      </c>
      <c r="P651" s="18">
        <v>677.03700000000003</v>
      </c>
      <c r="Q651" s="18">
        <v>3.4916299999999998</v>
      </c>
      <c r="R651" s="18">
        <v>3.99044</v>
      </c>
      <c r="U651" s="17">
        <v>6</v>
      </c>
      <c r="V651" s="17">
        <v>485.88900000000001</v>
      </c>
      <c r="W651" s="17">
        <v>633.56799999999998</v>
      </c>
      <c r="X651" s="17">
        <v>3.9</v>
      </c>
      <c r="Y651" s="17">
        <v>433.86</v>
      </c>
      <c r="Z651" s="17">
        <v>738.82299999999998</v>
      </c>
      <c r="AA651">
        <v>4.4869199999999996</v>
      </c>
      <c r="AB651">
        <v>4.9854700000000003</v>
      </c>
    </row>
    <row r="652" spans="1:28">
      <c r="A652" s="4">
        <v>6594.31</v>
      </c>
      <c r="C652" s="4">
        <v>4</v>
      </c>
      <c r="D652" s="4">
        <v>227.422</v>
      </c>
      <c r="E652" s="4">
        <v>262.45299999999997</v>
      </c>
      <c r="F652" s="4">
        <v>3.6</v>
      </c>
      <c r="G652" s="4">
        <v>199.69800000000001</v>
      </c>
      <c r="H652" s="4">
        <v>302.95800000000003</v>
      </c>
      <c r="I652" s="4">
        <v>4.4509999999999996</v>
      </c>
      <c r="K652" s="18">
        <v>5</v>
      </c>
      <c r="L652" s="18">
        <v>387.024</v>
      </c>
      <c r="M652" s="18">
        <v>571.64499999999998</v>
      </c>
      <c r="N652" s="18">
        <v>3.9</v>
      </c>
      <c r="O652" s="18">
        <v>373.47</v>
      </c>
      <c r="P652" s="18">
        <v>677.03700000000003</v>
      </c>
      <c r="Q652" s="18">
        <v>3.4967299999999999</v>
      </c>
      <c r="R652" s="18">
        <v>3.89635</v>
      </c>
      <c r="U652" s="17">
        <v>6</v>
      </c>
      <c r="V652" s="17">
        <v>484.28</v>
      </c>
      <c r="W652" s="17">
        <v>631.52800000000002</v>
      </c>
      <c r="X652" s="17">
        <v>3.9</v>
      </c>
      <c r="Y652" s="17">
        <v>433.86</v>
      </c>
      <c r="Z652" s="17">
        <v>738.82299999999998</v>
      </c>
      <c r="AA652">
        <v>4.4964199999999996</v>
      </c>
      <c r="AB652">
        <v>4.9960300000000002</v>
      </c>
    </row>
    <row r="653" spans="1:28">
      <c r="A653" s="4">
        <v>6604.34</v>
      </c>
      <c r="C653" s="4">
        <v>4</v>
      </c>
      <c r="D653" s="4">
        <v>232.49700000000001</v>
      </c>
      <c r="E653" s="4">
        <v>268.08600000000001</v>
      </c>
      <c r="F653" s="4">
        <v>3.6</v>
      </c>
      <c r="G653" s="4">
        <v>199.69800000000001</v>
      </c>
      <c r="H653" s="4">
        <v>302.95800000000003</v>
      </c>
      <c r="I653" s="4">
        <v>4.4313200000000004</v>
      </c>
      <c r="K653" s="18">
        <v>5</v>
      </c>
      <c r="L653" s="18">
        <v>386.77800000000002</v>
      </c>
      <c r="M653" s="18">
        <v>571.29600000000005</v>
      </c>
      <c r="N653" s="18">
        <v>3.9</v>
      </c>
      <c r="O653" s="18">
        <v>373.47</v>
      </c>
      <c r="P653" s="18">
        <v>677.03700000000003</v>
      </c>
      <c r="Q653" s="18">
        <v>3.4879699999999998</v>
      </c>
      <c r="R653" s="18">
        <v>3.9862600000000001</v>
      </c>
      <c r="U653" s="17">
        <v>6</v>
      </c>
      <c r="V653" s="17">
        <v>479.512</v>
      </c>
      <c r="W653" s="17">
        <v>624.64400000000001</v>
      </c>
      <c r="X653" s="17">
        <v>3.9</v>
      </c>
      <c r="Y653" s="17">
        <v>433.86</v>
      </c>
      <c r="Z653" s="17">
        <v>738.82299999999998</v>
      </c>
      <c r="AA653">
        <v>4.4806800000000004</v>
      </c>
      <c r="AB653">
        <v>4.9785399999999997</v>
      </c>
    </row>
    <row r="654" spans="1:28">
      <c r="A654" s="4">
        <v>6614.36</v>
      </c>
      <c r="C654" s="4">
        <v>4</v>
      </c>
      <c r="D654" s="4">
        <v>227.77799999999999</v>
      </c>
      <c r="E654" s="4">
        <v>262.84800000000001</v>
      </c>
      <c r="F654" s="4">
        <v>3.6</v>
      </c>
      <c r="G654" s="4">
        <v>199.69800000000001</v>
      </c>
      <c r="H654" s="4">
        <v>302.95800000000003</v>
      </c>
      <c r="I654" s="4">
        <v>4.53559</v>
      </c>
      <c r="K654" s="18">
        <v>5</v>
      </c>
      <c r="L654" s="18">
        <v>382.85399999999998</v>
      </c>
      <c r="M654" s="18">
        <v>563.95600000000002</v>
      </c>
      <c r="N654" s="18">
        <v>3.9</v>
      </c>
      <c r="O654" s="18">
        <v>373.47</v>
      </c>
      <c r="P654" s="18">
        <v>677.03700000000003</v>
      </c>
      <c r="Q654" s="18">
        <v>3.4856600000000002</v>
      </c>
      <c r="R654" s="18">
        <v>3.9836100000000001</v>
      </c>
      <c r="U654" s="17">
        <v>6</v>
      </c>
      <c r="V654" s="17">
        <v>485.67599999999999</v>
      </c>
      <c r="W654" s="17">
        <v>633.29899999999998</v>
      </c>
      <c r="X654" s="17">
        <v>3.9</v>
      </c>
      <c r="Y654" s="17">
        <v>433.86</v>
      </c>
      <c r="Z654" s="17">
        <v>738.82299999999998</v>
      </c>
      <c r="AA654">
        <v>4.3820100000000002</v>
      </c>
      <c r="AB654">
        <v>4.9795600000000002</v>
      </c>
    </row>
    <row r="655" spans="1:28">
      <c r="A655" s="4">
        <v>6624.37</v>
      </c>
      <c r="C655" s="4">
        <v>4</v>
      </c>
      <c r="D655" s="4">
        <v>227.69900000000001</v>
      </c>
      <c r="E655" s="4">
        <v>262.76</v>
      </c>
      <c r="F655" s="4">
        <v>3.6</v>
      </c>
      <c r="G655" s="4">
        <v>199.69800000000001</v>
      </c>
      <c r="H655" s="4">
        <v>302.95800000000003</v>
      </c>
      <c r="I655" s="4">
        <v>4.4386299999999999</v>
      </c>
      <c r="K655" s="18">
        <v>5</v>
      </c>
      <c r="L655" s="18">
        <v>387.74200000000002</v>
      </c>
      <c r="M655" s="18">
        <v>572.66600000000005</v>
      </c>
      <c r="N655" s="18">
        <v>3.9</v>
      </c>
      <c r="O655" s="18">
        <v>373.47</v>
      </c>
      <c r="P655" s="18">
        <v>677.03700000000003</v>
      </c>
      <c r="Q655" s="18">
        <v>3.39574</v>
      </c>
      <c r="R655" s="18">
        <v>3.99499</v>
      </c>
      <c r="U655" s="17">
        <v>6</v>
      </c>
      <c r="V655" s="17">
        <v>486.12900000000002</v>
      </c>
      <c r="W655" s="17">
        <v>633.87199999999996</v>
      </c>
      <c r="X655" s="17">
        <v>3.9</v>
      </c>
      <c r="Y655" s="17">
        <v>433.86</v>
      </c>
      <c r="Z655" s="17">
        <v>738.82299999999998</v>
      </c>
      <c r="AA655">
        <v>4.4943400000000002</v>
      </c>
      <c r="AB655">
        <v>4.9937199999999997</v>
      </c>
    </row>
    <row r="656" spans="1:28">
      <c r="A656" s="4">
        <v>6634.39</v>
      </c>
      <c r="C656" s="4">
        <v>4</v>
      </c>
      <c r="D656" s="4">
        <v>228.09299999999999</v>
      </c>
      <c r="E656" s="4">
        <v>263.197</v>
      </c>
      <c r="F656" s="4">
        <v>3.6</v>
      </c>
      <c r="G656" s="4">
        <v>199.69800000000001</v>
      </c>
      <c r="H656" s="4">
        <v>302.95800000000003</v>
      </c>
      <c r="I656" s="4">
        <v>4.4370099999999999</v>
      </c>
      <c r="K656" s="18">
        <v>5</v>
      </c>
      <c r="L656" s="18">
        <v>387.44900000000001</v>
      </c>
      <c r="M656" s="18">
        <v>572.24900000000002</v>
      </c>
      <c r="N656" s="18">
        <v>3.9</v>
      </c>
      <c r="O656" s="18">
        <v>373.47</v>
      </c>
      <c r="P656" s="18">
        <v>677.03700000000003</v>
      </c>
      <c r="Q656" s="18">
        <v>3.4947400000000002</v>
      </c>
      <c r="R656" s="18">
        <v>3.9939900000000002</v>
      </c>
      <c r="U656" s="17">
        <v>6</v>
      </c>
      <c r="V656" s="17">
        <v>480.31599999999997</v>
      </c>
      <c r="W656" s="17">
        <v>625.66099999999994</v>
      </c>
      <c r="X656" s="17">
        <v>3.9</v>
      </c>
      <c r="Y656" s="17">
        <v>433.86</v>
      </c>
      <c r="Z656" s="17">
        <v>738.82299999999998</v>
      </c>
      <c r="AA656">
        <v>4.4987700000000004</v>
      </c>
      <c r="AB656">
        <v>4.99864</v>
      </c>
    </row>
    <row r="657" spans="1:28">
      <c r="A657" s="4">
        <v>6644.42</v>
      </c>
      <c r="C657" s="4">
        <v>4</v>
      </c>
      <c r="D657" s="4">
        <v>232.94800000000001</v>
      </c>
      <c r="E657" s="4">
        <v>268.58699999999999</v>
      </c>
      <c r="F657" s="4">
        <v>3.6</v>
      </c>
      <c r="G657" s="4">
        <v>199.69800000000001</v>
      </c>
      <c r="H657" s="4">
        <v>302.95800000000003</v>
      </c>
      <c r="I657" s="4">
        <v>4.4450900000000004</v>
      </c>
      <c r="K657" s="18">
        <v>5</v>
      </c>
      <c r="L657" s="18">
        <v>386.67500000000001</v>
      </c>
      <c r="M657" s="18">
        <v>571.149</v>
      </c>
      <c r="N657" s="18">
        <v>3.9</v>
      </c>
      <c r="O657" s="18">
        <v>373.47</v>
      </c>
      <c r="P657" s="18">
        <v>677.03700000000003</v>
      </c>
      <c r="Q657" s="18">
        <v>3.4919799999999999</v>
      </c>
      <c r="R657" s="18">
        <v>3.9908299999999999</v>
      </c>
      <c r="U657" s="17">
        <v>6</v>
      </c>
      <c r="V657" s="17">
        <v>489.43900000000002</v>
      </c>
      <c r="W657" s="17">
        <v>637.30999999999995</v>
      </c>
      <c r="X657" s="17">
        <v>3.9</v>
      </c>
      <c r="Y657" s="17">
        <v>433.86</v>
      </c>
      <c r="Z657" s="17">
        <v>738.82299999999998</v>
      </c>
      <c r="AA657">
        <v>4.3897700000000004</v>
      </c>
      <c r="AB657">
        <v>4.9883699999999997</v>
      </c>
    </row>
    <row r="658" spans="1:28">
      <c r="A658" s="4">
        <v>6654.44</v>
      </c>
      <c r="C658" s="4">
        <v>4</v>
      </c>
      <c r="D658" s="4">
        <v>228.08799999999999</v>
      </c>
      <c r="E658" s="4">
        <v>263.19200000000001</v>
      </c>
      <c r="F658" s="4">
        <v>3.6</v>
      </c>
      <c r="G658" s="4">
        <v>199.69800000000001</v>
      </c>
      <c r="H658" s="4">
        <v>302.95800000000003</v>
      </c>
      <c r="I658" s="4">
        <v>4.5448700000000004</v>
      </c>
      <c r="K658" s="18">
        <v>5</v>
      </c>
      <c r="L658" s="18">
        <v>387.99599999999998</v>
      </c>
      <c r="M658" s="18">
        <v>573.02599999999995</v>
      </c>
      <c r="N658" s="18">
        <v>3.9</v>
      </c>
      <c r="O658" s="18">
        <v>373.47</v>
      </c>
      <c r="P658" s="18">
        <v>677.03700000000003</v>
      </c>
      <c r="Q658" s="18">
        <v>3.4846900000000001</v>
      </c>
      <c r="R658" s="18">
        <v>3.9824999999999999</v>
      </c>
      <c r="U658" s="17">
        <v>6</v>
      </c>
      <c r="V658" s="17">
        <v>485.245</v>
      </c>
      <c r="W658" s="17">
        <v>632.75199999999995</v>
      </c>
      <c r="X658" s="17">
        <v>3.9</v>
      </c>
      <c r="Y658" s="17">
        <v>433.86</v>
      </c>
      <c r="Z658" s="17">
        <v>738.82299999999998</v>
      </c>
      <c r="AA658">
        <v>4.4842599999999999</v>
      </c>
      <c r="AB658">
        <v>5.0821699999999996</v>
      </c>
    </row>
    <row r="659" spans="1:28">
      <c r="A659" s="4">
        <v>6664.47</v>
      </c>
      <c r="C659" s="4">
        <v>4</v>
      </c>
      <c r="D659" s="4">
        <v>228.572</v>
      </c>
      <c r="E659" s="4">
        <v>263.72899999999998</v>
      </c>
      <c r="F659" s="4">
        <v>3.6</v>
      </c>
      <c r="G659" s="4">
        <v>199.69800000000001</v>
      </c>
      <c r="H659" s="4">
        <v>302.95800000000003</v>
      </c>
      <c r="I659" s="4">
        <v>4.4449899999999998</v>
      </c>
      <c r="K659" s="18">
        <v>5</v>
      </c>
      <c r="L659" s="18">
        <v>387.024</v>
      </c>
      <c r="M659" s="18">
        <v>571.64599999999996</v>
      </c>
      <c r="N659" s="18">
        <v>3.9</v>
      </c>
      <c r="O659" s="18">
        <v>373.47</v>
      </c>
      <c r="P659" s="18">
        <v>677.03700000000003</v>
      </c>
      <c r="Q659" s="18">
        <v>3.4971299999999998</v>
      </c>
      <c r="R659" s="18">
        <v>3.9967199999999998</v>
      </c>
      <c r="U659" s="17">
        <v>6</v>
      </c>
      <c r="V659" s="17">
        <v>484.78800000000001</v>
      </c>
      <c r="W659" s="17">
        <v>632.17200000000003</v>
      </c>
      <c r="X659" s="17">
        <v>3.9</v>
      </c>
      <c r="Y659" s="17">
        <v>433.86</v>
      </c>
      <c r="Z659" s="17">
        <v>738.82299999999998</v>
      </c>
      <c r="AA659">
        <v>4.4901200000000001</v>
      </c>
      <c r="AB659">
        <v>4.9890299999999996</v>
      </c>
    </row>
    <row r="660" spans="1:28">
      <c r="A660" s="4">
        <v>6674.5</v>
      </c>
      <c r="C660" s="4">
        <v>4</v>
      </c>
      <c r="D660" s="4">
        <v>227.95400000000001</v>
      </c>
      <c r="E660" s="4">
        <v>263.04300000000001</v>
      </c>
      <c r="F660" s="4">
        <v>3.6</v>
      </c>
      <c r="G660" s="4">
        <v>199.69800000000001</v>
      </c>
      <c r="H660" s="4">
        <v>302.95800000000003</v>
      </c>
      <c r="I660" s="4">
        <v>4.4549200000000004</v>
      </c>
      <c r="K660" s="18">
        <v>5</v>
      </c>
      <c r="L660" s="18">
        <v>387.01600000000002</v>
      </c>
      <c r="M660" s="18">
        <v>571.63400000000001</v>
      </c>
      <c r="N660" s="18">
        <v>3.9</v>
      </c>
      <c r="O660" s="18">
        <v>373.47</v>
      </c>
      <c r="P660" s="18">
        <v>677.03700000000003</v>
      </c>
      <c r="Q660" s="18">
        <v>3.4879799999999999</v>
      </c>
      <c r="R660" s="18">
        <v>3.9862600000000001</v>
      </c>
      <c r="U660" s="17">
        <v>6</v>
      </c>
      <c r="V660" s="17">
        <v>484.226</v>
      </c>
      <c r="W660" s="17">
        <v>631.46100000000001</v>
      </c>
      <c r="X660" s="17">
        <v>3.9</v>
      </c>
      <c r="Y660" s="17">
        <v>433.86</v>
      </c>
      <c r="Z660" s="17">
        <v>738.82299999999998</v>
      </c>
      <c r="AA660">
        <v>4.4856499999999997</v>
      </c>
      <c r="AB660">
        <v>4.9840600000000004</v>
      </c>
    </row>
    <row r="661" spans="1:28">
      <c r="A661" s="4">
        <v>6684.54</v>
      </c>
      <c r="C661" s="4">
        <v>4</v>
      </c>
      <c r="D661" s="4">
        <v>227.71199999999999</v>
      </c>
      <c r="E661" s="4">
        <v>262.77499999999998</v>
      </c>
      <c r="F661" s="4">
        <v>3.6</v>
      </c>
      <c r="G661" s="4">
        <v>199.69800000000001</v>
      </c>
      <c r="H661" s="4">
        <v>302.95800000000003</v>
      </c>
      <c r="I661" s="4">
        <v>4.44224</v>
      </c>
      <c r="K661" s="18">
        <v>5</v>
      </c>
      <c r="L661" s="18">
        <v>388.90899999999999</v>
      </c>
      <c r="M661" s="18">
        <v>574.54</v>
      </c>
      <c r="N661" s="18">
        <v>3.9</v>
      </c>
      <c r="O661" s="18">
        <v>373.47</v>
      </c>
      <c r="P661" s="18">
        <v>677.03700000000003</v>
      </c>
      <c r="Q661" s="18">
        <v>3.4878999999999998</v>
      </c>
      <c r="R661" s="18">
        <v>3.98617</v>
      </c>
      <c r="U661" s="17">
        <v>6</v>
      </c>
      <c r="V661" s="17">
        <v>480.32600000000002</v>
      </c>
      <c r="W661" s="17">
        <v>625.67499999999995</v>
      </c>
      <c r="X661" s="17">
        <v>3.9</v>
      </c>
      <c r="Y661" s="17">
        <v>433.86</v>
      </c>
      <c r="Z661" s="17">
        <v>738.82299999999998</v>
      </c>
      <c r="AA661">
        <v>4.4801599999999997</v>
      </c>
      <c r="AB661">
        <v>4.9779600000000004</v>
      </c>
    </row>
    <row r="662" spans="1:28">
      <c r="A662" s="4">
        <v>6694.57</v>
      </c>
      <c r="C662" s="4">
        <v>4</v>
      </c>
      <c r="D662" s="4">
        <v>232.61099999999999</v>
      </c>
      <c r="E662" s="4">
        <v>268.21300000000002</v>
      </c>
      <c r="F662" s="4">
        <v>3.6</v>
      </c>
      <c r="G662" s="4">
        <v>199.69800000000001</v>
      </c>
      <c r="H662" s="4">
        <v>302.95800000000003</v>
      </c>
      <c r="I662" s="4">
        <v>4.4372699999999998</v>
      </c>
      <c r="K662" s="18">
        <v>5</v>
      </c>
      <c r="L662" s="18">
        <v>388.04599999999999</v>
      </c>
      <c r="M662" s="18">
        <v>573.09699999999998</v>
      </c>
      <c r="N662" s="18">
        <v>3.9</v>
      </c>
      <c r="O662" s="18">
        <v>373.47</v>
      </c>
      <c r="P662" s="18">
        <v>677.03700000000003</v>
      </c>
      <c r="Q662" s="18">
        <v>3.5122100000000001</v>
      </c>
      <c r="R662" s="18">
        <v>4.0000200000000001</v>
      </c>
      <c r="U662" s="17">
        <v>6</v>
      </c>
      <c r="V662" s="17">
        <v>484.71699999999998</v>
      </c>
      <c r="W662" s="17">
        <v>632.08299999999997</v>
      </c>
      <c r="X662" s="17">
        <v>3.9</v>
      </c>
      <c r="Y662" s="17">
        <v>433.86</v>
      </c>
      <c r="Z662" s="17">
        <v>738.82299999999998</v>
      </c>
      <c r="AA662">
        <v>4.3898700000000002</v>
      </c>
      <c r="AB662">
        <v>4.9884899999999996</v>
      </c>
    </row>
    <row r="663" spans="1:28">
      <c r="A663" s="4">
        <v>6704.56</v>
      </c>
      <c r="C663" s="4">
        <v>4</v>
      </c>
      <c r="D663" s="4">
        <v>227.94200000000001</v>
      </c>
      <c r="E663" s="4">
        <v>263.02999999999997</v>
      </c>
      <c r="F663" s="4">
        <v>3.6</v>
      </c>
      <c r="G663" s="4">
        <v>199.69800000000001</v>
      </c>
      <c r="H663" s="4">
        <v>302.95800000000003</v>
      </c>
      <c r="I663" s="4">
        <v>4.5379399999999999</v>
      </c>
      <c r="K663" s="18">
        <v>5</v>
      </c>
      <c r="L663" s="18">
        <v>387.447</v>
      </c>
      <c r="M663" s="18">
        <v>572.24599999999998</v>
      </c>
      <c r="N663" s="18">
        <v>3.9</v>
      </c>
      <c r="O663" s="18">
        <v>373.47</v>
      </c>
      <c r="P663" s="18">
        <v>677.03700000000003</v>
      </c>
      <c r="Q663" s="18">
        <v>3.4975999999999998</v>
      </c>
      <c r="R663" s="18">
        <v>3.9972599999999998</v>
      </c>
      <c r="U663" s="17">
        <v>6</v>
      </c>
      <c r="V663" s="17">
        <v>485.05700000000002</v>
      </c>
      <c r="W663" s="17">
        <v>632.596</v>
      </c>
      <c r="X663" s="17">
        <v>3.9</v>
      </c>
      <c r="Y663" s="17">
        <v>433.86</v>
      </c>
      <c r="Z663" s="17">
        <v>738.82299999999998</v>
      </c>
      <c r="AA663">
        <v>4.4849600000000001</v>
      </c>
      <c r="AB663">
        <v>4.9832900000000002</v>
      </c>
    </row>
    <row r="664" spans="1:28">
      <c r="A664" s="4">
        <v>6714.83</v>
      </c>
      <c r="C664" s="4">
        <v>4</v>
      </c>
      <c r="D664" s="4">
        <v>228.101</v>
      </c>
      <c r="E664" s="4">
        <v>263.20699999999999</v>
      </c>
      <c r="F664" s="4">
        <v>3.6</v>
      </c>
      <c r="G664" s="4">
        <v>199.69800000000001</v>
      </c>
      <c r="H664" s="4">
        <v>302.95800000000003</v>
      </c>
      <c r="I664" s="4">
        <v>4.4419899999999997</v>
      </c>
      <c r="K664" s="18">
        <v>5</v>
      </c>
      <c r="L664" s="18">
        <v>377.61399999999998</v>
      </c>
      <c r="M664" s="18">
        <v>558.05200000000002</v>
      </c>
      <c r="N664" s="18">
        <v>3.9</v>
      </c>
      <c r="O664" s="18">
        <v>373.47</v>
      </c>
      <c r="P664" s="18">
        <v>677.03700000000003</v>
      </c>
      <c r="Q664" s="18">
        <v>3.4919600000000002</v>
      </c>
      <c r="R664" s="18">
        <v>3.9908100000000002</v>
      </c>
      <c r="U664" s="17">
        <v>6</v>
      </c>
      <c r="V664" s="17">
        <v>489.89699999999999</v>
      </c>
      <c r="W664" s="17">
        <v>637.89</v>
      </c>
      <c r="X664" s="17">
        <v>3.9</v>
      </c>
      <c r="Y664" s="17">
        <v>433.86</v>
      </c>
      <c r="Z664" s="17">
        <v>738.82299999999998</v>
      </c>
      <c r="AA664">
        <v>4.4934000000000003</v>
      </c>
      <c r="AB664">
        <v>4.9818100000000003</v>
      </c>
    </row>
    <row r="665" spans="1:28">
      <c r="A665" s="4">
        <v>6724.87</v>
      </c>
      <c r="C665" s="4">
        <v>4</v>
      </c>
      <c r="D665" s="4">
        <v>227.90299999999999</v>
      </c>
      <c r="E665" s="4">
        <v>262.98700000000002</v>
      </c>
      <c r="F665" s="4">
        <v>3.6</v>
      </c>
      <c r="G665" s="4">
        <v>199.69800000000001</v>
      </c>
      <c r="H665" s="4">
        <v>302.95800000000003</v>
      </c>
      <c r="I665" s="4">
        <v>4.4452600000000002</v>
      </c>
      <c r="K665" s="18">
        <v>5</v>
      </c>
      <c r="L665" s="18">
        <v>386.87200000000001</v>
      </c>
      <c r="M665" s="18">
        <v>571.42999999999995</v>
      </c>
      <c r="N665" s="18">
        <v>3.9</v>
      </c>
      <c r="O665" s="18">
        <v>373.47</v>
      </c>
      <c r="P665" s="18">
        <v>677.03700000000003</v>
      </c>
      <c r="Q665" s="18">
        <v>3.39283</v>
      </c>
      <c r="R665" s="18">
        <v>3.8917700000000002</v>
      </c>
      <c r="U665" s="17">
        <v>6</v>
      </c>
      <c r="V665" s="17">
        <v>479.97800000000001</v>
      </c>
      <c r="W665" s="17">
        <v>625.23400000000004</v>
      </c>
      <c r="X665" s="17">
        <v>3.9</v>
      </c>
      <c r="Y665" s="17">
        <v>433.86</v>
      </c>
      <c r="Z665" s="17">
        <v>738.82299999999998</v>
      </c>
      <c r="AA665">
        <v>4.4886999999999997</v>
      </c>
      <c r="AB665">
        <v>5.0872000000000002</v>
      </c>
    </row>
    <row r="666" spans="1:28">
      <c r="A666" s="4">
        <v>6734.88</v>
      </c>
      <c r="C666" s="4">
        <v>4</v>
      </c>
      <c r="D666" s="4">
        <v>227.96700000000001</v>
      </c>
      <c r="E666" s="4">
        <v>263.05799999999999</v>
      </c>
      <c r="F666" s="4">
        <v>3.6</v>
      </c>
      <c r="G666" s="4">
        <v>199.69800000000001</v>
      </c>
      <c r="H666" s="4">
        <v>302.95800000000003</v>
      </c>
      <c r="I666" s="4">
        <v>4.4411899999999997</v>
      </c>
      <c r="K666" s="18">
        <v>5</v>
      </c>
      <c r="L666" s="18">
        <v>387.529</v>
      </c>
      <c r="M666" s="18">
        <v>572.36300000000006</v>
      </c>
      <c r="N666" s="18">
        <v>3.9</v>
      </c>
      <c r="O666" s="18">
        <v>373.47</v>
      </c>
      <c r="P666" s="18">
        <v>677.03700000000003</v>
      </c>
      <c r="Q666" s="18">
        <v>3.4865499999999998</v>
      </c>
      <c r="R666" s="18">
        <v>3.9846300000000001</v>
      </c>
      <c r="U666" s="17">
        <v>6</v>
      </c>
      <c r="V666" s="17">
        <v>485.46899999999999</v>
      </c>
      <c r="W666" s="17">
        <v>633.03499999999997</v>
      </c>
      <c r="X666" s="17">
        <v>3.9</v>
      </c>
      <c r="Y666" s="17">
        <v>433.86</v>
      </c>
      <c r="Z666" s="17">
        <v>738.82299999999998</v>
      </c>
      <c r="AA666">
        <v>4.3865100000000004</v>
      </c>
      <c r="AB666">
        <v>4.9846700000000004</v>
      </c>
    </row>
    <row r="667" spans="1:28">
      <c r="A667" s="4">
        <v>6744.94</v>
      </c>
      <c r="C667" s="4">
        <v>4</v>
      </c>
      <c r="D667" s="4">
        <v>232.886</v>
      </c>
      <c r="E667" s="4">
        <v>268.51900000000001</v>
      </c>
      <c r="F667" s="4">
        <v>3.6</v>
      </c>
      <c r="G667" s="4">
        <v>199.69800000000001</v>
      </c>
      <c r="H667" s="4">
        <v>302.95800000000003</v>
      </c>
      <c r="I667" s="4">
        <v>4.4425100000000004</v>
      </c>
      <c r="K667" s="18">
        <v>5</v>
      </c>
      <c r="L667" s="18">
        <v>386.92399999999998</v>
      </c>
      <c r="M667" s="18">
        <v>571.50400000000002</v>
      </c>
      <c r="N667" s="18">
        <v>3.9</v>
      </c>
      <c r="O667" s="18">
        <v>373.47</v>
      </c>
      <c r="P667" s="18">
        <v>677.03700000000003</v>
      </c>
      <c r="Q667" s="18">
        <v>3.4927299999999999</v>
      </c>
      <c r="R667" s="18">
        <v>3.9916999999999998</v>
      </c>
      <c r="U667" s="17">
        <v>6</v>
      </c>
      <c r="V667" s="17">
        <v>484.07799999999997</v>
      </c>
      <c r="W667" s="17">
        <v>631.27200000000005</v>
      </c>
      <c r="X667" s="17">
        <v>3.9</v>
      </c>
      <c r="Y667" s="17">
        <v>433.86</v>
      </c>
      <c r="Z667" s="17">
        <v>738.82299999999998</v>
      </c>
      <c r="AA667">
        <v>4.4923099999999998</v>
      </c>
      <c r="AB667">
        <v>4.99146</v>
      </c>
    </row>
    <row r="668" spans="1:28">
      <c r="A668" s="4">
        <v>6755.16</v>
      </c>
      <c r="C668" s="4">
        <v>4</v>
      </c>
      <c r="D668" s="4">
        <v>227.61099999999999</v>
      </c>
      <c r="E668" s="4">
        <v>262.66300000000001</v>
      </c>
      <c r="F668" s="4">
        <v>3.6</v>
      </c>
      <c r="G668" s="4">
        <v>199.69800000000001</v>
      </c>
      <c r="H668" s="4">
        <v>302.95800000000003</v>
      </c>
      <c r="I668" s="4">
        <v>4.5435999999999996</v>
      </c>
      <c r="K668" s="18">
        <v>5</v>
      </c>
      <c r="L668" s="18">
        <v>389.17899999999997</v>
      </c>
      <c r="M668" s="18">
        <v>574.92399999999998</v>
      </c>
      <c r="N668" s="18">
        <v>3.9</v>
      </c>
      <c r="O668" s="18">
        <v>373.47</v>
      </c>
      <c r="P668" s="18">
        <v>677.03700000000003</v>
      </c>
      <c r="Q668" s="18">
        <v>3.4870399999999999</v>
      </c>
      <c r="R668" s="18">
        <v>3.9851800000000002</v>
      </c>
      <c r="U668" s="17">
        <v>6</v>
      </c>
      <c r="V668" s="17">
        <v>480.51600000000002</v>
      </c>
      <c r="W668" s="17">
        <v>626.01400000000001</v>
      </c>
      <c r="X668" s="17">
        <v>3.9</v>
      </c>
      <c r="Y668" s="17">
        <v>433.86</v>
      </c>
      <c r="Z668" s="17">
        <v>738.82299999999998</v>
      </c>
      <c r="AA668">
        <v>4.4787100000000004</v>
      </c>
      <c r="AB668">
        <v>4.9763400000000004</v>
      </c>
    </row>
    <row r="669" spans="1:28">
      <c r="A669" s="4">
        <v>6765.2</v>
      </c>
      <c r="C669" s="4">
        <v>4</v>
      </c>
      <c r="D669" s="4">
        <v>228.28899999999999</v>
      </c>
      <c r="E669" s="4">
        <v>263.41500000000002</v>
      </c>
      <c r="F669" s="4">
        <v>3.6</v>
      </c>
      <c r="G669" s="4">
        <v>199.69800000000001</v>
      </c>
      <c r="H669" s="4">
        <v>302.95800000000003</v>
      </c>
      <c r="I669" s="4">
        <v>4.4352</v>
      </c>
      <c r="K669" s="18">
        <v>5</v>
      </c>
      <c r="L669" s="18">
        <v>386.916</v>
      </c>
      <c r="M669" s="18">
        <v>571.49199999999996</v>
      </c>
      <c r="N669" s="18">
        <v>3.9</v>
      </c>
      <c r="O669" s="18">
        <v>373.47</v>
      </c>
      <c r="P669" s="18">
        <v>677.03700000000003</v>
      </c>
      <c r="Q669" s="18">
        <v>3.5147599999999999</v>
      </c>
      <c r="R669" s="18">
        <v>4.0029199999999996</v>
      </c>
      <c r="U669" s="17">
        <v>6</v>
      </c>
      <c r="V669" s="17">
        <v>484.846</v>
      </c>
      <c r="W669" s="17">
        <v>632.24599999999998</v>
      </c>
      <c r="X669" s="17">
        <v>3.9</v>
      </c>
      <c r="Y669" s="17">
        <v>433.86</v>
      </c>
      <c r="Z669" s="17">
        <v>738.82299999999998</v>
      </c>
      <c r="AA669">
        <v>4.3978900000000003</v>
      </c>
      <c r="AB669">
        <v>4.98428</v>
      </c>
    </row>
    <row r="670" spans="1:28">
      <c r="A670" s="4">
        <v>6775.24</v>
      </c>
      <c r="C670" s="4">
        <v>4</v>
      </c>
      <c r="D670" s="4">
        <v>228.30500000000001</v>
      </c>
      <c r="E670" s="4">
        <v>263.43299999999999</v>
      </c>
      <c r="F670" s="4">
        <v>3.6</v>
      </c>
      <c r="G670" s="4">
        <v>199.69800000000001</v>
      </c>
      <c r="H670" s="4">
        <v>302.95800000000003</v>
      </c>
      <c r="I670" s="4">
        <v>4.4491100000000001</v>
      </c>
      <c r="K670" s="18">
        <v>5</v>
      </c>
      <c r="L670" s="18">
        <v>386.36700000000002</v>
      </c>
      <c r="M670" s="18">
        <v>570.71199999999999</v>
      </c>
      <c r="N670" s="18">
        <v>3.9</v>
      </c>
      <c r="O670" s="18">
        <v>373.47</v>
      </c>
      <c r="P670" s="18">
        <v>677.03700000000003</v>
      </c>
      <c r="Q670" s="18">
        <v>3.4869599999999998</v>
      </c>
      <c r="R670" s="18">
        <v>3.98509</v>
      </c>
      <c r="U670" s="17">
        <v>6</v>
      </c>
      <c r="V670" s="17">
        <v>488.637</v>
      </c>
      <c r="W670" s="17">
        <v>636.29399999999998</v>
      </c>
      <c r="X670" s="17">
        <v>3.9</v>
      </c>
      <c r="Y670" s="17">
        <v>433.86</v>
      </c>
      <c r="Z670" s="17">
        <v>738.82299999999998</v>
      </c>
      <c r="AA670">
        <v>4.4862200000000003</v>
      </c>
      <c r="AB670">
        <v>4.9846899999999996</v>
      </c>
    </row>
    <row r="671" spans="1:28">
      <c r="A671" s="4">
        <v>6785.3</v>
      </c>
      <c r="C671" s="4">
        <v>4</v>
      </c>
      <c r="D671" s="4">
        <v>232.185</v>
      </c>
      <c r="E671" s="4">
        <v>267.74</v>
      </c>
      <c r="F671" s="4">
        <v>3.6</v>
      </c>
      <c r="G671" s="4">
        <v>199.69800000000001</v>
      </c>
      <c r="H671" s="4">
        <v>302.95800000000003</v>
      </c>
      <c r="I671" s="4">
        <v>4.4494499999999997</v>
      </c>
      <c r="K671" s="18">
        <v>5</v>
      </c>
      <c r="L671" s="18">
        <v>385.78399999999999</v>
      </c>
      <c r="M671" s="18">
        <v>569.88300000000004</v>
      </c>
      <c r="N671" s="18">
        <v>3.9</v>
      </c>
      <c r="O671" s="18">
        <v>373.47</v>
      </c>
      <c r="P671" s="18">
        <v>677.03700000000003</v>
      </c>
      <c r="Q671" s="18">
        <v>3.4817900000000002</v>
      </c>
      <c r="R671" s="18">
        <v>3.97919</v>
      </c>
      <c r="U671" s="17">
        <v>6</v>
      </c>
      <c r="V671" s="17">
        <v>483.471</v>
      </c>
      <c r="W671" s="17">
        <v>630.50400000000002</v>
      </c>
      <c r="X671" s="17">
        <v>3.9</v>
      </c>
      <c r="Y671" s="17">
        <v>433.86</v>
      </c>
      <c r="Z671" s="17">
        <v>738.82299999999998</v>
      </c>
      <c r="AA671">
        <v>4.4764900000000001</v>
      </c>
      <c r="AB671">
        <v>5.0733600000000001</v>
      </c>
    </row>
    <row r="672" spans="1:28">
      <c r="A672" s="4">
        <v>6795.48</v>
      </c>
      <c r="C672" s="4">
        <v>4</v>
      </c>
      <c r="D672" s="4">
        <v>224.90600000000001</v>
      </c>
      <c r="E672" s="4">
        <v>259.66000000000003</v>
      </c>
      <c r="F672" s="4">
        <v>3.6</v>
      </c>
      <c r="G672" s="4">
        <v>199.69800000000001</v>
      </c>
      <c r="H672" s="4">
        <v>302.95800000000003</v>
      </c>
      <c r="I672" s="4">
        <v>4.5291800000000002</v>
      </c>
      <c r="K672" s="18">
        <v>5</v>
      </c>
      <c r="L672" s="18">
        <v>388.24700000000001</v>
      </c>
      <c r="M672" s="18">
        <v>571.86199999999997</v>
      </c>
      <c r="N672" s="18">
        <v>3.9</v>
      </c>
      <c r="O672" s="18">
        <v>373.47</v>
      </c>
      <c r="P672" s="18">
        <v>677.03700000000003</v>
      </c>
      <c r="Q672" s="18">
        <v>3.4763000000000002</v>
      </c>
      <c r="R672" s="18">
        <v>3.9729100000000002</v>
      </c>
      <c r="U672" s="17">
        <v>6</v>
      </c>
      <c r="V672" s="17">
        <v>482.48399999999998</v>
      </c>
      <c r="W672" s="17">
        <v>628.50599999999997</v>
      </c>
      <c r="X672" s="17">
        <v>3.9</v>
      </c>
      <c r="Y672" s="17">
        <v>433.86</v>
      </c>
      <c r="Z672" s="17">
        <v>738.82299999999998</v>
      </c>
      <c r="AA672">
        <v>4.4727800000000002</v>
      </c>
      <c r="AB672">
        <v>4.96976</v>
      </c>
    </row>
    <row r="673" spans="1:28">
      <c r="A673" s="4">
        <v>6805.61</v>
      </c>
      <c r="C673" s="4">
        <v>4</v>
      </c>
      <c r="D673" s="4">
        <v>230.39</v>
      </c>
      <c r="E673" s="4">
        <v>265.74799999999999</v>
      </c>
      <c r="F673" s="4">
        <v>3.6</v>
      </c>
      <c r="G673" s="4">
        <v>199.69800000000001</v>
      </c>
      <c r="H673" s="4">
        <v>302.95800000000003</v>
      </c>
      <c r="I673" s="4">
        <v>4.3797199999999998</v>
      </c>
      <c r="K673" s="18">
        <v>5</v>
      </c>
      <c r="L673" s="18">
        <v>389.05099999999999</v>
      </c>
      <c r="M673" s="18">
        <v>576.26900000000001</v>
      </c>
      <c r="N673" s="18">
        <v>3.9</v>
      </c>
      <c r="O673" s="18">
        <v>373.47</v>
      </c>
      <c r="P673" s="18">
        <v>677.03700000000003</v>
      </c>
      <c r="Q673" s="18">
        <v>3.4537</v>
      </c>
      <c r="R673" s="18">
        <v>4.0457599999999996</v>
      </c>
      <c r="U673" s="17">
        <v>6</v>
      </c>
      <c r="V673" s="17">
        <v>485.45699999999999</v>
      </c>
      <c r="W673" s="17">
        <v>633.85500000000002</v>
      </c>
      <c r="X673" s="17">
        <v>3.9</v>
      </c>
      <c r="Y673" s="17">
        <v>433.86</v>
      </c>
      <c r="Z673" s="17">
        <v>738.82299999999998</v>
      </c>
      <c r="AA673">
        <v>4.4169299999999998</v>
      </c>
      <c r="AB673">
        <v>5.0058600000000002</v>
      </c>
    </row>
    <row r="674" spans="1:28">
      <c r="A674" s="4">
        <v>6815.72</v>
      </c>
      <c r="C674" s="4">
        <v>4</v>
      </c>
      <c r="D674" s="4">
        <v>230.18299999999999</v>
      </c>
      <c r="E674" s="4">
        <v>265.51799999999997</v>
      </c>
      <c r="F674" s="4">
        <v>3.6</v>
      </c>
      <c r="G674" s="4">
        <v>199.69800000000001</v>
      </c>
      <c r="H674" s="4">
        <v>302.95800000000003</v>
      </c>
      <c r="I674" s="4">
        <v>4.4922800000000001</v>
      </c>
      <c r="K674" s="18">
        <v>5</v>
      </c>
      <c r="L674" s="18">
        <v>384.62299999999999</v>
      </c>
      <c r="M674" s="18">
        <v>568.23400000000004</v>
      </c>
      <c r="N674" s="18">
        <v>3.9</v>
      </c>
      <c r="O674" s="18">
        <v>373.47</v>
      </c>
      <c r="P674" s="18">
        <v>677.03700000000003</v>
      </c>
      <c r="Q674" s="18">
        <v>3.55958</v>
      </c>
      <c r="R674" s="18">
        <v>3.9550900000000002</v>
      </c>
      <c r="U674" s="17">
        <v>6</v>
      </c>
      <c r="V674" s="17">
        <v>486.52800000000002</v>
      </c>
      <c r="W674" s="17">
        <v>633.625</v>
      </c>
      <c r="X674" s="17">
        <v>3.9</v>
      </c>
      <c r="Y674" s="17">
        <v>433.86</v>
      </c>
      <c r="Z674" s="17">
        <v>738.82299999999998</v>
      </c>
      <c r="AA674">
        <v>4.5439100000000003</v>
      </c>
      <c r="AB674">
        <v>4.9390299999999998</v>
      </c>
    </row>
    <row r="675" spans="1:28">
      <c r="A675" s="4">
        <v>6825.81</v>
      </c>
      <c r="C675" s="4">
        <v>4</v>
      </c>
      <c r="D675" s="4">
        <v>226.864</v>
      </c>
      <c r="E675" s="4">
        <v>261.83300000000003</v>
      </c>
      <c r="F675" s="4">
        <v>3.6</v>
      </c>
      <c r="G675" s="4">
        <v>199.69800000000001</v>
      </c>
      <c r="H675" s="4">
        <v>302.95800000000003</v>
      </c>
      <c r="I675" s="4">
        <v>4.4880199999999997</v>
      </c>
      <c r="K675" s="18">
        <v>5</v>
      </c>
      <c r="L675" s="18">
        <v>384.54700000000003</v>
      </c>
      <c r="M675" s="18">
        <v>568.12599999999998</v>
      </c>
      <c r="N675" s="18">
        <v>3.9</v>
      </c>
      <c r="O675" s="18">
        <v>373.47</v>
      </c>
      <c r="P675" s="18">
        <v>677.03700000000003</v>
      </c>
      <c r="Q675" s="18">
        <v>3.4653700000000001</v>
      </c>
      <c r="R675" s="18">
        <v>3.9604300000000001</v>
      </c>
      <c r="U675" s="17">
        <v>6</v>
      </c>
      <c r="V675" s="17">
        <v>482.28399999999999</v>
      </c>
      <c r="W675" s="17">
        <v>629</v>
      </c>
      <c r="X675" s="17">
        <v>3.9</v>
      </c>
      <c r="Y675" s="17">
        <v>433.86</v>
      </c>
      <c r="Z675" s="17">
        <v>738.82299999999998</v>
      </c>
      <c r="AA675">
        <v>4.4560700000000004</v>
      </c>
      <c r="AB675">
        <v>5.0502099999999999</v>
      </c>
    </row>
    <row r="676" spans="1:28">
      <c r="A676" s="4">
        <v>6835.98</v>
      </c>
      <c r="C676" s="4">
        <v>4</v>
      </c>
      <c r="D676" s="4">
        <v>230.52099999999999</v>
      </c>
      <c r="E676" s="4">
        <v>265.89299999999997</v>
      </c>
      <c r="F676" s="4">
        <v>3.6</v>
      </c>
      <c r="G676" s="4">
        <v>199.69800000000001</v>
      </c>
      <c r="H676" s="4">
        <v>302.95800000000003</v>
      </c>
      <c r="I676" s="4">
        <v>4.4198700000000004</v>
      </c>
      <c r="K676" s="18">
        <v>5</v>
      </c>
      <c r="L676" s="18">
        <v>389.26600000000002</v>
      </c>
      <c r="M676" s="18">
        <v>575.04700000000003</v>
      </c>
      <c r="N676" s="18">
        <v>3.9</v>
      </c>
      <c r="O676" s="18">
        <v>373.47</v>
      </c>
      <c r="P676" s="18">
        <v>677.03700000000003</v>
      </c>
      <c r="Q676" s="18">
        <v>3.4646599999999999</v>
      </c>
      <c r="R676" s="18">
        <v>3.9596100000000001</v>
      </c>
      <c r="U676" s="17">
        <v>6</v>
      </c>
      <c r="V676" s="17">
        <v>483.16699999999997</v>
      </c>
      <c r="W676" s="17">
        <v>629.37099999999998</v>
      </c>
      <c r="X676" s="17">
        <v>3.9</v>
      </c>
      <c r="Y676" s="17">
        <v>433.86</v>
      </c>
      <c r="Z676" s="17">
        <v>738.82299999999998</v>
      </c>
      <c r="AA676">
        <v>4.4611799999999997</v>
      </c>
      <c r="AB676">
        <v>4.9568599999999998</v>
      </c>
    </row>
    <row r="677" spans="1:28">
      <c r="A677" s="4">
        <v>6846.1</v>
      </c>
      <c r="C677" s="4">
        <v>4</v>
      </c>
      <c r="D677" s="4">
        <v>228.50899999999999</v>
      </c>
      <c r="E677" s="4">
        <v>263.66000000000003</v>
      </c>
      <c r="F677" s="4">
        <v>3.6</v>
      </c>
      <c r="G677" s="4">
        <v>199.69800000000001</v>
      </c>
      <c r="H677" s="4">
        <v>302.95800000000003</v>
      </c>
      <c r="I677" s="4">
        <v>4.4949599999999998</v>
      </c>
      <c r="K677" s="18">
        <v>5</v>
      </c>
      <c r="L677" s="18">
        <v>383.26</v>
      </c>
      <c r="M677" s="18">
        <v>566.29600000000005</v>
      </c>
      <c r="N677" s="18">
        <v>3.9</v>
      </c>
      <c r="O677" s="18">
        <v>373.47</v>
      </c>
      <c r="P677" s="18">
        <v>677.03700000000003</v>
      </c>
      <c r="Q677" s="18">
        <v>3.5155799999999999</v>
      </c>
      <c r="R677" s="18">
        <v>4.0038499999999999</v>
      </c>
      <c r="U677" s="17">
        <v>6</v>
      </c>
      <c r="V677" s="17">
        <v>485.65199999999999</v>
      </c>
      <c r="W677" s="17">
        <v>632.51599999999996</v>
      </c>
      <c r="X677" s="17">
        <v>3.9</v>
      </c>
      <c r="Y677" s="17">
        <v>433.86</v>
      </c>
      <c r="Z677" s="17">
        <v>738.82299999999998</v>
      </c>
      <c r="AA677">
        <v>4.42354</v>
      </c>
      <c r="AB677">
        <v>5.01335</v>
      </c>
    </row>
    <row r="678" spans="1:28">
      <c r="A678" s="4">
        <v>6856.8</v>
      </c>
      <c r="C678" s="4">
        <v>4</v>
      </c>
      <c r="D678" s="4">
        <v>230.77600000000001</v>
      </c>
      <c r="E678" s="4">
        <v>266.17599999999999</v>
      </c>
      <c r="F678" s="4">
        <v>3.6</v>
      </c>
      <c r="G678" s="4">
        <v>199.69800000000001</v>
      </c>
      <c r="H678" s="4">
        <v>302.95800000000003</v>
      </c>
      <c r="I678" s="4">
        <v>4.45364</v>
      </c>
      <c r="K678" s="18">
        <v>5</v>
      </c>
      <c r="L678" s="18">
        <v>384.85700000000003</v>
      </c>
      <c r="M678" s="18">
        <v>567.05700000000002</v>
      </c>
      <c r="N678" s="18">
        <v>3.9</v>
      </c>
      <c r="O678" s="18">
        <v>373.47</v>
      </c>
      <c r="P678" s="18">
        <v>677.03700000000003</v>
      </c>
      <c r="Q678" s="18">
        <v>3.4525399999999999</v>
      </c>
      <c r="R678" s="18">
        <v>3.9457599999999999</v>
      </c>
      <c r="U678" s="17">
        <v>6</v>
      </c>
      <c r="V678" s="17">
        <v>482.01799999999997</v>
      </c>
      <c r="W678" s="17">
        <v>629.49099999999999</v>
      </c>
      <c r="X678" s="17">
        <v>3.9</v>
      </c>
      <c r="Y678" s="17">
        <v>433.86</v>
      </c>
      <c r="Z678" s="17">
        <v>738.82299999999998</v>
      </c>
      <c r="AA678">
        <v>4.4475899999999999</v>
      </c>
      <c r="AB678">
        <v>5.0406000000000004</v>
      </c>
    </row>
    <row r="679" spans="1:28">
      <c r="A679" s="4">
        <v>6866.59</v>
      </c>
      <c r="C679" s="4">
        <v>4</v>
      </c>
      <c r="D679" s="4">
        <v>227.02799999999999</v>
      </c>
      <c r="E679" s="4">
        <v>262.01600000000002</v>
      </c>
      <c r="F679" s="4">
        <v>3.6</v>
      </c>
      <c r="G679" s="4">
        <v>199.69800000000001</v>
      </c>
      <c r="H679" s="4">
        <v>302.95800000000003</v>
      </c>
      <c r="I679" s="4">
        <v>4.50021</v>
      </c>
      <c r="K679" s="18">
        <v>5</v>
      </c>
      <c r="L679" s="18">
        <v>387.66300000000001</v>
      </c>
      <c r="M679" s="18">
        <v>572.553</v>
      </c>
      <c r="N679" s="18">
        <v>3.9</v>
      </c>
      <c r="O679" s="18">
        <v>373.47</v>
      </c>
      <c r="P679" s="18">
        <v>677.03700000000003</v>
      </c>
      <c r="Q679" s="18">
        <v>3.4221900000000001</v>
      </c>
      <c r="R679" s="18">
        <v>4.0088499999999998</v>
      </c>
      <c r="U679" s="17">
        <v>6</v>
      </c>
      <c r="V679" s="17">
        <v>488.63799999999998</v>
      </c>
      <c r="W679" s="17">
        <v>636.29600000000005</v>
      </c>
      <c r="X679" s="17">
        <v>3.9</v>
      </c>
      <c r="Y679" s="17">
        <v>433.86</v>
      </c>
      <c r="Z679" s="17">
        <v>738.82299999999998</v>
      </c>
      <c r="AA679">
        <v>4.5099</v>
      </c>
      <c r="AB679">
        <v>4.9020599999999996</v>
      </c>
    </row>
    <row r="680" spans="1:28">
      <c r="A680" s="4">
        <v>6876.42</v>
      </c>
      <c r="C680" s="4">
        <v>4</v>
      </c>
      <c r="D680" s="4">
        <v>231.86699999999999</v>
      </c>
      <c r="E680" s="4">
        <v>267.387</v>
      </c>
      <c r="F680" s="4">
        <v>3.6</v>
      </c>
      <c r="G680" s="4">
        <v>199.69800000000001</v>
      </c>
      <c r="H680" s="4">
        <v>302.95800000000003</v>
      </c>
      <c r="I680" s="4">
        <v>4.4232399999999998</v>
      </c>
      <c r="K680" s="18">
        <v>5</v>
      </c>
      <c r="L680" s="18">
        <v>390.60700000000003</v>
      </c>
      <c r="M680" s="18">
        <v>578.48699999999997</v>
      </c>
      <c r="N680" s="18">
        <v>3.9</v>
      </c>
      <c r="O680" s="18">
        <v>373.47</v>
      </c>
      <c r="P680" s="18">
        <v>677.03700000000003</v>
      </c>
      <c r="Q680" s="18">
        <v>3.4939900000000002</v>
      </c>
      <c r="R680" s="18">
        <v>3.9931399999999999</v>
      </c>
      <c r="U680" s="17">
        <v>6</v>
      </c>
      <c r="V680" s="17">
        <v>483.14600000000002</v>
      </c>
      <c r="W680" s="17">
        <v>630.09199999999998</v>
      </c>
      <c r="X680" s="17">
        <v>3.9</v>
      </c>
      <c r="Y680" s="17">
        <v>433.86</v>
      </c>
      <c r="Z680" s="17">
        <v>738.82299999999998</v>
      </c>
      <c r="AA680">
        <v>4.4764999999999997</v>
      </c>
      <c r="AB680">
        <v>5.0733699999999997</v>
      </c>
    </row>
    <row r="681" spans="1:28">
      <c r="A681" s="4">
        <v>6886.48</v>
      </c>
      <c r="C681" s="4">
        <v>4</v>
      </c>
      <c r="D681" s="4">
        <v>227.00800000000001</v>
      </c>
      <c r="E681" s="4">
        <v>261.99299999999999</v>
      </c>
      <c r="F681" s="4">
        <v>3.6</v>
      </c>
      <c r="G681" s="4">
        <v>199.69800000000001</v>
      </c>
      <c r="H681" s="4">
        <v>302.95800000000003</v>
      </c>
      <c r="I681" s="4">
        <v>4.52264</v>
      </c>
      <c r="K681" s="18">
        <v>5</v>
      </c>
      <c r="L681" s="18">
        <v>386.66199999999998</v>
      </c>
      <c r="M681" s="18">
        <v>571.13099999999997</v>
      </c>
      <c r="N681" s="18">
        <v>3.9</v>
      </c>
      <c r="O681" s="18">
        <v>373.47</v>
      </c>
      <c r="P681" s="18">
        <v>677.03700000000003</v>
      </c>
      <c r="Q681" s="18">
        <v>3.5744600000000002</v>
      </c>
      <c r="R681" s="18">
        <v>3.9716300000000002</v>
      </c>
      <c r="U681" s="17">
        <v>6</v>
      </c>
      <c r="V681" s="17">
        <v>482.81700000000001</v>
      </c>
      <c r="W681" s="17">
        <v>629.67499999999995</v>
      </c>
      <c r="X681" s="17">
        <v>3.9</v>
      </c>
      <c r="Y681" s="17">
        <v>433.86</v>
      </c>
      <c r="Z681" s="17">
        <v>738.82299999999998</v>
      </c>
      <c r="AA681">
        <v>4.4695999999999998</v>
      </c>
      <c r="AB681">
        <v>4.9662199999999999</v>
      </c>
    </row>
    <row r="682" spans="1:28">
      <c r="A682" s="4">
        <v>6896.58</v>
      </c>
      <c r="C682" s="4">
        <v>4</v>
      </c>
      <c r="D682" s="4">
        <v>232.01400000000001</v>
      </c>
      <c r="E682" s="4">
        <v>267.55</v>
      </c>
      <c r="F682" s="4">
        <v>3.6</v>
      </c>
      <c r="G682" s="4">
        <v>199.69800000000001</v>
      </c>
      <c r="H682" s="4">
        <v>302.95800000000003</v>
      </c>
      <c r="I682" s="4">
        <v>4.4228199999999998</v>
      </c>
      <c r="K682" s="18">
        <v>5</v>
      </c>
      <c r="L682" s="18">
        <v>384.721</v>
      </c>
      <c r="M682" s="18">
        <v>568.37199999999996</v>
      </c>
      <c r="N682" s="18">
        <v>3.9</v>
      </c>
      <c r="O682" s="18">
        <v>373.47</v>
      </c>
      <c r="P682" s="18">
        <v>677.03700000000003</v>
      </c>
      <c r="Q682" s="18">
        <v>3.4845700000000002</v>
      </c>
      <c r="R682" s="18">
        <v>3.9823599999999999</v>
      </c>
      <c r="U682" s="17">
        <v>6</v>
      </c>
      <c r="V682" s="17">
        <v>487.267</v>
      </c>
      <c r="W682" s="17">
        <v>634.55999999999995</v>
      </c>
      <c r="X682" s="17">
        <v>3.9</v>
      </c>
      <c r="Y682" s="17">
        <v>433.86</v>
      </c>
      <c r="Z682" s="17">
        <v>738.82299999999998</v>
      </c>
      <c r="AA682">
        <v>4.46638</v>
      </c>
      <c r="AB682">
        <v>4.96265</v>
      </c>
    </row>
    <row r="683" spans="1:28">
      <c r="A683" s="4">
        <v>6906.6</v>
      </c>
      <c r="C683" s="4">
        <v>4</v>
      </c>
      <c r="D683" s="4">
        <v>227.04400000000001</v>
      </c>
      <c r="E683" s="4">
        <v>262.03300000000002</v>
      </c>
      <c r="F683" s="4">
        <v>3.6</v>
      </c>
      <c r="G683" s="4">
        <v>199.69800000000001</v>
      </c>
      <c r="H683" s="4">
        <v>302.95800000000003</v>
      </c>
      <c r="I683" s="4">
        <v>4.5256499999999997</v>
      </c>
      <c r="K683" s="18">
        <v>5</v>
      </c>
      <c r="L683" s="18">
        <v>385.62200000000001</v>
      </c>
      <c r="M683" s="18">
        <v>569.65300000000002</v>
      </c>
      <c r="N683" s="18">
        <v>3.9</v>
      </c>
      <c r="O683" s="18">
        <v>373.47</v>
      </c>
      <c r="P683" s="18">
        <v>677.03700000000003</v>
      </c>
      <c r="Q683" s="18">
        <v>3.4662899999999999</v>
      </c>
      <c r="R683" s="18">
        <v>3.9614799999999999</v>
      </c>
      <c r="U683" s="17">
        <v>6</v>
      </c>
      <c r="V683" s="17">
        <v>480.53800000000001</v>
      </c>
      <c r="W683" s="17">
        <v>625.94299999999998</v>
      </c>
      <c r="X683" s="17">
        <v>3.9</v>
      </c>
      <c r="Y683" s="17">
        <v>433.86</v>
      </c>
      <c r="Z683" s="17">
        <v>738.82299999999998</v>
      </c>
      <c r="AA683">
        <v>4.4632199999999997</v>
      </c>
      <c r="AB683">
        <v>5.0583200000000001</v>
      </c>
    </row>
    <row r="684" spans="1:28">
      <c r="A684" s="4">
        <v>6916.66</v>
      </c>
      <c r="C684" s="4">
        <v>4</v>
      </c>
      <c r="D684" s="4">
        <v>227.22200000000001</v>
      </c>
      <c r="E684" s="4">
        <v>262.23099999999999</v>
      </c>
      <c r="F684" s="4">
        <v>3.6</v>
      </c>
      <c r="G684" s="4">
        <v>199.69800000000001</v>
      </c>
      <c r="H684" s="4">
        <v>302.95800000000003</v>
      </c>
      <c r="I684" s="4">
        <v>4.4235699999999998</v>
      </c>
      <c r="K684" s="18">
        <v>5</v>
      </c>
      <c r="L684" s="18">
        <v>391.44799999999998</v>
      </c>
      <c r="M684" s="18">
        <v>576.39800000000002</v>
      </c>
      <c r="N684" s="18">
        <v>3.9</v>
      </c>
      <c r="O684" s="18">
        <v>373.47</v>
      </c>
      <c r="P684" s="18">
        <v>677.03700000000003</v>
      </c>
      <c r="Q684" s="18">
        <v>3.47478</v>
      </c>
      <c r="R684" s="18">
        <v>3.9711699999999999</v>
      </c>
      <c r="U684" s="17">
        <v>6</v>
      </c>
      <c r="V684" s="17">
        <v>483.5</v>
      </c>
      <c r="W684" s="17">
        <v>630.54100000000005</v>
      </c>
      <c r="X684" s="17">
        <v>3.9</v>
      </c>
      <c r="Y684" s="17">
        <v>433.86</v>
      </c>
      <c r="Z684" s="17">
        <v>738.82299999999998</v>
      </c>
      <c r="AA684">
        <v>4.3919199999999998</v>
      </c>
      <c r="AB684">
        <v>4.9908099999999997</v>
      </c>
    </row>
    <row r="685" spans="1:28">
      <c r="A685" s="4">
        <v>6926.73</v>
      </c>
      <c r="C685" s="4">
        <v>4</v>
      </c>
      <c r="D685" s="4">
        <v>233.126</v>
      </c>
      <c r="E685" s="4">
        <v>268.78399999999999</v>
      </c>
      <c r="F685" s="4">
        <v>3.6</v>
      </c>
      <c r="G685" s="4">
        <v>199.69800000000001</v>
      </c>
      <c r="H685" s="4">
        <v>302.95800000000003</v>
      </c>
      <c r="I685" s="4">
        <v>4.4272200000000002</v>
      </c>
      <c r="K685" s="18">
        <v>5</v>
      </c>
      <c r="L685" s="18">
        <v>386.10300000000001</v>
      </c>
      <c r="M685" s="18">
        <v>570.33600000000001</v>
      </c>
      <c r="N685" s="18">
        <v>3.9</v>
      </c>
      <c r="O685" s="18">
        <v>373.47</v>
      </c>
      <c r="P685" s="18">
        <v>677.03700000000003</v>
      </c>
      <c r="Q685" s="18">
        <v>3.4834700000000001</v>
      </c>
      <c r="R685" s="18">
        <v>4.0806300000000002</v>
      </c>
      <c r="U685" s="17">
        <v>6</v>
      </c>
      <c r="V685" s="17">
        <v>487.77499999999998</v>
      </c>
      <c r="W685" s="17">
        <v>635.20399999999995</v>
      </c>
      <c r="X685" s="17">
        <v>3.9</v>
      </c>
      <c r="Y685" s="17">
        <v>433.86</v>
      </c>
      <c r="Z685" s="17">
        <v>738.82299999999998</v>
      </c>
      <c r="AA685">
        <v>4.4730600000000003</v>
      </c>
      <c r="AB685">
        <v>4.9700699999999998</v>
      </c>
    </row>
    <row r="686" spans="1:28">
      <c r="A686" s="4">
        <v>6936.8</v>
      </c>
      <c r="C686" s="4">
        <v>4</v>
      </c>
      <c r="D686" s="4">
        <v>228.36199999999999</v>
      </c>
      <c r="E686" s="4">
        <v>263.49700000000001</v>
      </c>
      <c r="F686" s="4">
        <v>3.6</v>
      </c>
      <c r="G686" s="4">
        <v>199.69800000000001</v>
      </c>
      <c r="H686" s="4">
        <v>302.95800000000003</v>
      </c>
      <c r="I686" s="4">
        <v>4.5485199999999999</v>
      </c>
      <c r="K686" s="18">
        <v>5</v>
      </c>
      <c r="L686" s="18">
        <v>386.21800000000002</v>
      </c>
      <c r="M686" s="18">
        <v>570.50099999999998</v>
      </c>
      <c r="N686" s="18">
        <v>3.9</v>
      </c>
      <c r="O686" s="18">
        <v>373.47</v>
      </c>
      <c r="P686" s="18">
        <v>677.03700000000003</v>
      </c>
      <c r="Q686" s="18">
        <v>3.4792999999999998</v>
      </c>
      <c r="R686" s="18">
        <v>3.9763500000000001</v>
      </c>
      <c r="U686" s="17">
        <v>6</v>
      </c>
      <c r="V686" s="17">
        <v>482.36</v>
      </c>
      <c r="W686" s="17">
        <v>629.096</v>
      </c>
      <c r="X686" s="17">
        <v>3.9</v>
      </c>
      <c r="Y686" s="17">
        <v>433.86</v>
      </c>
      <c r="Z686" s="17">
        <v>738.82299999999998</v>
      </c>
      <c r="AA686">
        <v>4.4681499999999996</v>
      </c>
      <c r="AB686">
        <v>5.0639000000000003</v>
      </c>
    </row>
    <row r="687" spans="1:28">
      <c r="A687" s="4">
        <v>6946.83</v>
      </c>
      <c r="C687" s="4">
        <v>4</v>
      </c>
      <c r="D687" s="4">
        <v>227.07400000000001</v>
      </c>
      <c r="E687" s="4">
        <v>262.06700000000001</v>
      </c>
      <c r="F687" s="4">
        <v>3.6</v>
      </c>
      <c r="G687" s="4">
        <v>199.69800000000001</v>
      </c>
      <c r="H687" s="4">
        <v>302.95800000000003</v>
      </c>
      <c r="I687" s="4">
        <v>4.4506199999999998</v>
      </c>
      <c r="K687" s="18">
        <v>5</v>
      </c>
      <c r="L687" s="18">
        <v>387.62299999999999</v>
      </c>
      <c r="M687" s="18">
        <v>572.49599999999998</v>
      </c>
      <c r="N687" s="18">
        <v>3.9</v>
      </c>
      <c r="O687" s="18">
        <v>373.47</v>
      </c>
      <c r="P687" s="18">
        <v>677.03700000000003</v>
      </c>
      <c r="Q687" s="18">
        <v>3.4803899999999999</v>
      </c>
      <c r="R687" s="18">
        <v>3.9775900000000002</v>
      </c>
      <c r="U687" s="17">
        <v>6</v>
      </c>
      <c r="V687" s="17">
        <v>485.041</v>
      </c>
      <c r="W687" s="17">
        <v>632.49300000000005</v>
      </c>
      <c r="X687" s="17">
        <v>3.9</v>
      </c>
      <c r="Y687" s="17">
        <v>433.86</v>
      </c>
      <c r="Z687" s="17">
        <v>738.82299999999998</v>
      </c>
      <c r="AA687">
        <v>4.4619200000000001</v>
      </c>
      <c r="AB687">
        <v>4.9576900000000004</v>
      </c>
    </row>
    <row r="688" spans="1:28">
      <c r="A688" s="4">
        <v>6956.93</v>
      </c>
      <c r="C688" s="4">
        <v>4</v>
      </c>
      <c r="D688" s="4">
        <v>231.934</v>
      </c>
      <c r="E688" s="4">
        <v>267.46100000000001</v>
      </c>
      <c r="F688" s="4">
        <v>3.6</v>
      </c>
      <c r="G688" s="4">
        <v>199.69800000000001</v>
      </c>
      <c r="H688" s="4">
        <v>302.95800000000003</v>
      </c>
      <c r="I688" s="4">
        <v>4.4241900000000003</v>
      </c>
      <c r="K688" s="18">
        <v>5</v>
      </c>
      <c r="L688" s="18">
        <v>384.00200000000001</v>
      </c>
      <c r="M688" s="18">
        <v>567.351</v>
      </c>
      <c r="N688" s="18">
        <v>3.9</v>
      </c>
      <c r="O688" s="18">
        <v>373.47</v>
      </c>
      <c r="P688" s="18">
        <v>677.03700000000003</v>
      </c>
      <c r="Q688" s="18">
        <v>3.4936199999999999</v>
      </c>
      <c r="R688" s="18">
        <v>3.9927000000000001</v>
      </c>
      <c r="U688" s="17">
        <v>6</v>
      </c>
      <c r="V688" s="17">
        <v>486.76</v>
      </c>
      <c r="W688" s="17">
        <v>633.91899999999998</v>
      </c>
      <c r="X688" s="17">
        <v>3.9</v>
      </c>
      <c r="Y688" s="17">
        <v>433.86</v>
      </c>
      <c r="Z688" s="17">
        <v>738.82299999999998</v>
      </c>
      <c r="AA688">
        <v>4.48813</v>
      </c>
      <c r="AB688">
        <v>4.9868100000000002</v>
      </c>
    </row>
    <row r="689" spans="1:28">
      <c r="A689" s="4">
        <v>6966.96</v>
      </c>
      <c r="C689" s="4">
        <v>4</v>
      </c>
      <c r="D689" s="4">
        <v>228.21100000000001</v>
      </c>
      <c r="E689" s="4">
        <v>263.32900000000001</v>
      </c>
      <c r="F689" s="4">
        <v>3.6</v>
      </c>
      <c r="G689" s="4">
        <v>199.69800000000001</v>
      </c>
      <c r="H689" s="4">
        <v>302.95800000000003</v>
      </c>
      <c r="I689" s="4">
        <v>4.5240099999999996</v>
      </c>
      <c r="K689" s="18">
        <v>5</v>
      </c>
      <c r="L689" s="18">
        <v>387.86700000000002</v>
      </c>
      <c r="M689" s="18">
        <v>572.84299999999996</v>
      </c>
      <c r="N689" s="18">
        <v>3.9</v>
      </c>
      <c r="O689" s="18">
        <v>373.47</v>
      </c>
      <c r="P689" s="18">
        <v>677.03700000000003</v>
      </c>
      <c r="Q689" s="18">
        <v>3.45953</v>
      </c>
      <c r="R689" s="18">
        <v>3.9537499999999999</v>
      </c>
      <c r="U689" s="17">
        <v>6</v>
      </c>
      <c r="V689" s="17">
        <v>484.88900000000001</v>
      </c>
      <c r="W689" s="17">
        <v>632.30100000000004</v>
      </c>
      <c r="X689" s="17">
        <v>3.9</v>
      </c>
      <c r="Y689" s="17">
        <v>433.86</v>
      </c>
      <c r="Z689" s="17">
        <v>738.82299999999998</v>
      </c>
      <c r="AA689">
        <v>4.4583199999999996</v>
      </c>
      <c r="AB689">
        <v>5.0527600000000001</v>
      </c>
    </row>
    <row r="690" spans="1:28">
      <c r="A690" s="4">
        <v>6977.01</v>
      </c>
      <c r="C690" s="4">
        <v>4</v>
      </c>
      <c r="D690" s="4">
        <v>226.32499999999999</v>
      </c>
      <c r="E690" s="4">
        <v>261.23500000000001</v>
      </c>
      <c r="F690" s="4">
        <v>3.6</v>
      </c>
      <c r="G690" s="4">
        <v>199.69800000000001</v>
      </c>
      <c r="H690" s="4">
        <v>302.95800000000003</v>
      </c>
      <c r="I690" s="4">
        <v>4.4475199999999999</v>
      </c>
      <c r="K690" s="18">
        <v>5</v>
      </c>
      <c r="L690" s="18">
        <v>386.30799999999999</v>
      </c>
      <c r="M690" s="18">
        <v>570.62699999999995</v>
      </c>
      <c r="N690" s="18">
        <v>3.9</v>
      </c>
      <c r="O690" s="18">
        <v>373.47</v>
      </c>
      <c r="P690" s="18">
        <v>677.03700000000003</v>
      </c>
      <c r="Q690" s="18">
        <v>3.4959199999999999</v>
      </c>
      <c r="R690" s="18">
        <v>3.99533</v>
      </c>
      <c r="U690" s="17">
        <v>6</v>
      </c>
      <c r="V690" s="17">
        <v>483.87200000000001</v>
      </c>
      <c r="W690" s="17">
        <v>631.01099999999997</v>
      </c>
      <c r="X690" s="17">
        <v>3.9</v>
      </c>
      <c r="Y690" s="17">
        <v>433.86</v>
      </c>
      <c r="Z690" s="17">
        <v>738.82299999999998</v>
      </c>
      <c r="AA690">
        <v>4.4866400000000004</v>
      </c>
      <c r="AB690">
        <v>4.9851599999999996</v>
      </c>
    </row>
    <row r="691" spans="1:28">
      <c r="A691" s="4">
        <v>6987.18</v>
      </c>
      <c r="C691" s="4">
        <v>4</v>
      </c>
      <c r="D691" s="4">
        <v>232.62</v>
      </c>
      <c r="E691" s="4">
        <v>268.22300000000001</v>
      </c>
      <c r="F691" s="4">
        <v>3.6</v>
      </c>
      <c r="G691" s="4">
        <v>199.69800000000001</v>
      </c>
      <c r="H691" s="4">
        <v>302.95800000000003</v>
      </c>
      <c r="I691" s="4">
        <v>4.4088200000000004</v>
      </c>
      <c r="K691" s="18">
        <v>5</v>
      </c>
      <c r="L691" s="18">
        <v>387.75</v>
      </c>
      <c r="M691" s="18">
        <v>571.15599999999995</v>
      </c>
      <c r="N691" s="18">
        <v>3.9</v>
      </c>
      <c r="O691" s="18">
        <v>373.47</v>
      </c>
      <c r="P691" s="18">
        <v>677.03700000000003</v>
      </c>
      <c r="Q691" s="18">
        <v>3.48123</v>
      </c>
      <c r="R691" s="18">
        <v>3.9785499999999998</v>
      </c>
      <c r="U691" s="17">
        <v>6</v>
      </c>
      <c r="V691" s="17">
        <v>483.673</v>
      </c>
      <c r="W691" s="17">
        <v>630.01099999999997</v>
      </c>
      <c r="X691" s="17">
        <v>3.9</v>
      </c>
      <c r="Y691" s="17">
        <v>433.86</v>
      </c>
      <c r="Z691" s="17">
        <v>738.82299999999998</v>
      </c>
      <c r="AA691">
        <v>4.4766899999999996</v>
      </c>
      <c r="AB691">
        <v>4.9741099999999996</v>
      </c>
    </row>
    <row r="692" spans="1:28">
      <c r="A692" s="4">
        <v>6997.21</v>
      </c>
      <c r="C692" s="4">
        <v>4</v>
      </c>
      <c r="D692" s="4">
        <v>227.77199999999999</v>
      </c>
      <c r="E692" s="4">
        <v>262.84100000000001</v>
      </c>
      <c r="F692" s="4">
        <v>3.6</v>
      </c>
      <c r="G692" s="4">
        <v>199.69800000000001</v>
      </c>
      <c r="H692" s="4">
        <v>302.95800000000003</v>
      </c>
      <c r="I692" s="4">
        <v>4.5381200000000002</v>
      </c>
      <c r="K692" s="18">
        <v>5</v>
      </c>
      <c r="L692" s="18">
        <v>391.12299999999999</v>
      </c>
      <c r="M692" s="18">
        <v>579.22199999999998</v>
      </c>
      <c r="N692" s="18">
        <v>3.9</v>
      </c>
      <c r="O692" s="18">
        <v>373.47</v>
      </c>
      <c r="P692" s="18">
        <v>677.03700000000003</v>
      </c>
      <c r="Q692" s="18">
        <v>3.4490699999999999</v>
      </c>
      <c r="R692" s="18">
        <v>4.0403399999999996</v>
      </c>
      <c r="U692" s="17">
        <v>6</v>
      </c>
      <c r="V692" s="17">
        <v>484.47</v>
      </c>
      <c r="W692" s="17">
        <v>631.77</v>
      </c>
      <c r="X692" s="17">
        <v>3.9</v>
      </c>
      <c r="Y692" s="17">
        <v>433.86</v>
      </c>
      <c r="Z692" s="17">
        <v>738.82299999999998</v>
      </c>
      <c r="AA692">
        <v>4.4284299999999996</v>
      </c>
      <c r="AB692">
        <v>5.0188899999999999</v>
      </c>
    </row>
    <row r="693" spans="1:28">
      <c r="A693" s="4">
        <v>7007.24</v>
      </c>
      <c r="C693" s="4">
        <v>4</v>
      </c>
      <c r="D693" s="4">
        <v>227.30699999999999</v>
      </c>
      <c r="E693" s="4">
        <v>262.32499999999999</v>
      </c>
      <c r="F693" s="4">
        <v>3.6</v>
      </c>
      <c r="G693" s="4">
        <v>199.69800000000001</v>
      </c>
      <c r="H693" s="4">
        <v>302.95800000000003</v>
      </c>
      <c r="I693" s="4">
        <v>4.4385000000000003</v>
      </c>
      <c r="K693" s="18">
        <v>5</v>
      </c>
      <c r="L693" s="18">
        <v>382.05700000000002</v>
      </c>
      <c r="M693" s="18">
        <v>562.827</v>
      </c>
      <c r="N693" s="18">
        <v>3.9</v>
      </c>
      <c r="O693" s="18">
        <v>373.47</v>
      </c>
      <c r="P693" s="18">
        <v>677.03700000000003</v>
      </c>
      <c r="Q693" s="18">
        <v>3.5794000000000001</v>
      </c>
      <c r="R693" s="18">
        <v>3.9771100000000001</v>
      </c>
      <c r="U693" s="17">
        <v>6</v>
      </c>
      <c r="V693" s="17">
        <v>485.65800000000002</v>
      </c>
      <c r="W693" s="17">
        <v>633.27599999999995</v>
      </c>
      <c r="X693" s="17">
        <v>3.9</v>
      </c>
      <c r="Y693" s="17">
        <v>433.86</v>
      </c>
      <c r="Z693" s="17">
        <v>738.82299999999998</v>
      </c>
      <c r="AA693">
        <v>4.4825499999999998</v>
      </c>
      <c r="AB693">
        <v>4.9806100000000004</v>
      </c>
    </row>
    <row r="694" spans="1:28">
      <c r="A694" s="4">
        <v>7017.25</v>
      </c>
      <c r="C694" s="4">
        <v>4</v>
      </c>
      <c r="D694" s="4">
        <v>232.464</v>
      </c>
      <c r="E694" s="4">
        <v>268.05</v>
      </c>
      <c r="F694" s="4">
        <v>3.6</v>
      </c>
      <c r="G694" s="4">
        <v>199.69800000000001</v>
      </c>
      <c r="H694" s="4">
        <v>302.95800000000003</v>
      </c>
      <c r="I694" s="4">
        <v>4.42896</v>
      </c>
      <c r="K694" s="18">
        <v>5</v>
      </c>
      <c r="L694" s="18">
        <v>387.786</v>
      </c>
      <c r="M694" s="18">
        <v>572.72900000000004</v>
      </c>
      <c r="N694" s="18">
        <v>3.9</v>
      </c>
      <c r="O694" s="18">
        <v>373.47</v>
      </c>
      <c r="P694" s="18">
        <v>677.03700000000003</v>
      </c>
      <c r="Q694" s="18">
        <v>3.38836</v>
      </c>
      <c r="R694" s="18">
        <v>3.9863</v>
      </c>
      <c r="U694" s="17">
        <v>6</v>
      </c>
      <c r="V694" s="17">
        <v>480.13600000000002</v>
      </c>
      <c r="W694" s="17">
        <v>625.43299999999999</v>
      </c>
      <c r="X694" s="17">
        <v>3.9</v>
      </c>
      <c r="Y694" s="17">
        <v>433.86</v>
      </c>
      <c r="Z694" s="17">
        <v>738.82299999999998</v>
      </c>
      <c r="AA694">
        <v>4.4941700000000004</v>
      </c>
      <c r="AB694">
        <v>4.9935200000000002</v>
      </c>
    </row>
    <row r="695" spans="1:28">
      <c r="A695" s="4">
        <v>7027.29</v>
      </c>
      <c r="C695" s="4">
        <v>4</v>
      </c>
      <c r="D695" s="4">
        <v>227.66499999999999</v>
      </c>
      <c r="E695" s="4">
        <v>262.72300000000001</v>
      </c>
      <c r="F695" s="4">
        <v>3.6</v>
      </c>
      <c r="G695" s="4">
        <v>199.69800000000001</v>
      </c>
      <c r="H695" s="4">
        <v>302.95800000000003</v>
      </c>
      <c r="I695" s="4">
        <v>4.53491</v>
      </c>
      <c r="K695" s="18">
        <v>5</v>
      </c>
      <c r="L695" s="18">
        <v>386.8</v>
      </c>
      <c r="M695" s="18">
        <v>571.327</v>
      </c>
      <c r="N695" s="18">
        <v>3.9</v>
      </c>
      <c r="O695" s="18">
        <v>373.47</v>
      </c>
      <c r="P695" s="18">
        <v>677.03700000000003</v>
      </c>
      <c r="Q695" s="18">
        <v>3.4951599999999998</v>
      </c>
      <c r="R695" s="18">
        <v>3.9944600000000001</v>
      </c>
      <c r="U695" s="17">
        <v>6</v>
      </c>
      <c r="V695" s="17">
        <v>484.54199999999997</v>
      </c>
      <c r="W695" s="17">
        <v>631.86099999999999</v>
      </c>
      <c r="X695" s="17">
        <v>3.9</v>
      </c>
      <c r="Y695" s="17">
        <v>433.86</v>
      </c>
      <c r="Z695" s="17">
        <v>738.82299999999998</v>
      </c>
      <c r="AA695">
        <v>4.3880299999999997</v>
      </c>
      <c r="AB695">
        <v>4.9863999999999997</v>
      </c>
    </row>
    <row r="696" spans="1:28">
      <c r="A696" s="4">
        <v>7037.66</v>
      </c>
      <c r="C696" s="4">
        <v>4</v>
      </c>
      <c r="D696" s="4">
        <v>228.30199999999999</v>
      </c>
      <c r="E696" s="4">
        <v>263.43</v>
      </c>
      <c r="F696" s="4">
        <v>3.6</v>
      </c>
      <c r="G696" s="4">
        <v>199.69800000000001</v>
      </c>
      <c r="H696" s="4">
        <v>302.95800000000003</v>
      </c>
      <c r="I696" s="4">
        <v>4.4363099999999998</v>
      </c>
      <c r="K696" s="18">
        <v>5</v>
      </c>
      <c r="L696" s="18">
        <v>385.04500000000002</v>
      </c>
      <c r="M696" s="18">
        <v>570.55899999999997</v>
      </c>
      <c r="N696" s="18">
        <v>3.9</v>
      </c>
      <c r="O696" s="18">
        <v>373.47</v>
      </c>
      <c r="P696" s="18">
        <v>677.03700000000003</v>
      </c>
      <c r="Q696" s="18">
        <v>3.4858699999999998</v>
      </c>
      <c r="R696" s="18">
        <v>3.9838499999999999</v>
      </c>
      <c r="U696" s="17">
        <v>6</v>
      </c>
      <c r="V696" s="17">
        <v>485.78</v>
      </c>
      <c r="W696" s="17">
        <v>632.67899999999997</v>
      </c>
      <c r="X696" s="17">
        <v>3.9</v>
      </c>
      <c r="Y696" s="17">
        <v>433.86</v>
      </c>
      <c r="Z696" s="17">
        <v>738.82299999999998</v>
      </c>
      <c r="AA696">
        <v>4.48325</v>
      </c>
      <c r="AB696">
        <v>4.9813900000000002</v>
      </c>
    </row>
    <row r="697" spans="1:28">
      <c r="A697" s="4">
        <v>7047.95</v>
      </c>
      <c r="C697" s="4">
        <v>4</v>
      </c>
      <c r="D697" s="4">
        <v>228.054</v>
      </c>
      <c r="E697" s="4">
        <v>263.15499999999997</v>
      </c>
      <c r="F697" s="4">
        <v>3.6</v>
      </c>
      <c r="G697" s="4">
        <v>199.69800000000001</v>
      </c>
      <c r="H697" s="4">
        <v>302.95800000000003</v>
      </c>
      <c r="I697" s="4">
        <v>4.4493900000000002</v>
      </c>
      <c r="K697" s="18">
        <v>5</v>
      </c>
      <c r="L697" s="18">
        <v>388.14699999999999</v>
      </c>
      <c r="M697" s="18">
        <v>571.72</v>
      </c>
      <c r="N697" s="18">
        <v>3.9</v>
      </c>
      <c r="O697" s="18">
        <v>373.47</v>
      </c>
      <c r="P697" s="18">
        <v>677.03700000000003</v>
      </c>
      <c r="Q697" s="18">
        <v>3.52129</v>
      </c>
      <c r="R697" s="18">
        <v>3.9125399999999999</v>
      </c>
      <c r="U697" s="17">
        <v>6</v>
      </c>
      <c r="V697" s="17">
        <v>484.75400000000002</v>
      </c>
      <c r="W697" s="17">
        <v>632.12900000000002</v>
      </c>
      <c r="X697" s="17">
        <v>3.9</v>
      </c>
      <c r="Y697" s="17">
        <v>433.86</v>
      </c>
      <c r="Z697" s="17">
        <v>738.82299999999998</v>
      </c>
      <c r="AA697">
        <v>4.4488300000000001</v>
      </c>
      <c r="AB697">
        <v>5.0420100000000003</v>
      </c>
    </row>
    <row r="698" spans="1:28">
      <c r="A698" s="4">
        <v>7057.43</v>
      </c>
      <c r="C698" s="4">
        <v>4</v>
      </c>
      <c r="D698" s="4">
        <v>228.00200000000001</v>
      </c>
      <c r="E698" s="4">
        <v>263.09699999999998</v>
      </c>
      <c r="F698" s="4">
        <v>3.6</v>
      </c>
      <c r="G698" s="4">
        <v>199.69800000000001</v>
      </c>
      <c r="H698" s="4">
        <v>302.95800000000003</v>
      </c>
      <c r="I698" s="4">
        <v>4.4443000000000001</v>
      </c>
      <c r="K698" s="18">
        <v>5</v>
      </c>
      <c r="L698" s="18">
        <v>384.33699999999999</v>
      </c>
      <c r="M698" s="18">
        <v>569.54999999999995</v>
      </c>
      <c r="N698" s="18">
        <v>3.9</v>
      </c>
      <c r="O698" s="18">
        <v>373.47</v>
      </c>
      <c r="P698" s="18">
        <v>677.03700000000003</v>
      </c>
      <c r="Q698" s="18">
        <v>3.4527700000000001</v>
      </c>
      <c r="R698" s="18">
        <v>4.04467</v>
      </c>
      <c r="U698" s="17">
        <v>6</v>
      </c>
      <c r="V698" s="17">
        <v>484.56900000000002</v>
      </c>
      <c r="W698" s="17">
        <v>631.97799999999995</v>
      </c>
      <c r="X698" s="17">
        <v>3.9</v>
      </c>
      <c r="Y698" s="17">
        <v>433.86</v>
      </c>
      <c r="Z698" s="17">
        <v>738.82299999999998</v>
      </c>
      <c r="AA698">
        <v>4.4853199999999998</v>
      </c>
      <c r="AB698">
        <v>4.9836900000000002</v>
      </c>
    </row>
    <row r="699" spans="1:28">
      <c r="A699" s="4">
        <v>7067.68</v>
      </c>
      <c r="C699" s="4">
        <v>4</v>
      </c>
      <c r="D699" s="4">
        <v>232.04300000000001</v>
      </c>
      <c r="E699" s="4">
        <v>267.58300000000003</v>
      </c>
      <c r="F699" s="4">
        <v>3.6</v>
      </c>
      <c r="G699" s="4">
        <v>199.69800000000001</v>
      </c>
      <c r="H699" s="4">
        <v>302.95800000000003</v>
      </c>
      <c r="I699" s="4">
        <v>4.4432299999999998</v>
      </c>
      <c r="K699" s="18">
        <v>5</v>
      </c>
      <c r="L699" s="18">
        <v>388.22699999999998</v>
      </c>
      <c r="M699" s="18">
        <v>573.35500000000002</v>
      </c>
      <c r="N699" s="18">
        <v>3.9</v>
      </c>
      <c r="O699" s="18">
        <v>373.47</v>
      </c>
      <c r="P699" s="18">
        <v>677.03700000000003</v>
      </c>
      <c r="Q699" s="18">
        <v>3.5145300000000002</v>
      </c>
      <c r="R699" s="18">
        <v>3.90503</v>
      </c>
      <c r="U699" s="17">
        <v>6</v>
      </c>
      <c r="V699" s="17">
        <v>485.03699999999998</v>
      </c>
      <c r="W699" s="17">
        <v>632.57100000000003</v>
      </c>
      <c r="X699" s="17">
        <v>3.9</v>
      </c>
      <c r="Y699" s="17">
        <v>433.86</v>
      </c>
      <c r="Z699" s="17">
        <v>738.82299999999998</v>
      </c>
      <c r="AA699">
        <v>4.4886200000000001</v>
      </c>
      <c r="AB699">
        <v>4.9765199999999998</v>
      </c>
    </row>
    <row r="700" spans="1:28">
      <c r="A700" s="4">
        <v>7077.94</v>
      </c>
      <c r="C700" s="4">
        <v>4</v>
      </c>
      <c r="D700" s="4">
        <v>227.83099999999999</v>
      </c>
      <c r="E700" s="4">
        <v>262.90699999999998</v>
      </c>
      <c r="F700" s="4">
        <v>3.6</v>
      </c>
      <c r="G700" s="4">
        <v>199.69800000000001</v>
      </c>
      <c r="H700" s="4">
        <v>302.95800000000003</v>
      </c>
      <c r="I700" s="4">
        <v>4.5262599999999997</v>
      </c>
      <c r="K700" s="18">
        <v>5</v>
      </c>
      <c r="L700" s="18">
        <v>387.19400000000002</v>
      </c>
      <c r="M700" s="18">
        <v>571.88699999999994</v>
      </c>
      <c r="N700" s="18">
        <v>3.9</v>
      </c>
      <c r="O700" s="18">
        <v>373.47</v>
      </c>
      <c r="P700" s="18">
        <v>677.03700000000003</v>
      </c>
      <c r="Q700" s="18">
        <v>3.4993099999999999</v>
      </c>
      <c r="R700" s="18">
        <v>3.9992100000000002</v>
      </c>
      <c r="U700" s="17">
        <v>6</v>
      </c>
      <c r="V700" s="17">
        <v>485.452</v>
      </c>
      <c r="W700" s="17">
        <v>631.41099999999994</v>
      </c>
      <c r="X700" s="17">
        <v>3.9</v>
      </c>
      <c r="Y700" s="17">
        <v>433.86</v>
      </c>
      <c r="Z700" s="17">
        <v>738.82299999999998</v>
      </c>
      <c r="AA700">
        <v>4.4931999999999999</v>
      </c>
      <c r="AB700">
        <v>4.9815899999999997</v>
      </c>
    </row>
    <row r="701" spans="1:28">
      <c r="A701" s="4">
        <v>7088</v>
      </c>
      <c r="C701" s="4">
        <v>4</v>
      </c>
      <c r="D701" s="4">
        <v>228.08600000000001</v>
      </c>
      <c r="E701" s="4">
        <v>263.19</v>
      </c>
      <c r="F701" s="4">
        <v>3.6</v>
      </c>
      <c r="G701" s="4">
        <v>199.69800000000001</v>
      </c>
      <c r="H701" s="4">
        <v>302.95800000000003</v>
      </c>
      <c r="I701" s="4">
        <v>4.4397099999999998</v>
      </c>
      <c r="K701" s="18">
        <v>5</v>
      </c>
      <c r="L701" s="18">
        <v>386.62099999999998</v>
      </c>
      <c r="M701" s="18">
        <v>571.072</v>
      </c>
      <c r="N701" s="18">
        <v>3.9</v>
      </c>
      <c r="O701" s="18">
        <v>373.47</v>
      </c>
      <c r="P701" s="18">
        <v>677.03700000000003</v>
      </c>
      <c r="Q701" s="18">
        <v>3.4895800000000001</v>
      </c>
      <c r="R701" s="18">
        <v>3.9880900000000001</v>
      </c>
      <c r="U701" s="17">
        <v>6</v>
      </c>
      <c r="V701" s="17">
        <v>483.43099999999998</v>
      </c>
      <c r="W701" s="17">
        <v>630.45299999999997</v>
      </c>
      <c r="X701" s="17">
        <v>3.9</v>
      </c>
      <c r="Y701" s="17">
        <v>433.86</v>
      </c>
      <c r="Z701" s="17">
        <v>738.82299999999998</v>
      </c>
      <c r="AA701">
        <v>4.3929999999999998</v>
      </c>
      <c r="AB701">
        <v>5.0918900000000002</v>
      </c>
    </row>
    <row r="702" spans="1:28">
      <c r="A702" s="4">
        <v>7098.04</v>
      </c>
      <c r="C702" s="4">
        <v>4</v>
      </c>
      <c r="D702" s="4">
        <v>228.52099999999999</v>
      </c>
      <c r="E702" s="4">
        <v>263.67200000000003</v>
      </c>
      <c r="F702" s="4">
        <v>3.6</v>
      </c>
      <c r="G702" s="4">
        <v>199.69800000000001</v>
      </c>
      <c r="H702" s="4">
        <v>302.95800000000003</v>
      </c>
      <c r="I702" s="4">
        <v>4.44496</v>
      </c>
      <c r="K702" s="18">
        <v>5</v>
      </c>
      <c r="L702" s="18">
        <v>386.762</v>
      </c>
      <c r="M702" s="18">
        <v>571.27300000000002</v>
      </c>
      <c r="N702" s="18">
        <v>3.9</v>
      </c>
      <c r="O702" s="18">
        <v>373.47</v>
      </c>
      <c r="P702" s="18">
        <v>677.03700000000003</v>
      </c>
      <c r="Q702" s="18">
        <v>3.4841799999999998</v>
      </c>
      <c r="R702" s="18">
        <v>3.9819200000000001</v>
      </c>
      <c r="U702" s="17">
        <v>6</v>
      </c>
      <c r="V702" s="17">
        <v>484.89699999999999</v>
      </c>
      <c r="W702" s="17">
        <v>632.31100000000004</v>
      </c>
      <c r="X702" s="17">
        <v>3.9</v>
      </c>
      <c r="Y702" s="17">
        <v>433.86</v>
      </c>
      <c r="Z702" s="17">
        <v>738.82299999999998</v>
      </c>
      <c r="AA702">
        <v>4.4723899999999999</v>
      </c>
      <c r="AB702">
        <v>4.9693199999999997</v>
      </c>
    </row>
    <row r="703" spans="1:28">
      <c r="A703" s="4">
        <v>7108.1</v>
      </c>
      <c r="C703" s="4">
        <v>4</v>
      </c>
      <c r="D703" s="4">
        <v>232.11500000000001</v>
      </c>
      <c r="E703" s="4">
        <v>267.66199999999998</v>
      </c>
      <c r="F703" s="4">
        <v>3.6</v>
      </c>
      <c r="G703" s="4">
        <v>199.69800000000001</v>
      </c>
      <c r="H703" s="4">
        <v>302.95800000000003</v>
      </c>
      <c r="I703" s="4">
        <v>4.4538700000000002</v>
      </c>
      <c r="K703" s="18">
        <v>5</v>
      </c>
      <c r="L703" s="18">
        <v>389.339</v>
      </c>
      <c r="M703" s="18">
        <v>573.40899999999999</v>
      </c>
      <c r="N703" s="18">
        <v>3.9</v>
      </c>
      <c r="O703" s="18">
        <v>373.47</v>
      </c>
      <c r="P703" s="18">
        <v>677.03700000000003</v>
      </c>
      <c r="Q703" s="18">
        <v>3.4855100000000001</v>
      </c>
      <c r="R703" s="18">
        <v>3.9834399999999999</v>
      </c>
      <c r="U703" s="17">
        <v>6</v>
      </c>
      <c r="V703" s="17">
        <v>483.14699999999999</v>
      </c>
      <c r="W703" s="17">
        <v>630.09299999999996</v>
      </c>
      <c r="X703" s="17">
        <v>3.9</v>
      </c>
      <c r="Y703" s="17">
        <v>433.86</v>
      </c>
      <c r="Z703" s="17">
        <v>738.82299999999998</v>
      </c>
      <c r="AA703">
        <v>4.48672</v>
      </c>
      <c r="AB703">
        <v>4.9852499999999997</v>
      </c>
    </row>
    <row r="704" spans="1:28">
      <c r="A704" s="4">
        <v>7118.13</v>
      </c>
      <c r="C704" s="4">
        <v>4</v>
      </c>
      <c r="D704" s="4">
        <v>227.49</v>
      </c>
      <c r="E704" s="4">
        <v>262.52800000000002</v>
      </c>
      <c r="F704" s="4">
        <v>3.6</v>
      </c>
      <c r="G704" s="4">
        <v>199.69800000000001</v>
      </c>
      <c r="H704" s="4">
        <v>302.95800000000003</v>
      </c>
      <c r="I704" s="4">
        <v>4.52773</v>
      </c>
      <c r="K704" s="18">
        <v>5</v>
      </c>
      <c r="L704" s="18">
        <v>386.74099999999999</v>
      </c>
      <c r="M704" s="18">
        <v>571.24300000000005</v>
      </c>
      <c r="N704" s="18">
        <v>3.9</v>
      </c>
      <c r="O704" s="18">
        <v>373.47</v>
      </c>
      <c r="P704" s="18">
        <v>677.03700000000003</v>
      </c>
      <c r="Q704" s="18">
        <v>3.4638499999999999</v>
      </c>
      <c r="R704" s="18">
        <v>4.0576499999999998</v>
      </c>
      <c r="U704" s="17">
        <v>6</v>
      </c>
      <c r="V704" s="17">
        <v>488.827</v>
      </c>
      <c r="W704" s="17">
        <v>636.53599999999994</v>
      </c>
      <c r="X704" s="17">
        <v>3.9</v>
      </c>
      <c r="Y704" s="17">
        <v>433.86</v>
      </c>
      <c r="Z704" s="17">
        <v>738.82299999999998</v>
      </c>
      <c r="AA704">
        <v>4.4696100000000003</v>
      </c>
      <c r="AB704">
        <v>4.96624</v>
      </c>
    </row>
    <row r="705" spans="1:28">
      <c r="A705" s="4">
        <v>7128.17</v>
      </c>
      <c r="C705" s="4">
        <v>4</v>
      </c>
      <c r="D705" s="4">
        <v>227.39599999999999</v>
      </c>
      <c r="E705" s="4">
        <v>262.42399999999998</v>
      </c>
      <c r="F705" s="4">
        <v>3.6</v>
      </c>
      <c r="G705" s="4">
        <v>199.69800000000001</v>
      </c>
      <c r="H705" s="4">
        <v>302.95800000000003</v>
      </c>
      <c r="I705" s="4">
        <v>4.4327199999999998</v>
      </c>
      <c r="K705" s="18">
        <v>5</v>
      </c>
      <c r="L705" s="18">
        <v>387.75</v>
      </c>
      <c r="M705" s="18">
        <v>572.678</v>
      </c>
      <c r="N705" s="18">
        <v>3.9</v>
      </c>
      <c r="O705" s="18">
        <v>373.47</v>
      </c>
      <c r="P705" s="18">
        <v>677.03700000000003</v>
      </c>
      <c r="Q705" s="18">
        <v>3.4853100000000001</v>
      </c>
      <c r="R705" s="18">
        <v>3.9832200000000002</v>
      </c>
      <c r="U705" s="17">
        <v>6</v>
      </c>
      <c r="V705" s="17">
        <v>485.36599999999999</v>
      </c>
      <c r="W705" s="17">
        <v>632.90499999999997</v>
      </c>
      <c r="X705" s="17">
        <v>3.9</v>
      </c>
      <c r="Y705" s="17">
        <v>433.86</v>
      </c>
      <c r="Z705" s="17">
        <v>738.82299999999998</v>
      </c>
      <c r="AA705">
        <v>4.4783400000000002</v>
      </c>
      <c r="AB705">
        <v>5.07545</v>
      </c>
    </row>
    <row r="706" spans="1:28">
      <c r="A706" s="4">
        <v>7138.26</v>
      </c>
      <c r="C706" s="4">
        <v>4</v>
      </c>
      <c r="D706" s="4">
        <v>233.1</v>
      </c>
      <c r="E706" s="4">
        <v>268.75599999999997</v>
      </c>
      <c r="F706" s="4">
        <v>3.6</v>
      </c>
      <c r="G706" s="4">
        <v>199.69800000000001</v>
      </c>
      <c r="H706" s="4">
        <v>302.95800000000003</v>
      </c>
      <c r="I706" s="4">
        <v>4.43079</v>
      </c>
      <c r="K706" s="18">
        <v>5</v>
      </c>
      <c r="L706" s="18">
        <v>384.25200000000001</v>
      </c>
      <c r="M706" s="18">
        <v>567.70600000000002</v>
      </c>
      <c r="N706" s="18">
        <v>3.9</v>
      </c>
      <c r="O706" s="18">
        <v>373.47</v>
      </c>
      <c r="P706" s="18">
        <v>677.03700000000003</v>
      </c>
      <c r="Q706" s="18">
        <v>3.4948199999999998</v>
      </c>
      <c r="R706" s="18">
        <v>3.9940799999999999</v>
      </c>
      <c r="U706" s="17">
        <v>6</v>
      </c>
      <c r="V706" s="17">
        <v>481.76600000000002</v>
      </c>
      <c r="W706" s="17">
        <v>628.34299999999996</v>
      </c>
      <c r="X706" s="17">
        <v>3.9</v>
      </c>
      <c r="Y706" s="17">
        <v>433.86</v>
      </c>
      <c r="Z706" s="17">
        <v>738.82299999999998</v>
      </c>
      <c r="AA706">
        <v>4.4913100000000004</v>
      </c>
      <c r="AB706">
        <v>4.9903399999999998</v>
      </c>
    </row>
    <row r="707" spans="1:28">
      <c r="A707" s="4">
        <v>7148.28</v>
      </c>
      <c r="C707" s="4">
        <v>4</v>
      </c>
      <c r="D707" s="4">
        <v>228.19200000000001</v>
      </c>
      <c r="E707" s="4">
        <v>263.30700000000002</v>
      </c>
      <c r="F707" s="4">
        <v>3.6</v>
      </c>
      <c r="G707" s="4">
        <v>199.69800000000001</v>
      </c>
      <c r="H707" s="4">
        <v>302.95800000000003</v>
      </c>
      <c r="I707" s="4">
        <v>4.5479900000000004</v>
      </c>
      <c r="K707" s="18">
        <v>5</v>
      </c>
      <c r="L707" s="18">
        <v>386.79500000000002</v>
      </c>
      <c r="M707" s="18">
        <v>571.32000000000005</v>
      </c>
      <c r="N707" s="18">
        <v>3.9</v>
      </c>
      <c r="O707" s="18">
        <v>373.47</v>
      </c>
      <c r="P707" s="18">
        <v>677.03700000000003</v>
      </c>
      <c r="Q707" s="18">
        <v>3.4618799999999998</v>
      </c>
      <c r="R707" s="18">
        <v>3.9564300000000001</v>
      </c>
      <c r="U707" s="17">
        <v>6</v>
      </c>
      <c r="V707" s="17">
        <v>485.40300000000002</v>
      </c>
      <c r="W707" s="17">
        <v>632.95299999999997</v>
      </c>
      <c r="X707" s="17">
        <v>3.9</v>
      </c>
      <c r="Y707" s="17">
        <v>433.86</v>
      </c>
      <c r="Z707" s="17">
        <v>738.82299999999998</v>
      </c>
      <c r="AA707">
        <v>4.4561099999999998</v>
      </c>
      <c r="AB707">
        <v>4.9512299999999998</v>
      </c>
    </row>
    <row r="708" spans="1:28">
      <c r="A708" s="4">
        <v>7158.31</v>
      </c>
      <c r="C708" s="4">
        <v>4</v>
      </c>
      <c r="D708" s="4">
        <v>228.11099999999999</v>
      </c>
      <c r="E708" s="4">
        <v>263.21699999999998</v>
      </c>
      <c r="F708" s="4">
        <v>3.6</v>
      </c>
      <c r="G708" s="4">
        <v>199.69800000000001</v>
      </c>
      <c r="H708" s="4">
        <v>302.95800000000003</v>
      </c>
      <c r="I708" s="4">
        <v>4.44712</v>
      </c>
      <c r="K708" s="18">
        <v>5</v>
      </c>
      <c r="L708" s="18">
        <v>387.214</v>
      </c>
      <c r="M708" s="18">
        <v>571.91600000000005</v>
      </c>
      <c r="N708" s="18">
        <v>3.9</v>
      </c>
      <c r="O708" s="18">
        <v>373.47</v>
      </c>
      <c r="P708" s="18">
        <v>677.03700000000003</v>
      </c>
      <c r="Q708" s="18">
        <v>3.4858199999999999</v>
      </c>
      <c r="R708" s="18">
        <v>3.9838</v>
      </c>
      <c r="U708" s="17">
        <v>6</v>
      </c>
      <c r="V708" s="17">
        <v>480.90499999999997</v>
      </c>
      <c r="W708" s="17">
        <v>626.40700000000004</v>
      </c>
      <c r="X708" s="17">
        <v>3.9</v>
      </c>
      <c r="Y708" s="17">
        <v>433.86</v>
      </c>
      <c r="Z708" s="17">
        <v>738.82299999999998</v>
      </c>
      <c r="AA708">
        <v>4.4916700000000001</v>
      </c>
      <c r="AB708">
        <v>4.9907500000000002</v>
      </c>
    </row>
    <row r="709" spans="1:28">
      <c r="A709" s="4">
        <v>7168.34</v>
      </c>
      <c r="C709" s="4">
        <v>4</v>
      </c>
      <c r="D709" s="4">
        <v>228.13200000000001</v>
      </c>
      <c r="E709" s="4">
        <v>263.24099999999999</v>
      </c>
      <c r="F709" s="4">
        <v>3.6</v>
      </c>
      <c r="G709" s="4">
        <v>199.69800000000001</v>
      </c>
      <c r="H709" s="4">
        <v>302.95800000000003</v>
      </c>
      <c r="I709" s="4">
        <v>4.4454599999999997</v>
      </c>
      <c r="K709" s="18">
        <v>5</v>
      </c>
      <c r="L709" s="18">
        <v>387.36500000000001</v>
      </c>
      <c r="M709" s="18">
        <v>572.13099999999997</v>
      </c>
      <c r="N709" s="18">
        <v>3.9</v>
      </c>
      <c r="O709" s="18">
        <v>373.47</v>
      </c>
      <c r="P709" s="18">
        <v>677.03700000000003</v>
      </c>
      <c r="Q709" s="18">
        <v>3.48977</v>
      </c>
      <c r="R709" s="18">
        <v>3.9883099999999998</v>
      </c>
      <c r="U709" s="17">
        <v>6</v>
      </c>
      <c r="V709" s="17">
        <v>489.15899999999999</v>
      </c>
      <c r="W709" s="17">
        <v>636.95500000000004</v>
      </c>
      <c r="X709" s="17">
        <v>3.9</v>
      </c>
      <c r="Y709" s="17">
        <v>433.86</v>
      </c>
      <c r="Z709" s="17">
        <v>738.82299999999998</v>
      </c>
      <c r="AA709">
        <v>4.3954599999999999</v>
      </c>
      <c r="AB709">
        <v>4.9948399999999999</v>
      </c>
    </row>
    <row r="710" spans="1:28">
      <c r="A710" s="4">
        <v>7178.4</v>
      </c>
      <c r="C710" s="4">
        <v>4</v>
      </c>
      <c r="D710" s="4">
        <v>232.58799999999999</v>
      </c>
      <c r="E710" s="4">
        <v>268.18700000000001</v>
      </c>
      <c r="F710" s="4">
        <v>3.6</v>
      </c>
      <c r="G710" s="4">
        <v>199.69800000000001</v>
      </c>
      <c r="H710" s="4">
        <v>302.95800000000003</v>
      </c>
      <c r="I710" s="4">
        <v>4.4459</v>
      </c>
      <c r="K710" s="18">
        <v>5</v>
      </c>
      <c r="L710" s="18">
        <v>385.39699999999999</v>
      </c>
      <c r="M710" s="18">
        <v>569.33299999999997</v>
      </c>
      <c r="N710" s="18">
        <v>3.9</v>
      </c>
      <c r="O710" s="18">
        <v>373.47</v>
      </c>
      <c r="P710" s="18">
        <v>677.03700000000003</v>
      </c>
      <c r="Q710" s="18">
        <v>3.49119</v>
      </c>
      <c r="R710" s="18">
        <v>3.9899399999999998</v>
      </c>
      <c r="U710" s="17">
        <v>6</v>
      </c>
      <c r="V710" s="17">
        <v>483.39299999999997</v>
      </c>
      <c r="W710" s="17">
        <v>630.404</v>
      </c>
      <c r="X710" s="17">
        <v>3.9</v>
      </c>
      <c r="Y710" s="17">
        <v>433.86</v>
      </c>
      <c r="Z710" s="17">
        <v>738.82299999999998</v>
      </c>
      <c r="AA710">
        <v>4.4815500000000004</v>
      </c>
      <c r="AB710">
        <v>5.0790899999999999</v>
      </c>
    </row>
    <row r="711" spans="1:28">
      <c r="A711" s="4">
        <v>7188.44</v>
      </c>
      <c r="C711" s="4">
        <v>4</v>
      </c>
      <c r="D711" s="4">
        <v>227.06100000000001</v>
      </c>
      <c r="E711" s="4">
        <v>262.05200000000002</v>
      </c>
      <c r="F711" s="4">
        <v>3.6</v>
      </c>
      <c r="G711" s="4">
        <v>199.69800000000001</v>
      </c>
      <c r="H711" s="4">
        <v>302.95800000000003</v>
      </c>
      <c r="I711" s="4">
        <v>4.5374600000000003</v>
      </c>
      <c r="K711" s="18">
        <v>5</v>
      </c>
      <c r="L711" s="18">
        <v>387.58300000000003</v>
      </c>
      <c r="M711" s="18">
        <v>572.44100000000003</v>
      </c>
      <c r="N711" s="18">
        <v>3.9</v>
      </c>
      <c r="O711" s="18">
        <v>373.47</v>
      </c>
      <c r="P711" s="18">
        <v>677.03700000000003</v>
      </c>
      <c r="Q711" s="18">
        <v>3.4726599999999999</v>
      </c>
      <c r="R711" s="18">
        <v>3.96875</v>
      </c>
      <c r="U711" s="17">
        <v>6</v>
      </c>
      <c r="V711" s="17">
        <v>484.74400000000003</v>
      </c>
      <c r="W711" s="17">
        <v>632.11699999999996</v>
      </c>
      <c r="X711" s="17">
        <v>3.9</v>
      </c>
      <c r="Y711" s="17">
        <v>433.86</v>
      </c>
      <c r="Z711" s="17">
        <v>738.82299999999998</v>
      </c>
      <c r="AA711">
        <v>4.47201</v>
      </c>
      <c r="AB711">
        <v>4.9688999999999997</v>
      </c>
    </row>
    <row r="712" spans="1:28">
      <c r="A712" s="4">
        <v>7198.44</v>
      </c>
      <c r="C712" s="4">
        <v>4</v>
      </c>
      <c r="D712" s="4">
        <v>226.31100000000001</v>
      </c>
      <c r="E712" s="4">
        <v>261.21899999999999</v>
      </c>
      <c r="F712" s="4">
        <v>3.6</v>
      </c>
      <c r="G712" s="4">
        <v>199.69800000000001</v>
      </c>
      <c r="H712" s="4">
        <v>302.95800000000003</v>
      </c>
      <c r="I712" s="4">
        <v>4.4239100000000002</v>
      </c>
      <c r="K712" s="18">
        <v>5</v>
      </c>
      <c r="L712" s="18">
        <v>389.18900000000002</v>
      </c>
      <c r="M712" s="18">
        <v>574.93799999999999</v>
      </c>
      <c r="N712" s="18">
        <v>3.9</v>
      </c>
      <c r="O712" s="18">
        <v>373.47</v>
      </c>
      <c r="P712" s="18">
        <v>677.03700000000003</v>
      </c>
      <c r="Q712" s="18">
        <v>3.4932500000000002</v>
      </c>
      <c r="R712" s="18">
        <v>3.9922800000000001</v>
      </c>
      <c r="U712" s="17">
        <v>6</v>
      </c>
      <c r="V712" s="17">
        <v>484.73500000000001</v>
      </c>
      <c r="W712" s="17">
        <v>632.18799999999999</v>
      </c>
      <c r="X712" s="17">
        <v>3.9</v>
      </c>
      <c r="Y712" s="17">
        <v>433.86</v>
      </c>
      <c r="Z712" s="17">
        <v>738.82299999999998</v>
      </c>
      <c r="AA712">
        <v>4.48522</v>
      </c>
      <c r="AB712">
        <v>4.9835799999999999</v>
      </c>
    </row>
    <row r="713" spans="1:28">
      <c r="A713" s="4">
        <v>7208.68</v>
      </c>
      <c r="C713" s="4">
        <v>4</v>
      </c>
      <c r="D713" s="4">
        <v>232.31299999999999</v>
      </c>
      <c r="E713" s="4">
        <v>267.88200000000001</v>
      </c>
      <c r="F713" s="4">
        <v>3.6</v>
      </c>
      <c r="G713" s="4">
        <v>199.69800000000001</v>
      </c>
      <c r="H713" s="4">
        <v>302.95800000000003</v>
      </c>
      <c r="I713" s="4">
        <v>4.4085200000000002</v>
      </c>
      <c r="K713" s="18">
        <v>5</v>
      </c>
      <c r="L713" s="18">
        <v>386.221</v>
      </c>
      <c r="M713" s="18">
        <v>570.505</v>
      </c>
      <c r="N713" s="18">
        <v>3.9</v>
      </c>
      <c r="O713" s="18">
        <v>373.47</v>
      </c>
      <c r="P713" s="18">
        <v>677.03700000000003</v>
      </c>
      <c r="Q713" s="18">
        <v>3.51485</v>
      </c>
      <c r="R713" s="18">
        <v>4.0030299999999999</v>
      </c>
      <c r="U713" s="17">
        <v>6</v>
      </c>
      <c r="V713" s="17">
        <v>480.91699999999997</v>
      </c>
      <c r="W713" s="17">
        <v>626.423</v>
      </c>
      <c r="X713" s="17">
        <v>3.9</v>
      </c>
      <c r="Y713" s="17">
        <v>433.86</v>
      </c>
      <c r="Z713" s="17">
        <v>738.82299999999998</v>
      </c>
      <c r="AA713">
        <v>4.49024</v>
      </c>
      <c r="AB713">
        <v>4.9783099999999996</v>
      </c>
    </row>
    <row r="714" spans="1:28">
      <c r="A714" s="4">
        <v>7218.68</v>
      </c>
      <c r="C714" s="4">
        <v>4</v>
      </c>
      <c r="D714" s="4">
        <v>228.245</v>
      </c>
      <c r="E714" s="4">
        <v>263.36700000000002</v>
      </c>
      <c r="F714" s="4">
        <v>3.6</v>
      </c>
      <c r="G714" s="4">
        <v>199.69800000000001</v>
      </c>
      <c r="H714" s="4">
        <v>302.95800000000003</v>
      </c>
      <c r="I714" s="4">
        <v>4.5317999999999996</v>
      </c>
      <c r="K714" s="18">
        <v>5</v>
      </c>
      <c r="L714" s="18">
        <v>387.66699999999997</v>
      </c>
      <c r="M714" s="18">
        <v>572.55899999999997</v>
      </c>
      <c r="N714" s="18">
        <v>3.9</v>
      </c>
      <c r="O714" s="18">
        <v>373.47</v>
      </c>
      <c r="P714" s="18">
        <v>677.03700000000003</v>
      </c>
      <c r="Q714" s="18">
        <v>3.4804200000000001</v>
      </c>
      <c r="R714" s="18">
        <v>3.9776199999999999</v>
      </c>
      <c r="U714" s="17">
        <v>6</v>
      </c>
      <c r="V714" s="17">
        <v>489.18099999999998</v>
      </c>
      <c r="W714" s="17">
        <v>637.08100000000002</v>
      </c>
      <c r="X714" s="17">
        <v>3.9</v>
      </c>
      <c r="Y714" s="17">
        <v>433.86</v>
      </c>
      <c r="Z714" s="17">
        <v>738.82299999999998</v>
      </c>
      <c r="AA714">
        <v>4.3955799999999998</v>
      </c>
      <c r="AB714">
        <v>4.9949700000000004</v>
      </c>
    </row>
    <row r="715" spans="1:28">
      <c r="A715" s="4">
        <v>7229.01</v>
      </c>
      <c r="C715" s="4">
        <v>4</v>
      </c>
      <c r="D715" s="4">
        <v>228.11500000000001</v>
      </c>
      <c r="E715" s="4">
        <v>263.22199999999998</v>
      </c>
      <c r="F715" s="4">
        <v>3.6</v>
      </c>
      <c r="G715" s="4">
        <v>199.69800000000001</v>
      </c>
      <c r="H715" s="4">
        <v>302.95800000000003</v>
      </c>
      <c r="I715" s="4">
        <v>4.4482200000000001</v>
      </c>
      <c r="K715" s="18">
        <v>5</v>
      </c>
      <c r="L715" s="18">
        <v>383.53</v>
      </c>
      <c r="M715" s="18">
        <v>566.68100000000004</v>
      </c>
      <c r="N715" s="18">
        <v>3.9</v>
      </c>
      <c r="O715" s="18">
        <v>373.47</v>
      </c>
      <c r="P715" s="18">
        <v>677.03700000000003</v>
      </c>
      <c r="Q715" s="18">
        <v>3.49403</v>
      </c>
      <c r="R715" s="18">
        <v>3.9931800000000002</v>
      </c>
      <c r="U715" s="17">
        <v>6</v>
      </c>
      <c r="V715" s="17">
        <v>483.375</v>
      </c>
      <c r="W715" s="17">
        <v>630.38199999999995</v>
      </c>
      <c r="X715" s="17">
        <v>3.9</v>
      </c>
      <c r="Y715" s="17">
        <v>433.86</v>
      </c>
      <c r="Z715" s="17">
        <v>738.82299999999998</v>
      </c>
      <c r="AA715">
        <v>4.4878200000000001</v>
      </c>
      <c r="AB715">
        <v>5.0731900000000003</v>
      </c>
    </row>
    <row r="716" spans="1:28">
      <c r="A716" s="4">
        <v>7239.04</v>
      </c>
      <c r="C716" s="4">
        <v>4</v>
      </c>
      <c r="D716" s="4">
        <v>231.79499999999999</v>
      </c>
      <c r="E716" s="4">
        <v>267.30700000000002</v>
      </c>
      <c r="F716" s="4">
        <v>3.6</v>
      </c>
      <c r="G716" s="4">
        <v>199.69800000000001</v>
      </c>
      <c r="H716" s="4">
        <v>302.95800000000003</v>
      </c>
      <c r="I716" s="4">
        <v>4.4455499999999999</v>
      </c>
      <c r="K716" s="18">
        <v>5</v>
      </c>
      <c r="L716" s="18">
        <v>386.52100000000002</v>
      </c>
      <c r="M716" s="18">
        <v>570.92999999999995</v>
      </c>
      <c r="N716" s="18">
        <v>3.9</v>
      </c>
      <c r="O716" s="18">
        <v>373.47</v>
      </c>
      <c r="P716" s="18">
        <v>677.03700000000003</v>
      </c>
      <c r="Q716" s="18">
        <v>3.4550900000000002</v>
      </c>
      <c r="R716" s="18">
        <v>3.9486699999999999</v>
      </c>
      <c r="U716" s="17">
        <v>6</v>
      </c>
      <c r="V716" s="17">
        <v>483.613</v>
      </c>
      <c r="W716" s="17">
        <v>630.68399999999997</v>
      </c>
      <c r="X716" s="17">
        <v>3.9</v>
      </c>
      <c r="Y716" s="17">
        <v>433.86</v>
      </c>
      <c r="Z716" s="17">
        <v>738.82299999999998</v>
      </c>
      <c r="AA716">
        <v>4.4718400000000003</v>
      </c>
      <c r="AB716">
        <v>4.9687099999999997</v>
      </c>
    </row>
    <row r="717" spans="1:28">
      <c r="A717" s="4">
        <v>7249.47</v>
      </c>
      <c r="C717" s="4">
        <v>4</v>
      </c>
      <c r="D717" s="4">
        <v>227.90299999999999</v>
      </c>
      <c r="E717" s="4">
        <v>262.98700000000002</v>
      </c>
      <c r="F717" s="4">
        <v>3.6</v>
      </c>
      <c r="G717" s="4">
        <v>199.69800000000001</v>
      </c>
      <c r="H717" s="4">
        <v>302.95800000000003</v>
      </c>
      <c r="I717" s="4">
        <v>4.5211499999999996</v>
      </c>
      <c r="K717" s="18">
        <v>5</v>
      </c>
      <c r="L717" s="18">
        <v>390.363</v>
      </c>
      <c r="M717" s="18">
        <v>576.60699999999997</v>
      </c>
      <c r="N717" s="18">
        <v>3.9</v>
      </c>
      <c r="O717" s="18">
        <v>373.47</v>
      </c>
      <c r="P717" s="18">
        <v>677.03700000000003</v>
      </c>
      <c r="Q717" s="18">
        <v>3.4832399999999999</v>
      </c>
      <c r="R717" s="18">
        <v>3.9808400000000002</v>
      </c>
      <c r="U717" s="17">
        <v>6</v>
      </c>
      <c r="V717" s="17">
        <v>483.00599999999997</v>
      </c>
      <c r="W717" s="17">
        <v>629.16700000000003</v>
      </c>
      <c r="X717" s="17">
        <v>3.9</v>
      </c>
      <c r="Y717" s="17">
        <v>433.86</v>
      </c>
      <c r="Z717" s="17">
        <v>738.82299999999998</v>
      </c>
      <c r="AA717">
        <v>4.47417</v>
      </c>
      <c r="AB717">
        <v>4.9713000000000003</v>
      </c>
    </row>
    <row r="718" spans="1:28">
      <c r="A718" s="4">
        <v>7259.29</v>
      </c>
      <c r="C718" s="4">
        <v>4</v>
      </c>
      <c r="D718" s="4">
        <v>227.97900000000001</v>
      </c>
      <c r="E718" s="4">
        <v>263.07100000000003</v>
      </c>
      <c r="F718" s="4">
        <v>3.6</v>
      </c>
      <c r="G718" s="4">
        <v>199.69800000000001</v>
      </c>
      <c r="H718" s="4">
        <v>302.95800000000003</v>
      </c>
      <c r="I718" s="4">
        <v>4.4412000000000003</v>
      </c>
      <c r="K718" s="18">
        <v>5</v>
      </c>
      <c r="L718" s="18">
        <v>385.77699999999999</v>
      </c>
      <c r="M718" s="18">
        <v>569.87400000000002</v>
      </c>
      <c r="N718" s="18">
        <v>3.9</v>
      </c>
      <c r="O718" s="18">
        <v>373.47</v>
      </c>
      <c r="P718" s="18">
        <v>677.03700000000003</v>
      </c>
      <c r="Q718" s="18">
        <v>3.5259399999999999</v>
      </c>
      <c r="R718" s="18">
        <v>4.0156499999999999</v>
      </c>
      <c r="U718" s="17">
        <v>6</v>
      </c>
      <c r="V718" s="17">
        <v>488.35599999999999</v>
      </c>
      <c r="W718" s="17">
        <v>635.93899999999996</v>
      </c>
      <c r="X718" s="17">
        <v>3.9</v>
      </c>
      <c r="Y718" s="17">
        <v>433.86</v>
      </c>
      <c r="Z718" s="17">
        <v>738.82299999999998</v>
      </c>
      <c r="AA718">
        <v>4.4219799999999996</v>
      </c>
      <c r="AB718">
        <v>5.0115800000000004</v>
      </c>
    </row>
    <row r="719" spans="1:28">
      <c r="A719" s="4">
        <v>7269.36</v>
      </c>
      <c r="C719" s="4">
        <v>4</v>
      </c>
      <c r="D719" s="4">
        <v>227.21700000000001</v>
      </c>
      <c r="E719" s="4">
        <v>262.226</v>
      </c>
      <c r="F719" s="4">
        <v>3.6</v>
      </c>
      <c r="G719" s="4">
        <v>199.69800000000001</v>
      </c>
      <c r="H719" s="4">
        <v>302.95800000000003</v>
      </c>
      <c r="I719" s="4">
        <v>4.4427599999999998</v>
      </c>
      <c r="K719" s="18">
        <v>5</v>
      </c>
      <c r="L719" s="18">
        <v>386.05099999999999</v>
      </c>
      <c r="M719" s="18">
        <v>570.26300000000003</v>
      </c>
      <c r="N719" s="18">
        <v>3.9</v>
      </c>
      <c r="O719" s="18">
        <v>373.47</v>
      </c>
      <c r="P719" s="18">
        <v>677.03700000000003</v>
      </c>
      <c r="Q719" s="18">
        <v>3.4762400000000002</v>
      </c>
      <c r="R719" s="18">
        <v>3.9728400000000001</v>
      </c>
      <c r="U719" s="17">
        <v>6</v>
      </c>
      <c r="V719" s="17">
        <v>483.23700000000002</v>
      </c>
      <c r="W719" s="17">
        <v>630.20699999999999</v>
      </c>
      <c r="X719" s="17">
        <v>3.9</v>
      </c>
      <c r="Y719" s="17">
        <v>433.86</v>
      </c>
      <c r="Z719" s="17">
        <v>738.82299999999998</v>
      </c>
      <c r="AA719">
        <v>4.47377</v>
      </c>
      <c r="AB719">
        <v>5.0702800000000003</v>
      </c>
    </row>
    <row r="720" spans="1:28">
      <c r="A720" s="4">
        <v>7279.4</v>
      </c>
      <c r="C720" s="4">
        <v>4</v>
      </c>
      <c r="D720" s="4">
        <v>232.89099999999999</v>
      </c>
      <c r="E720" s="4">
        <v>268.524</v>
      </c>
      <c r="F720" s="4">
        <v>3.6</v>
      </c>
      <c r="G720" s="4">
        <v>199.69800000000001</v>
      </c>
      <c r="H720" s="4">
        <v>302.95800000000003</v>
      </c>
      <c r="I720" s="4">
        <v>4.4271200000000004</v>
      </c>
      <c r="K720" s="18">
        <v>5</v>
      </c>
      <c r="L720" s="18">
        <v>387.22500000000002</v>
      </c>
      <c r="M720" s="18">
        <v>571.93100000000004</v>
      </c>
      <c r="N720" s="18">
        <v>3.9</v>
      </c>
      <c r="O720" s="18">
        <v>373.47</v>
      </c>
      <c r="P720" s="18">
        <v>677.03700000000003</v>
      </c>
      <c r="Q720" s="18">
        <v>3.4788199999999998</v>
      </c>
      <c r="R720" s="18">
        <v>3.9757899999999999</v>
      </c>
      <c r="U720" s="17">
        <v>6</v>
      </c>
      <c r="V720" s="17">
        <v>484.51799999999997</v>
      </c>
      <c r="W720" s="17">
        <v>631.83100000000002</v>
      </c>
      <c r="X720" s="17">
        <v>3.9</v>
      </c>
      <c r="Y720" s="17">
        <v>433.86</v>
      </c>
      <c r="Z720" s="17">
        <v>738.82299999999998</v>
      </c>
      <c r="AA720">
        <v>4.4704899999999999</v>
      </c>
      <c r="AB720">
        <v>4.9672099999999997</v>
      </c>
    </row>
    <row r="721" spans="1:28">
      <c r="A721" s="4">
        <v>7289.53</v>
      </c>
      <c r="C721" s="4">
        <v>4</v>
      </c>
      <c r="D721" s="4">
        <v>228.04</v>
      </c>
      <c r="E721" s="4">
        <v>263.13900000000001</v>
      </c>
      <c r="F721" s="4">
        <v>3.6</v>
      </c>
      <c r="G721" s="4">
        <v>199.69800000000001</v>
      </c>
      <c r="H721" s="4">
        <v>302.95800000000003</v>
      </c>
      <c r="I721" s="4">
        <v>4.5437000000000003</v>
      </c>
      <c r="K721" s="18">
        <v>5</v>
      </c>
      <c r="L721" s="18">
        <v>386.46300000000002</v>
      </c>
      <c r="M721" s="18">
        <v>569.33199999999999</v>
      </c>
      <c r="N721" s="18">
        <v>3.9</v>
      </c>
      <c r="O721" s="18">
        <v>373.47</v>
      </c>
      <c r="P721" s="18">
        <v>677.03700000000003</v>
      </c>
      <c r="Q721" s="18">
        <v>3.4898699999999998</v>
      </c>
      <c r="R721" s="18">
        <v>3.9884200000000001</v>
      </c>
      <c r="U721" s="17">
        <v>6</v>
      </c>
      <c r="V721" s="17">
        <v>484.52600000000001</v>
      </c>
      <c r="W721" s="17">
        <v>631.09100000000001</v>
      </c>
      <c r="X721" s="17">
        <v>3.9</v>
      </c>
      <c r="Y721" s="17">
        <v>433.86</v>
      </c>
      <c r="Z721" s="17">
        <v>738.82299999999998</v>
      </c>
      <c r="AA721">
        <v>4.4830199999999998</v>
      </c>
      <c r="AB721">
        <v>4.9811300000000003</v>
      </c>
    </row>
    <row r="722" spans="1:28">
      <c r="A722" s="4">
        <v>7299.56</v>
      </c>
      <c r="C722" s="4">
        <v>4</v>
      </c>
      <c r="D722" s="4">
        <v>227.98500000000001</v>
      </c>
      <c r="E722" s="4">
        <v>263.077</v>
      </c>
      <c r="F722" s="4">
        <v>3.6</v>
      </c>
      <c r="G722" s="4">
        <v>199.69800000000001</v>
      </c>
      <c r="H722" s="4">
        <v>302.95800000000003</v>
      </c>
      <c r="I722" s="4">
        <v>4.444</v>
      </c>
      <c r="K722" s="18">
        <v>5</v>
      </c>
      <c r="L722" s="18">
        <v>387.51900000000001</v>
      </c>
      <c r="M722" s="18">
        <v>572.34900000000005</v>
      </c>
      <c r="N722" s="18">
        <v>3.9</v>
      </c>
      <c r="O722" s="18">
        <v>373.47</v>
      </c>
      <c r="P722" s="18">
        <v>677.03700000000003</v>
      </c>
      <c r="Q722" s="18">
        <v>3.4371100000000001</v>
      </c>
      <c r="R722" s="18">
        <v>4.0263200000000001</v>
      </c>
      <c r="U722" s="17">
        <v>6</v>
      </c>
      <c r="V722" s="17">
        <v>484.89800000000002</v>
      </c>
      <c r="W722" s="17">
        <v>632.31200000000001</v>
      </c>
      <c r="X722" s="17">
        <v>3.9</v>
      </c>
      <c r="Y722" s="17">
        <v>433.86</v>
      </c>
      <c r="Z722" s="17">
        <v>738.82299999999998</v>
      </c>
      <c r="AA722">
        <v>4.4366899999999996</v>
      </c>
      <c r="AB722">
        <v>5.0282499999999999</v>
      </c>
    </row>
    <row r="723" spans="1:28">
      <c r="A723" s="4">
        <v>7309.6</v>
      </c>
      <c r="C723" s="4">
        <v>4</v>
      </c>
      <c r="D723" s="4">
        <v>227.88499999999999</v>
      </c>
      <c r="E723" s="4">
        <v>262.96699999999998</v>
      </c>
      <c r="F723" s="4">
        <v>3.6</v>
      </c>
      <c r="G723" s="4">
        <v>199.69800000000001</v>
      </c>
      <c r="H723" s="4">
        <v>302.95800000000003</v>
      </c>
      <c r="I723" s="4">
        <v>4.4428700000000001</v>
      </c>
      <c r="K723" s="18">
        <v>5</v>
      </c>
      <c r="L723" s="18">
        <v>381.74599999999998</v>
      </c>
      <c r="M723" s="18">
        <v>565.68299999999999</v>
      </c>
      <c r="N723" s="18">
        <v>3.9</v>
      </c>
      <c r="O723" s="18">
        <v>373.47</v>
      </c>
      <c r="P723" s="18">
        <v>677.03700000000003</v>
      </c>
      <c r="Q723" s="18">
        <v>3.4926400000000002</v>
      </c>
      <c r="R723" s="18">
        <v>3.99159</v>
      </c>
      <c r="U723" s="17">
        <v>6</v>
      </c>
      <c r="V723" s="17">
        <v>484.67700000000002</v>
      </c>
      <c r="W723" s="17">
        <v>632.03200000000004</v>
      </c>
      <c r="X723" s="17">
        <v>3.9</v>
      </c>
      <c r="Y723" s="17">
        <v>433.86</v>
      </c>
      <c r="Z723" s="17">
        <v>738.82299999999998</v>
      </c>
      <c r="AA723">
        <v>4.4867299999999997</v>
      </c>
      <c r="AB723">
        <v>4.9852600000000002</v>
      </c>
    </row>
    <row r="724" spans="1:28">
      <c r="A724" s="4">
        <v>7319.62</v>
      </c>
      <c r="C724" s="4">
        <v>4</v>
      </c>
      <c r="D724" s="4">
        <v>232.44300000000001</v>
      </c>
      <c r="E724" s="4">
        <v>268.02699999999999</v>
      </c>
      <c r="F724" s="4">
        <v>3.6</v>
      </c>
      <c r="G724" s="4">
        <v>199.69800000000001</v>
      </c>
      <c r="H724" s="4">
        <v>302.95800000000003</v>
      </c>
      <c r="I724" s="4">
        <v>4.4408300000000001</v>
      </c>
      <c r="K724" s="18">
        <v>5</v>
      </c>
      <c r="L724" s="18">
        <v>386.96100000000001</v>
      </c>
      <c r="M724" s="18">
        <v>571.55499999999995</v>
      </c>
      <c r="N724" s="18">
        <v>3.9</v>
      </c>
      <c r="O724" s="18">
        <v>373.47</v>
      </c>
      <c r="P724" s="18">
        <v>677.03700000000003</v>
      </c>
      <c r="Q724" s="18">
        <v>3.4845600000000001</v>
      </c>
      <c r="R724" s="18">
        <v>3.8828</v>
      </c>
      <c r="U724" s="17">
        <v>6</v>
      </c>
      <c r="V724" s="17">
        <v>484.88600000000002</v>
      </c>
      <c r="W724" s="17">
        <v>632.29600000000005</v>
      </c>
      <c r="X724" s="17">
        <v>3.9</v>
      </c>
      <c r="Y724" s="17">
        <v>433.86</v>
      </c>
      <c r="Z724" s="17">
        <v>738.82299999999998</v>
      </c>
      <c r="AA724">
        <v>4.4845699999999997</v>
      </c>
      <c r="AB724">
        <v>4.9828599999999996</v>
      </c>
    </row>
    <row r="725" spans="1:28">
      <c r="A725" s="4">
        <v>7329.67</v>
      </c>
      <c r="C725" s="4">
        <v>4</v>
      </c>
      <c r="D725" s="4">
        <v>227.76599999999999</v>
      </c>
      <c r="E725" s="4">
        <v>262.83499999999998</v>
      </c>
      <c r="F725" s="4">
        <v>3.6</v>
      </c>
      <c r="G725" s="4">
        <v>199.69800000000001</v>
      </c>
      <c r="H725" s="4">
        <v>302.95800000000003</v>
      </c>
      <c r="I725" s="4">
        <v>4.5344800000000003</v>
      </c>
      <c r="K725" s="18">
        <v>5</v>
      </c>
      <c r="L725" s="18">
        <v>387.85199999999998</v>
      </c>
      <c r="M725" s="18">
        <v>572.82299999999998</v>
      </c>
      <c r="N725" s="18">
        <v>3.9</v>
      </c>
      <c r="O725" s="18">
        <v>373.47</v>
      </c>
      <c r="P725" s="18">
        <v>677.03700000000003</v>
      </c>
      <c r="Q725" s="18">
        <v>3.4873799999999999</v>
      </c>
      <c r="R725" s="18">
        <v>3.9855800000000001</v>
      </c>
      <c r="U725" s="17">
        <v>6</v>
      </c>
      <c r="V725" s="17">
        <v>479.923</v>
      </c>
      <c r="W725" s="17">
        <v>625.16300000000001</v>
      </c>
      <c r="X725" s="17">
        <v>3.9</v>
      </c>
      <c r="Y725" s="17">
        <v>433.86</v>
      </c>
      <c r="Z725" s="17">
        <v>738.82299999999998</v>
      </c>
      <c r="AA725">
        <v>4.4866099999999998</v>
      </c>
      <c r="AB725">
        <v>4.9851200000000002</v>
      </c>
    </row>
    <row r="726" spans="1:28">
      <c r="A726" s="4">
        <v>7339.68</v>
      </c>
      <c r="C726" s="4">
        <v>4</v>
      </c>
      <c r="D726" s="4">
        <v>227.65299999999999</v>
      </c>
      <c r="E726" s="4">
        <v>262.709</v>
      </c>
      <c r="F726" s="4">
        <v>3.6</v>
      </c>
      <c r="G726" s="4">
        <v>199.69800000000001</v>
      </c>
      <c r="H726" s="4">
        <v>302.95800000000003</v>
      </c>
      <c r="I726" s="4">
        <v>4.4383900000000001</v>
      </c>
      <c r="K726" s="18">
        <v>5</v>
      </c>
      <c r="L726" s="18">
        <v>387.60599999999999</v>
      </c>
      <c r="M726" s="18">
        <v>572.47199999999998</v>
      </c>
      <c r="N726" s="18">
        <v>3.9</v>
      </c>
      <c r="O726" s="18">
        <v>373.47</v>
      </c>
      <c r="P726" s="18">
        <v>677.03700000000003</v>
      </c>
      <c r="Q726" s="18">
        <v>3.4957799999999999</v>
      </c>
      <c r="R726" s="18">
        <v>3.99518</v>
      </c>
      <c r="U726" s="17">
        <v>6</v>
      </c>
      <c r="V726" s="17">
        <v>485.59399999999999</v>
      </c>
      <c r="W726" s="17">
        <v>633.19399999999996</v>
      </c>
      <c r="X726" s="17">
        <v>3.9</v>
      </c>
      <c r="Y726" s="17">
        <v>433.86</v>
      </c>
      <c r="Z726" s="17">
        <v>738.82299999999998</v>
      </c>
      <c r="AA726">
        <v>4.3859700000000004</v>
      </c>
      <c r="AB726">
        <v>4.9840600000000004</v>
      </c>
    </row>
    <row r="727" spans="1:28">
      <c r="A727" s="4">
        <v>7349.75</v>
      </c>
      <c r="C727" s="4">
        <v>4</v>
      </c>
      <c r="D727" s="4">
        <v>227.60900000000001</v>
      </c>
      <c r="E727" s="4">
        <v>262.66000000000003</v>
      </c>
      <c r="F727" s="4">
        <v>3.6</v>
      </c>
      <c r="G727" s="4">
        <v>199.69800000000001</v>
      </c>
      <c r="H727" s="4">
        <v>302.95800000000003</v>
      </c>
      <c r="I727" s="4">
        <v>4.4360600000000003</v>
      </c>
      <c r="K727" s="18">
        <v>5</v>
      </c>
      <c r="L727" s="18">
        <v>385.28300000000002</v>
      </c>
      <c r="M727" s="18">
        <v>569.17100000000005</v>
      </c>
      <c r="N727" s="18">
        <v>3.9</v>
      </c>
      <c r="O727" s="18">
        <v>373.47</v>
      </c>
      <c r="P727" s="18">
        <v>677.03700000000003</v>
      </c>
      <c r="Q727" s="18">
        <v>3.4934599999999998</v>
      </c>
      <c r="R727" s="18">
        <v>3.9925199999999998</v>
      </c>
      <c r="U727" s="17">
        <v>6</v>
      </c>
      <c r="V727" s="17">
        <v>487.68400000000003</v>
      </c>
      <c r="W727" s="17">
        <v>635.08799999999997</v>
      </c>
      <c r="X727" s="17">
        <v>3.9</v>
      </c>
      <c r="Y727" s="17">
        <v>433.86</v>
      </c>
      <c r="Z727" s="17">
        <v>738.82299999999998</v>
      </c>
      <c r="AA727">
        <v>4.4935400000000003</v>
      </c>
      <c r="AB727">
        <v>4.99282</v>
      </c>
    </row>
    <row r="728" spans="1:28">
      <c r="A728" s="4">
        <v>7359.83</v>
      </c>
      <c r="C728" s="4">
        <v>4</v>
      </c>
      <c r="D728" s="4">
        <v>232.97</v>
      </c>
      <c r="E728" s="4">
        <v>268.61099999999999</v>
      </c>
      <c r="F728" s="4">
        <v>3.6</v>
      </c>
      <c r="G728" s="4">
        <v>199.69800000000001</v>
      </c>
      <c r="H728" s="4">
        <v>302.95800000000003</v>
      </c>
      <c r="I728" s="4">
        <v>4.4351500000000001</v>
      </c>
      <c r="K728" s="18">
        <v>5</v>
      </c>
      <c r="L728" s="18">
        <v>389.26900000000001</v>
      </c>
      <c r="M728" s="18">
        <v>573.30999999999995</v>
      </c>
      <c r="N728" s="18">
        <v>3.9</v>
      </c>
      <c r="O728" s="18">
        <v>373.47</v>
      </c>
      <c r="P728" s="18">
        <v>677.03700000000003</v>
      </c>
      <c r="Q728" s="18">
        <v>3.4715799999999999</v>
      </c>
      <c r="R728" s="18">
        <v>3.9675199999999999</v>
      </c>
      <c r="U728" s="17">
        <v>6</v>
      </c>
      <c r="V728" s="17">
        <v>482.697</v>
      </c>
      <c r="W728" s="17">
        <v>629.52200000000005</v>
      </c>
      <c r="X728" s="17">
        <v>3.9</v>
      </c>
      <c r="Y728" s="17">
        <v>433.86</v>
      </c>
      <c r="Z728" s="17">
        <v>738.82299999999998</v>
      </c>
      <c r="AA728">
        <v>4.4672599999999996</v>
      </c>
      <c r="AB728">
        <v>5.0629</v>
      </c>
    </row>
    <row r="729" spans="1:28">
      <c r="A729" s="4">
        <v>7369.92</v>
      </c>
      <c r="C729" s="4">
        <v>4</v>
      </c>
      <c r="D729" s="4">
        <v>228.16800000000001</v>
      </c>
      <c r="E729" s="4">
        <v>263.28100000000001</v>
      </c>
      <c r="F729" s="4">
        <v>3.6</v>
      </c>
      <c r="G729" s="4">
        <v>199.69800000000001</v>
      </c>
      <c r="H729" s="4">
        <v>302.95800000000003</v>
      </c>
      <c r="I729" s="4">
        <v>4.5453200000000002</v>
      </c>
      <c r="K729" s="18">
        <v>5</v>
      </c>
      <c r="L729" s="18">
        <v>385.67899999999997</v>
      </c>
      <c r="M729" s="18">
        <v>569.73400000000004</v>
      </c>
      <c r="N729" s="18">
        <v>3.9</v>
      </c>
      <c r="O729" s="18">
        <v>373.47</v>
      </c>
      <c r="P729" s="18">
        <v>677.03700000000003</v>
      </c>
      <c r="Q729" s="18">
        <v>3.4632000000000001</v>
      </c>
      <c r="R729" s="18">
        <v>4.0568900000000001</v>
      </c>
      <c r="U729" s="17">
        <v>6</v>
      </c>
      <c r="V729" s="17">
        <v>486.49099999999999</v>
      </c>
      <c r="W729" s="17">
        <v>633.57799999999997</v>
      </c>
      <c r="X729" s="17">
        <v>3.9</v>
      </c>
      <c r="Y729" s="17">
        <v>433.86</v>
      </c>
      <c r="Z729" s="17">
        <v>738.82299999999998</v>
      </c>
      <c r="AA729">
        <v>4.4652099999999999</v>
      </c>
      <c r="AB729">
        <v>4.9613399999999999</v>
      </c>
    </row>
    <row r="730" spans="1:28">
      <c r="A730" s="4">
        <v>7380.28</v>
      </c>
      <c r="C730" s="4">
        <v>4</v>
      </c>
      <c r="D730" s="4">
        <v>225.249</v>
      </c>
      <c r="E730" s="4">
        <v>260.041</v>
      </c>
      <c r="F730" s="4">
        <v>3.6</v>
      </c>
      <c r="G730" s="4">
        <v>199.69800000000001</v>
      </c>
      <c r="H730" s="4">
        <v>302.95800000000003</v>
      </c>
      <c r="I730" s="4">
        <v>4.4466400000000004</v>
      </c>
      <c r="K730" s="18">
        <v>5</v>
      </c>
      <c r="L730" s="18">
        <v>384.613</v>
      </c>
      <c r="M730" s="18">
        <v>569.94299999999998</v>
      </c>
      <c r="N730" s="18">
        <v>3.9</v>
      </c>
      <c r="O730" s="18">
        <v>373.47</v>
      </c>
      <c r="P730" s="18">
        <v>677.03700000000003</v>
      </c>
      <c r="Q730" s="18">
        <v>3.4753099999999999</v>
      </c>
      <c r="R730" s="18">
        <v>3.9717799999999999</v>
      </c>
      <c r="U730" s="17">
        <v>6</v>
      </c>
      <c r="V730" s="17">
        <v>481.90600000000001</v>
      </c>
      <c r="W730" s="17">
        <v>628.52099999999996</v>
      </c>
      <c r="X730" s="17">
        <v>3.9</v>
      </c>
      <c r="Y730" s="17">
        <v>433.86</v>
      </c>
      <c r="Z730" s="17">
        <v>738.82299999999998</v>
      </c>
      <c r="AA730">
        <v>4.4557099999999998</v>
      </c>
      <c r="AB730">
        <v>5.0498000000000003</v>
      </c>
    </row>
    <row r="731" spans="1:28">
      <c r="A731" s="4">
        <v>7390.64</v>
      </c>
      <c r="C731" s="4">
        <v>4</v>
      </c>
      <c r="D731" s="4">
        <v>231.63900000000001</v>
      </c>
      <c r="E731" s="4">
        <v>267.13400000000001</v>
      </c>
      <c r="F731" s="4">
        <v>3.6</v>
      </c>
      <c r="G731" s="4">
        <v>199.69800000000001</v>
      </c>
      <c r="H731" s="4">
        <v>302.95800000000003</v>
      </c>
      <c r="I731" s="4">
        <v>4.3867599999999998</v>
      </c>
      <c r="K731" s="18">
        <v>5</v>
      </c>
      <c r="L731" s="18">
        <v>389.48899999999998</v>
      </c>
      <c r="M731" s="18">
        <v>573.62199999999996</v>
      </c>
      <c r="N731" s="18">
        <v>3.9</v>
      </c>
      <c r="O731" s="18">
        <v>373.47</v>
      </c>
      <c r="P731" s="18">
        <v>677.03700000000003</v>
      </c>
      <c r="Q731" s="18">
        <v>3.5171600000000001</v>
      </c>
      <c r="R731" s="18">
        <v>3.9079600000000001</v>
      </c>
      <c r="U731" s="17">
        <v>6</v>
      </c>
      <c r="V731" s="17">
        <v>485.755</v>
      </c>
      <c r="W731" s="17">
        <v>632.64700000000005</v>
      </c>
      <c r="X731" s="17">
        <v>3.9</v>
      </c>
      <c r="Y731" s="17">
        <v>433.86</v>
      </c>
      <c r="Z731" s="17">
        <v>738.82299999999998</v>
      </c>
      <c r="AA731">
        <v>4.4574800000000003</v>
      </c>
      <c r="AB731">
        <v>4.9527599999999996</v>
      </c>
    </row>
    <row r="732" spans="1:28">
      <c r="A732" s="4">
        <v>7400.19</v>
      </c>
      <c r="C732" s="4">
        <v>4</v>
      </c>
      <c r="D732" s="4">
        <v>227.91300000000001</v>
      </c>
      <c r="E732" s="4">
        <v>262.99799999999999</v>
      </c>
      <c r="F732" s="4">
        <v>3.6</v>
      </c>
      <c r="G732" s="4">
        <v>199.69800000000001</v>
      </c>
      <c r="H732" s="4">
        <v>302.95800000000003</v>
      </c>
      <c r="I732" s="4">
        <v>4.5179400000000003</v>
      </c>
      <c r="K732" s="18">
        <v>5</v>
      </c>
      <c r="L732" s="18">
        <v>386.93099999999998</v>
      </c>
      <c r="M732" s="18">
        <v>571.51300000000003</v>
      </c>
      <c r="N732" s="18">
        <v>3.9</v>
      </c>
      <c r="O732" s="18">
        <v>373.47</v>
      </c>
      <c r="P732" s="18">
        <v>677.03700000000003</v>
      </c>
      <c r="Q732" s="18">
        <v>3.4652500000000002</v>
      </c>
      <c r="R732" s="18">
        <v>4.0592899999999998</v>
      </c>
      <c r="U732" s="17">
        <v>6</v>
      </c>
      <c r="V732" s="17">
        <v>484.39</v>
      </c>
      <c r="W732" s="17">
        <v>631.66899999999998</v>
      </c>
      <c r="X732" s="17">
        <v>3.9</v>
      </c>
      <c r="Y732" s="17">
        <v>433.86</v>
      </c>
      <c r="Z732" s="17">
        <v>738.82299999999998</v>
      </c>
      <c r="AA732">
        <v>4.4485900000000003</v>
      </c>
      <c r="AB732">
        <v>5.0417300000000003</v>
      </c>
    </row>
    <row r="733" spans="1:28">
      <c r="A733" s="4">
        <v>7410.25</v>
      </c>
      <c r="C733" s="4">
        <v>4</v>
      </c>
      <c r="D733" s="4">
        <v>228.37100000000001</v>
      </c>
      <c r="E733" s="4">
        <v>263.50700000000001</v>
      </c>
      <c r="F733" s="4">
        <v>3.6</v>
      </c>
      <c r="G733" s="4">
        <v>199.69800000000001</v>
      </c>
      <c r="H733" s="4">
        <v>302.95800000000003</v>
      </c>
      <c r="I733" s="4">
        <v>4.4413999999999998</v>
      </c>
      <c r="K733" s="18">
        <v>5</v>
      </c>
      <c r="L733" s="18">
        <v>385.53199999999998</v>
      </c>
      <c r="M733" s="18">
        <v>569.52599999999995</v>
      </c>
      <c r="N733" s="18">
        <v>3.9</v>
      </c>
      <c r="O733" s="18">
        <v>373.47</v>
      </c>
      <c r="P733" s="18">
        <v>677.03700000000003</v>
      </c>
      <c r="Q733" s="18">
        <v>3.4870999999999999</v>
      </c>
      <c r="R733" s="18">
        <v>3.9852599999999998</v>
      </c>
      <c r="U733" s="17">
        <v>6</v>
      </c>
      <c r="V733" s="17">
        <v>483.202</v>
      </c>
      <c r="W733" s="17">
        <v>630.16300000000001</v>
      </c>
      <c r="X733" s="17">
        <v>3.9</v>
      </c>
      <c r="Y733" s="17">
        <v>433.86</v>
      </c>
      <c r="Z733" s="17">
        <v>738.82299999999998</v>
      </c>
      <c r="AA733">
        <v>4.48177</v>
      </c>
      <c r="AB733">
        <v>4.9797399999999996</v>
      </c>
    </row>
    <row r="734" spans="1:28">
      <c r="A734" s="4">
        <v>7420.27</v>
      </c>
      <c r="C734" s="4">
        <v>4</v>
      </c>
      <c r="D734" s="4">
        <v>228.071</v>
      </c>
      <c r="E734" s="4">
        <v>263.173</v>
      </c>
      <c r="F734" s="4">
        <v>3.6</v>
      </c>
      <c r="G734" s="4">
        <v>199.69800000000001</v>
      </c>
      <c r="H734" s="4">
        <v>302.95800000000003</v>
      </c>
      <c r="I734" s="4">
        <v>4.4508099999999997</v>
      </c>
      <c r="K734" s="18">
        <v>5</v>
      </c>
      <c r="L734" s="18">
        <v>387.73700000000002</v>
      </c>
      <c r="M734" s="18">
        <v>572.65800000000002</v>
      </c>
      <c r="N734" s="18">
        <v>3.9</v>
      </c>
      <c r="O734" s="18">
        <v>373.47</v>
      </c>
      <c r="P734" s="18">
        <v>677.03700000000003</v>
      </c>
      <c r="Q734" s="18">
        <v>3.4739300000000002</v>
      </c>
      <c r="R734" s="18">
        <v>3.9702099999999998</v>
      </c>
      <c r="U734" s="17">
        <v>6</v>
      </c>
      <c r="V734" s="17">
        <v>485.13299999999998</v>
      </c>
      <c r="W734" s="17">
        <v>632.61</v>
      </c>
      <c r="X734" s="17">
        <v>3.9</v>
      </c>
      <c r="Y734" s="17">
        <v>433.86</v>
      </c>
      <c r="Z734" s="17">
        <v>738.82299999999998</v>
      </c>
      <c r="AA734">
        <v>4.4701500000000003</v>
      </c>
      <c r="AB734">
        <v>4.9668299999999999</v>
      </c>
    </row>
    <row r="735" spans="1:28">
      <c r="A735" s="4">
        <v>7430.51</v>
      </c>
      <c r="C735" s="4">
        <v>4</v>
      </c>
      <c r="D735" s="4">
        <v>231.47399999999999</v>
      </c>
      <c r="E735" s="4">
        <v>266.95100000000002</v>
      </c>
      <c r="F735" s="4">
        <v>3.6</v>
      </c>
      <c r="G735" s="4">
        <v>199.69800000000001</v>
      </c>
      <c r="H735" s="4">
        <v>302.95800000000003</v>
      </c>
      <c r="I735" s="4">
        <v>4.4446399999999997</v>
      </c>
      <c r="K735" s="18">
        <v>5</v>
      </c>
      <c r="L735" s="18">
        <v>390.23</v>
      </c>
      <c r="M735" s="18">
        <v>576.41800000000001</v>
      </c>
      <c r="N735" s="18">
        <v>3.9</v>
      </c>
      <c r="O735" s="18">
        <v>373.47</v>
      </c>
      <c r="P735" s="18">
        <v>677.03700000000003</v>
      </c>
      <c r="Q735" s="18">
        <v>3.4946899999999999</v>
      </c>
      <c r="R735" s="18">
        <v>3.9939300000000002</v>
      </c>
      <c r="U735" s="17">
        <v>6</v>
      </c>
      <c r="V735" s="17">
        <v>484.53300000000002</v>
      </c>
      <c r="W735" s="17">
        <v>631.93200000000002</v>
      </c>
      <c r="X735" s="17">
        <v>3.9</v>
      </c>
      <c r="Y735" s="17">
        <v>433.86</v>
      </c>
      <c r="Z735" s="17">
        <v>738.82299999999998</v>
      </c>
      <c r="AA735">
        <v>4.4890299999999996</v>
      </c>
      <c r="AB735">
        <v>4.9878099999999996</v>
      </c>
    </row>
    <row r="736" spans="1:28">
      <c r="A736" s="4">
        <v>7440.58</v>
      </c>
      <c r="C736" s="4">
        <v>4</v>
      </c>
      <c r="D736" s="4">
        <v>228.11699999999999</v>
      </c>
      <c r="E736" s="4">
        <v>263.22399999999999</v>
      </c>
      <c r="F736" s="4">
        <v>3.6</v>
      </c>
      <c r="G736" s="4">
        <v>199.69800000000001</v>
      </c>
      <c r="H736" s="4">
        <v>302.95800000000003</v>
      </c>
      <c r="I736" s="4">
        <v>4.5145499999999998</v>
      </c>
      <c r="K736" s="18">
        <v>5</v>
      </c>
      <c r="L736" s="18">
        <v>385.83800000000002</v>
      </c>
      <c r="M736" s="18">
        <v>569.96</v>
      </c>
      <c r="N736" s="18">
        <v>3.9</v>
      </c>
      <c r="O736" s="18">
        <v>373.47</v>
      </c>
      <c r="P736" s="18">
        <v>677.03700000000003</v>
      </c>
      <c r="Q736" s="18">
        <v>3.52468</v>
      </c>
      <c r="R736" s="18">
        <v>4.0142199999999999</v>
      </c>
      <c r="U736" s="17">
        <v>6</v>
      </c>
      <c r="V736" s="17">
        <v>483.95600000000002</v>
      </c>
      <c r="W736" s="17">
        <v>629.52</v>
      </c>
      <c r="X736" s="17">
        <v>3.9</v>
      </c>
      <c r="Y736" s="17">
        <v>433.86</v>
      </c>
      <c r="Z736" s="17">
        <v>738.82299999999998</v>
      </c>
      <c r="AA736">
        <v>4.48827</v>
      </c>
      <c r="AB736">
        <v>4.9761199999999999</v>
      </c>
    </row>
    <row r="737" spans="1:28">
      <c r="A737" s="4">
        <v>7450.59</v>
      </c>
      <c r="C737" s="4">
        <v>4</v>
      </c>
      <c r="D737" s="4">
        <v>227.762</v>
      </c>
      <c r="E737" s="4">
        <v>262.83</v>
      </c>
      <c r="F737" s="4">
        <v>3.6</v>
      </c>
      <c r="G737" s="4">
        <v>199.69800000000001</v>
      </c>
      <c r="H737" s="4">
        <v>302.95800000000003</v>
      </c>
      <c r="I737" s="4">
        <v>4.4455799999999996</v>
      </c>
      <c r="K737" s="18">
        <v>5</v>
      </c>
      <c r="L737" s="18">
        <v>379.19799999999998</v>
      </c>
      <c r="M737" s="18">
        <v>560.524</v>
      </c>
      <c r="N737" s="18">
        <v>3.9</v>
      </c>
      <c r="O737" s="18">
        <v>373.47</v>
      </c>
      <c r="P737" s="18">
        <v>677.03700000000003</v>
      </c>
      <c r="Q737" s="18">
        <v>3.47681</v>
      </c>
      <c r="R737" s="18">
        <v>3.97349</v>
      </c>
      <c r="U737" s="17">
        <v>6</v>
      </c>
      <c r="V737" s="17">
        <v>484.803</v>
      </c>
      <c r="W737" s="17">
        <v>632.19100000000003</v>
      </c>
      <c r="X737" s="17">
        <v>3.9</v>
      </c>
      <c r="Y737" s="17">
        <v>433.86</v>
      </c>
      <c r="Z737" s="17">
        <v>738.82299999999998</v>
      </c>
      <c r="AA737">
        <v>4.3786899999999997</v>
      </c>
      <c r="AB737">
        <v>5.0753000000000004</v>
      </c>
    </row>
    <row r="738" spans="1:28">
      <c r="A738" s="4">
        <v>7460.57</v>
      </c>
      <c r="C738" s="4">
        <v>4</v>
      </c>
      <c r="D738" s="4">
        <v>230.374</v>
      </c>
      <c r="E738" s="4">
        <v>265.73</v>
      </c>
      <c r="F738" s="4">
        <v>3.6</v>
      </c>
      <c r="G738" s="4">
        <v>199.69800000000001</v>
      </c>
      <c r="H738" s="4">
        <v>302.95800000000003</v>
      </c>
      <c r="I738" s="4">
        <v>4.4382900000000003</v>
      </c>
      <c r="K738" s="18">
        <v>5</v>
      </c>
      <c r="L738" s="18">
        <v>388.00299999999999</v>
      </c>
      <c r="M738" s="18">
        <v>573.03700000000003</v>
      </c>
      <c r="N738" s="18">
        <v>3.9</v>
      </c>
      <c r="O738" s="18">
        <v>373.47</v>
      </c>
      <c r="P738" s="18">
        <v>677.03700000000003</v>
      </c>
      <c r="Q738" s="18">
        <v>3.4143400000000002</v>
      </c>
      <c r="R738" s="18">
        <v>3.90211</v>
      </c>
      <c r="U738" s="17">
        <v>6</v>
      </c>
      <c r="V738" s="17">
        <v>485.798</v>
      </c>
      <c r="W738" s="17">
        <v>633.53499999999997</v>
      </c>
      <c r="X738" s="17">
        <v>3.9</v>
      </c>
      <c r="Y738" s="17">
        <v>433.86</v>
      </c>
      <c r="Z738" s="17">
        <v>738.82299999999998</v>
      </c>
      <c r="AA738">
        <v>4.4858000000000002</v>
      </c>
      <c r="AB738">
        <v>4.9842199999999997</v>
      </c>
    </row>
    <row r="739" spans="1:28">
      <c r="A739" s="4">
        <v>7470.85</v>
      </c>
      <c r="C739" s="4">
        <v>4</v>
      </c>
      <c r="D739" s="4">
        <v>227.71</v>
      </c>
      <c r="E739" s="4">
        <v>262.77199999999999</v>
      </c>
      <c r="F739" s="4">
        <v>3.6</v>
      </c>
      <c r="G739" s="4">
        <v>199.69800000000001</v>
      </c>
      <c r="H739" s="4">
        <v>302.95800000000003</v>
      </c>
      <c r="I739" s="4">
        <v>4.4919399999999996</v>
      </c>
      <c r="K739" s="18">
        <v>5</v>
      </c>
      <c r="L739" s="18">
        <v>388.11099999999999</v>
      </c>
      <c r="M739" s="18">
        <v>573.19100000000003</v>
      </c>
      <c r="N739" s="18">
        <v>3.9</v>
      </c>
      <c r="O739" s="18">
        <v>373.47</v>
      </c>
      <c r="P739" s="18">
        <v>677.03700000000003</v>
      </c>
      <c r="Q739" s="18">
        <v>3.4971999999999999</v>
      </c>
      <c r="R739" s="18">
        <v>3.9967999999999999</v>
      </c>
      <c r="U739" s="17">
        <v>6</v>
      </c>
      <c r="V739" s="17">
        <v>483.98500000000001</v>
      </c>
      <c r="W739" s="17">
        <v>631.15499999999997</v>
      </c>
      <c r="X739" s="17">
        <v>3.9</v>
      </c>
      <c r="Y739" s="17">
        <v>433.86</v>
      </c>
      <c r="Z739" s="17">
        <v>738.82299999999998</v>
      </c>
      <c r="AA739">
        <v>4.5006500000000003</v>
      </c>
      <c r="AB739">
        <v>4.9898499999999997</v>
      </c>
    </row>
    <row r="740" spans="1:28">
      <c r="A740" s="4">
        <v>7480.93</v>
      </c>
      <c r="C740" s="4">
        <v>4</v>
      </c>
      <c r="D740" s="4">
        <v>230.62899999999999</v>
      </c>
      <c r="E740" s="4">
        <v>266.01299999999998</v>
      </c>
      <c r="F740" s="4">
        <v>3.6</v>
      </c>
      <c r="G740" s="4">
        <v>199.69800000000001</v>
      </c>
      <c r="H740" s="4">
        <v>302.95800000000003</v>
      </c>
      <c r="I740" s="4">
        <v>4.4372299999999996</v>
      </c>
      <c r="K740" s="18">
        <v>5</v>
      </c>
      <c r="L740" s="18">
        <v>387.08600000000001</v>
      </c>
      <c r="M740" s="18">
        <v>571.73299999999995</v>
      </c>
      <c r="N740" s="18">
        <v>3.9</v>
      </c>
      <c r="O740" s="18">
        <v>373.47</v>
      </c>
      <c r="P740" s="18">
        <v>677.03700000000003</v>
      </c>
      <c r="Q740" s="18">
        <v>3.4982199999999999</v>
      </c>
      <c r="R740" s="18">
        <v>3.99796</v>
      </c>
      <c r="U740" s="17">
        <v>6</v>
      </c>
      <c r="V740" s="17">
        <v>483.58600000000001</v>
      </c>
      <c r="W740" s="17">
        <v>630.649</v>
      </c>
      <c r="X740" s="17">
        <v>3.9</v>
      </c>
      <c r="Y740" s="17">
        <v>433.86</v>
      </c>
      <c r="Z740" s="17">
        <v>738.82299999999998</v>
      </c>
      <c r="AA740">
        <v>4.4778000000000002</v>
      </c>
      <c r="AB740">
        <v>4.9753299999999996</v>
      </c>
    </row>
    <row r="741" spans="1:28">
      <c r="A741" s="4">
        <v>7491.04</v>
      </c>
      <c r="C741" s="4">
        <v>4</v>
      </c>
      <c r="D741" s="4">
        <v>230.38399999999999</v>
      </c>
      <c r="E741" s="4">
        <v>265.74</v>
      </c>
      <c r="F741" s="4">
        <v>3.6</v>
      </c>
      <c r="G741" s="4">
        <v>199.69800000000001</v>
      </c>
      <c r="H741" s="4">
        <v>302.95800000000003</v>
      </c>
      <c r="I741" s="4">
        <v>4.4971800000000002</v>
      </c>
      <c r="K741" s="18">
        <v>5</v>
      </c>
      <c r="L741" s="18">
        <v>389.56200000000001</v>
      </c>
      <c r="M741" s="18">
        <v>573.72500000000002</v>
      </c>
      <c r="N741" s="18">
        <v>3.9</v>
      </c>
      <c r="O741" s="18">
        <v>373.47</v>
      </c>
      <c r="P741" s="18">
        <v>677.03700000000003</v>
      </c>
      <c r="Q741" s="18">
        <v>3.4885600000000001</v>
      </c>
      <c r="R741" s="18">
        <v>3.98692</v>
      </c>
      <c r="U741" s="17">
        <v>6</v>
      </c>
      <c r="V741" s="17">
        <v>486.28300000000002</v>
      </c>
      <c r="W741" s="17">
        <v>633.31600000000003</v>
      </c>
      <c r="X741" s="17">
        <v>3.9</v>
      </c>
      <c r="Y741" s="17">
        <v>433.86</v>
      </c>
      <c r="Z741" s="17">
        <v>738.82299999999998</v>
      </c>
      <c r="AA741">
        <v>4.4739000000000004</v>
      </c>
      <c r="AB741">
        <v>4.9710000000000001</v>
      </c>
    </row>
    <row r="742" spans="1:28">
      <c r="A742" s="4">
        <v>7501.3</v>
      </c>
      <c r="C742" s="4">
        <v>4</v>
      </c>
      <c r="D742" s="4">
        <v>229.797</v>
      </c>
      <c r="E742" s="4">
        <v>265.089</v>
      </c>
      <c r="F742" s="4">
        <v>3.6</v>
      </c>
      <c r="G742" s="4">
        <v>199.69800000000001</v>
      </c>
      <c r="H742" s="4">
        <v>302.95800000000003</v>
      </c>
      <c r="I742" s="4">
        <v>4.49214</v>
      </c>
      <c r="K742" s="18">
        <v>5</v>
      </c>
      <c r="L742" s="18">
        <v>382.39400000000001</v>
      </c>
      <c r="M742" s="18">
        <v>566.60699999999997</v>
      </c>
      <c r="N742" s="18">
        <v>3.9</v>
      </c>
      <c r="O742" s="18">
        <v>373.47</v>
      </c>
      <c r="P742" s="18">
        <v>677.03700000000003</v>
      </c>
      <c r="Q742" s="18">
        <v>3.4659200000000001</v>
      </c>
      <c r="R742" s="18">
        <v>4.0600800000000001</v>
      </c>
      <c r="U742" s="17">
        <v>6</v>
      </c>
      <c r="V742" s="17">
        <v>480.14100000000002</v>
      </c>
      <c r="W742" s="17">
        <v>625.44000000000005</v>
      </c>
      <c r="X742" s="17">
        <v>3.9</v>
      </c>
      <c r="Y742" s="17">
        <v>433.86</v>
      </c>
      <c r="Z742" s="17">
        <v>738.82299999999998</v>
      </c>
      <c r="AA742">
        <v>4.4537000000000004</v>
      </c>
      <c r="AB742">
        <v>5.0475300000000001</v>
      </c>
    </row>
    <row r="743" spans="1:28">
      <c r="A743" s="4">
        <v>7511.35</v>
      </c>
      <c r="C743" s="4">
        <v>4</v>
      </c>
      <c r="D743" s="4">
        <v>228.08099999999999</v>
      </c>
      <c r="E743" s="4">
        <v>263.18400000000003</v>
      </c>
      <c r="F743" s="4">
        <v>3.6</v>
      </c>
      <c r="G743" s="4">
        <v>199.69800000000001</v>
      </c>
      <c r="H743" s="4">
        <v>302.95800000000003</v>
      </c>
      <c r="I743" s="4">
        <v>4.4800800000000001</v>
      </c>
      <c r="K743" s="18">
        <v>5</v>
      </c>
      <c r="L743" s="18">
        <v>388.99200000000002</v>
      </c>
      <c r="M743" s="18">
        <v>572.91700000000003</v>
      </c>
      <c r="N743" s="18">
        <v>3.9</v>
      </c>
      <c r="O743" s="18">
        <v>373.47</v>
      </c>
      <c r="P743" s="18">
        <v>677.03700000000003</v>
      </c>
      <c r="Q743" s="18">
        <v>3.4907400000000002</v>
      </c>
      <c r="R743" s="18">
        <v>3.8896899999999999</v>
      </c>
      <c r="U743" s="17">
        <v>6</v>
      </c>
      <c r="V743" s="17">
        <v>483.51799999999997</v>
      </c>
      <c r="W743" s="17">
        <v>630.56399999999996</v>
      </c>
      <c r="X743" s="17">
        <v>3.9</v>
      </c>
      <c r="Y743" s="17">
        <v>433.86</v>
      </c>
      <c r="Z743" s="17">
        <v>738.82299999999998</v>
      </c>
      <c r="AA743">
        <v>4.3880800000000004</v>
      </c>
      <c r="AB743">
        <v>4.9864499999999996</v>
      </c>
    </row>
    <row r="744" spans="1:28">
      <c r="A744" s="4">
        <v>7521.6</v>
      </c>
      <c r="C744" s="4">
        <v>4</v>
      </c>
      <c r="D744" s="4">
        <v>227.06299999999999</v>
      </c>
      <c r="E744" s="4">
        <v>262.05399999999997</v>
      </c>
      <c r="F744" s="4">
        <v>3.6</v>
      </c>
      <c r="G744" s="4">
        <v>199.69800000000001</v>
      </c>
      <c r="H744" s="4">
        <v>302.95800000000003</v>
      </c>
      <c r="I744" s="4">
        <v>4.4448400000000001</v>
      </c>
      <c r="K744" s="18">
        <v>5</v>
      </c>
      <c r="L744" s="18">
        <v>389.04500000000002</v>
      </c>
      <c r="M744" s="18">
        <v>576.26</v>
      </c>
      <c r="N744" s="18">
        <v>3.9</v>
      </c>
      <c r="O744" s="18">
        <v>373.47</v>
      </c>
      <c r="P744" s="18">
        <v>677.03700000000003</v>
      </c>
      <c r="Q744" s="18">
        <v>3.46062</v>
      </c>
      <c r="R744" s="18">
        <v>4.0538699999999999</v>
      </c>
      <c r="U744" s="17">
        <v>6</v>
      </c>
      <c r="V744" s="17">
        <v>484.94900000000001</v>
      </c>
      <c r="W744" s="17">
        <v>632.45899999999995</v>
      </c>
      <c r="X744" s="17">
        <v>3.9</v>
      </c>
      <c r="Y744" s="17">
        <v>433.86</v>
      </c>
      <c r="Z744" s="17">
        <v>738.82299999999998</v>
      </c>
      <c r="AA744">
        <v>4.4732399999999997</v>
      </c>
      <c r="AB744">
        <v>4.9702700000000002</v>
      </c>
    </row>
    <row r="745" spans="1:28">
      <c r="A745" s="4">
        <v>7531.43</v>
      </c>
      <c r="C745" s="4">
        <v>4</v>
      </c>
      <c r="D745" s="4">
        <v>230.583</v>
      </c>
      <c r="E745" s="4">
        <v>265.96100000000001</v>
      </c>
      <c r="F745" s="4">
        <v>3.6</v>
      </c>
      <c r="G745" s="4">
        <v>199.69800000000001</v>
      </c>
      <c r="H745" s="4">
        <v>302.95800000000003</v>
      </c>
      <c r="I745" s="4">
        <v>4.4239499999999996</v>
      </c>
      <c r="K745" s="18">
        <v>5</v>
      </c>
      <c r="L745" s="18">
        <v>385.64699999999999</v>
      </c>
      <c r="M745" s="18">
        <v>569.68799999999999</v>
      </c>
      <c r="N745" s="18">
        <v>3.9</v>
      </c>
      <c r="O745" s="18">
        <v>373.47</v>
      </c>
      <c r="P745" s="18">
        <v>677.03700000000003</v>
      </c>
      <c r="Q745" s="18">
        <v>3.55952</v>
      </c>
      <c r="R745" s="18">
        <v>3.9550200000000002</v>
      </c>
      <c r="U745" s="17">
        <v>6</v>
      </c>
      <c r="V745" s="17">
        <v>487.59399999999999</v>
      </c>
      <c r="W745" s="17">
        <v>634.97400000000005</v>
      </c>
      <c r="X745" s="17">
        <v>3.9</v>
      </c>
      <c r="Y745" s="17">
        <v>433.86</v>
      </c>
      <c r="Z745" s="17">
        <v>738.82299999999998</v>
      </c>
      <c r="AA745">
        <v>4.4923400000000004</v>
      </c>
      <c r="AB745">
        <v>4.9806299999999997</v>
      </c>
    </row>
    <row r="746" spans="1:28">
      <c r="A746" s="4">
        <v>7541.54</v>
      </c>
      <c r="C746" s="4">
        <v>4</v>
      </c>
      <c r="D746" s="4">
        <v>226.88</v>
      </c>
      <c r="E746" s="4">
        <v>261.85199999999998</v>
      </c>
      <c r="F746" s="4">
        <v>3.6</v>
      </c>
      <c r="G746" s="4">
        <v>199.69800000000001</v>
      </c>
      <c r="H746" s="4">
        <v>302.95800000000003</v>
      </c>
      <c r="I746" s="4">
        <v>4.4962299999999997</v>
      </c>
      <c r="K746" s="18">
        <v>5</v>
      </c>
      <c r="L746" s="18">
        <v>384.09</v>
      </c>
      <c r="M746" s="18">
        <v>567.47500000000002</v>
      </c>
      <c r="N746" s="18">
        <v>3.9</v>
      </c>
      <c r="O746" s="18">
        <v>373.47</v>
      </c>
      <c r="P746" s="18">
        <v>677.03700000000003</v>
      </c>
      <c r="Q746" s="18">
        <v>3.4750100000000002</v>
      </c>
      <c r="R746" s="18">
        <v>3.9714399999999999</v>
      </c>
      <c r="U746" s="17">
        <v>6</v>
      </c>
      <c r="V746" s="17">
        <v>481.72300000000001</v>
      </c>
      <c r="W746" s="17">
        <v>628.28800000000001</v>
      </c>
      <c r="X746" s="17">
        <v>3.9</v>
      </c>
      <c r="Y746" s="17">
        <v>433.86</v>
      </c>
      <c r="Z746" s="17">
        <v>738.82299999999998</v>
      </c>
      <c r="AA746">
        <v>4.4663899999999996</v>
      </c>
      <c r="AB746">
        <v>5.0619100000000001</v>
      </c>
    </row>
    <row r="747" spans="1:28">
      <c r="A747" s="4">
        <v>7551.62</v>
      </c>
      <c r="C747" s="4">
        <v>4</v>
      </c>
      <c r="D747" s="4">
        <v>231.376</v>
      </c>
      <c r="E747" s="4">
        <v>266.84199999999998</v>
      </c>
      <c r="F747" s="4">
        <v>3.6</v>
      </c>
      <c r="G747" s="4">
        <v>199.69800000000001</v>
      </c>
      <c r="H747" s="4">
        <v>302.95800000000003</v>
      </c>
      <c r="I747" s="4">
        <v>4.42021</v>
      </c>
      <c r="K747" s="18">
        <v>5</v>
      </c>
      <c r="L747" s="18">
        <v>388.83199999999999</v>
      </c>
      <c r="M747" s="18">
        <v>572.69100000000003</v>
      </c>
      <c r="N747" s="18">
        <v>3.9</v>
      </c>
      <c r="O747" s="18">
        <v>373.47</v>
      </c>
      <c r="P747" s="18">
        <v>677.03700000000003</v>
      </c>
      <c r="Q747" s="18">
        <v>3.46035</v>
      </c>
      <c r="R747" s="18">
        <v>3.9546899999999998</v>
      </c>
      <c r="U747" s="17">
        <v>6</v>
      </c>
      <c r="V747" s="17">
        <v>487.029</v>
      </c>
      <c r="W747" s="17">
        <v>634.25900000000001</v>
      </c>
      <c r="X747" s="17">
        <v>3.9</v>
      </c>
      <c r="Y747" s="17">
        <v>433.86</v>
      </c>
      <c r="Z747" s="17">
        <v>738.82299999999998</v>
      </c>
      <c r="AA747">
        <v>4.4556899999999997</v>
      </c>
      <c r="AB747">
        <v>4.9507599999999998</v>
      </c>
    </row>
    <row r="748" spans="1:28">
      <c r="A748" s="4">
        <v>7561.76</v>
      </c>
      <c r="C748" s="4">
        <v>4</v>
      </c>
      <c r="D748" s="4">
        <v>229.56700000000001</v>
      </c>
      <c r="E748" s="4">
        <v>264.834</v>
      </c>
      <c r="F748" s="4">
        <v>3.6</v>
      </c>
      <c r="G748" s="4">
        <v>199.69800000000001</v>
      </c>
      <c r="H748" s="4">
        <v>302.95800000000003</v>
      </c>
      <c r="I748" s="4">
        <v>4.5125400000000004</v>
      </c>
      <c r="K748" s="18">
        <v>5</v>
      </c>
      <c r="L748" s="18">
        <v>384.166</v>
      </c>
      <c r="M748" s="18">
        <v>567.58399999999995</v>
      </c>
      <c r="N748" s="18">
        <v>3.9</v>
      </c>
      <c r="O748" s="18">
        <v>373.47</v>
      </c>
      <c r="P748" s="18">
        <v>677.03700000000003</v>
      </c>
      <c r="Q748" s="18">
        <v>3.4591400000000001</v>
      </c>
      <c r="R748" s="18">
        <v>4.05213</v>
      </c>
      <c r="U748" s="17">
        <v>6</v>
      </c>
      <c r="V748" s="17">
        <v>479.79300000000001</v>
      </c>
      <c r="W748" s="17">
        <v>625.84199999999998</v>
      </c>
      <c r="X748" s="17">
        <v>3.9</v>
      </c>
      <c r="Y748" s="17">
        <v>433.86</v>
      </c>
      <c r="Z748" s="17">
        <v>738.82299999999998</v>
      </c>
      <c r="AA748">
        <v>4.4609199999999998</v>
      </c>
      <c r="AB748">
        <v>5.0557100000000004</v>
      </c>
    </row>
    <row r="749" spans="1:28">
      <c r="A749" s="4">
        <v>7571.98</v>
      </c>
      <c r="C749" s="4">
        <v>4</v>
      </c>
      <c r="D749" s="4">
        <v>226.81700000000001</v>
      </c>
      <c r="E749" s="4">
        <v>261.78100000000001</v>
      </c>
      <c r="F749" s="4">
        <v>3.6</v>
      </c>
      <c r="G749" s="4">
        <v>199.69800000000001</v>
      </c>
      <c r="H749" s="4">
        <v>302.95800000000003</v>
      </c>
      <c r="I749" s="4">
        <v>4.4753699999999998</v>
      </c>
      <c r="K749" s="18">
        <v>5</v>
      </c>
      <c r="L749" s="18">
        <v>390.18700000000001</v>
      </c>
      <c r="M749" s="18">
        <v>576.35599999999999</v>
      </c>
      <c r="N749" s="18">
        <v>3.9</v>
      </c>
      <c r="O749" s="18">
        <v>373.47</v>
      </c>
      <c r="P749" s="18">
        <v>677.03700000000003</v>
      </c>
      <c r="Q749" s="18">
        <v>3.4610699999999999</v>
      </c>
      <c r="R749" s="18">
        <v>3.9555099999999999</v>
      </c>
      <c r="U749" s="17">
        <v>6</v>
      </c>
      <c r="V749" s="17">
        <v>486.04599999999999</v>
      </c>
      <c r="W749" s="17">
        <v>633.84900000000005</v>
      </c>
      <c r="X749" s="17">
        <v>3.9</v>
      </c>
      <c r="Y749" s="17">
        <v>433.86</v>
      </c>
      <c r="Z749" s="17">
        <v>738.82299999999998</v>
      </c>
      <c r="AA749">
        <v>4.4368299999999996</v>
      </c>
      <c r="AB749">
        <v>4.9298099999999998</v>
      </c>
    </row>
    <row r="750" spans="1:28">
      <c r="A750" s="4">
        <v>7582.05</v>
      </c>
      <c r="C750" s="4">
        <v>4</v>
      </c>
      <c r="D750" s="4">
        <v>230.596</v>
      </c>
      <c r="E750" s="4">
        <v>265.976</v>
      </c>
      <c r="F750" s="4">
        <v>3.6</v>
      </c>
      <c r="G750" s="4">
        <v>199.69800000000001</v>
      </c>
      <c r="H750" s="4">
        <v>302.95800000000003</v>
      </c>
      <c r="I750" s="4">
        <v>4.4188999999999998</v>
      </c>
      <c r="K750" s="18">
        <v>5</v>
      </c>
      <c r="L750" s="18">
        <v>385.73200000000003</v>
      </c>
      <c r="M750" s="18">
        <v>569.80899999999997</v>
      </c>
      <c r="N750" s="18">
        <v>3.9</v>
      </c>
      <c r="O750" s="18">
        <v>373.47</v>
      </c>
      <c r="P750" s="18">
        <v>677.03700000000003</v>
      </c>
      <c r="Q750" s="18">
        <v>3.52427</v>
      </c>
      <c r="R750" s="18">
        <v>4.0137600000000004</v>
      </c>
      <c r="U750" s="17">
        <v>6</v>
      </c>
      <c r="V750" s="17">
        <v>487.89699999999999</v>
      </c>
      <c r="W750" s="17">
        <v>635.35900000000004</v>
      </c>
      <c r="X750" s="17">
        <v>3.9</v>
      </c>
      <c r="Y750" s="17">
        <v>433.86</v>
      </c>
      <c r="Z750" s="17">
        <v>738.82299999999998</v>
      </c>
      <c r="AA750">
        <v>4.5030799999999997</v>
      </c>
      <c r="AB750">
        <v>4.99254</v>
      </c>
    </row>
    <row r="751" spans="1:28">
      <c r="A751" s="4">
        <v>7592.28</v>
      </c>
      <c r="C751" s="4">
        <v>4</v>
      </c>
      <c r="D751" s="4">
        <v>228.363</v>
      </c>
      <c r="E751" s="4">
        <v>263.49799999999999</v>
      </c>
      <c r="F751" s="4">
        <v>3.6</v>
      </c>
      <c r="G751" s="4">
        <v>199.69800000000001</v>
      </c>
      <c r="H751" s="4">
        <v>302.95800000000003</v>
      </c>
      <c r="I751" s="4">
        <v>4.4965099999999998</v>
      </c>
      <c r="K751" s="18">
        <v>5</v>
      </c>
      <c r="L751" s="18">
        <v>389.10899999999998</v>
      </c>
      <c r="M751" s="18">
        <v>574.82399999999996</v>
      </c>
      <c r="N751" s="18">
        <v>3.9</v>
      </c>
      <c r="O751" s="18">
        <v>373.47</v>
      </c>
      <c r="P751" s="18">
        <v>677.03700000000003</v>
      </c>
      <c r="Q751" s="18">
        <v>3.4758100000000001</v>
      </c>
      <c r="R751" s="18">
        <v>3.97235</v>
      </c>
      <c r="U751" s="17">
        <v>6</v>
      </c>
      <c r="V751" s="17">
        <v>484.68299999999999</v>
      </c>
      <c r="W751" s="17">
        <v>632.12199999999996</v>
      </c>
      <c r="X751" s="17">
        <v>3.9</v>
      </c>
      <c r="Y751" s="17">
        <v>433.86</v>
      </c>
      <c r="Z751" s="17">
        <v>738.82299999999998</v>
      </c>
      <c r="AA751">
        <v>4.4693300000000002</v>
      </c>
      <c r="AB751">
        <v>5.0652400000000002</v>
      </c>
    </row>
    <row r="752" spans="1:28">
      <c r="A752" s="4">
        <v>7602.32</v>
      </c>
      <c r="C752" s="4">
        <v>4</v>
      </c>
      <c r="D752" s="4">
        <v>228.23599999999999</v>
      </c>
      <c r="E752" s="4">
        <v>263.35599999999999</v>
      </c>
      <c r="F752" s="4">
        <v>3.6</v>
      </c>
      <c r="G752" s="4">
        <v>199.69800000000001</v>
      </c>
      <c r="H752" s="4">
        <v>302.95800000000003</v>
      </c>
      <c r="I752" s="4">
        <v>4.4506399999999999</v>
      </c>
      <c r="K752" s="18">
        <v>5</v>
      </c>
      <c r="L752" s="18">
        <v>387.21</v>
      </c>
      <c r="M752" s="18">
        <v>571.91</v>
      </c>
      <c r="N752" s="18">
        <v>3.9</v>
      </c>
      <c r="O752" s="18">
        <v>373.47</v>
      </c>
      <c r="P752" s="18">
        <v>677.03700000000003</v>
      </c>
      <c r="Q752" s="18">
        <v>3.5141</v>
      </c>
      <c r="R752" s="18">
        <v>4.0021699999999996</v>
      </c>
      <c r="U752" s="17">
        <v>6</v>
      </c>
      <c r="V752" s="17">
        <v>484.90300000000002</v>
      </c>
      <c r="W752" s="17">
        <v>632.31899999999996</v>
      </c>
      <c r="X752" s="17">
        <v>3.9</v>
      </c>
      <c r="Y752" s="17">
        <v>433.86</v>
      </c>
      <c r="Z752" s="17">
        <v>738.82299999999998</v>
      </c>
      <c r="AA752">
        <v>4.4897299999999998</v>
      </c>
      <c r="AB752">
        <v>4.9777500000000003</v>
      </c>
    </row>
    <row r="753" spans="1:28">
      <c r="A753" s="4">
        <v>7612.37</v>
      </c>
      <c r="C753" s="4">
        <v>4</v>
      </c>
      <c r="D753" s="4">
        <v>227.703</v>
      </c>
      <c r="E753" s="4">
        <v>262.76400000000001</v>
      </c>
      <c r="F753" s="4">
        <v>3.6</v>
      </c>
      <c r="G753" s="4">
        <v>199.69800000000001</v>
      </c>
      <c r="H753" s="4">
        <v>302.95800000000003</v>
      </c>
      <c r="I753" s="4">
        <v>4.4480199999999996</v>
      </c>
      <c r="K753" s="18">
        <v>5</v>
      </c>
      <c r="L753" s="18">
        <v>385.85</v>
      </c>
      <c r="M753" s="18">
        <v>569.97699999999998</v>
      </c>
      <c r="N753" s="18">
        <v>3.9</v>
      </c>
      <c r="O753" s="18">
        <v>373.47</v>
      </c>
      <c r="P753" s="18">
        <v>677.03700000000003</v>
      </c>
      <c r="Q753" s="18">
        <v>3.4897300000000002</v>
      </c>
      <c r="R753" s="18">
        <v>3.98827</v>
      </c>
      <c r="U753" s="17">
        <v>6</v>
      </c>
      <c r="V753" s="17">
        <v>479.06</v>
      </c>
      <c r="W753" s="17">
        <v>624.07100000000003</v>
      </c>
      <c r="X753" s="17">
        <v>3.9</v>
      </c>
      <c r="Y753" s="17">
        <v>433.86</v>
      </c>
      <c r="Z753" s="17">
        <v>738.82299999999998</v>
      </c>
      <c r="AA753">
        <v>4.4867800000000004</v>
      </c>
      <c r="AB753">
        <v>4.9853100000000001</v>
      </c>
    </row>
    <row r="754" spans="1:28">
      <c r="A754" s="4">
        <v>7622.44</v>
      </c>
      <c r="C754" s="4">
        <v>4</v>
      </c>
      <c r="D754" s="4">
        <v>230.495</v>
      </c>
      <c r="E754" s="4">
        <v>265.86399999999998</v>
      </c>
      <c r="F754" s="4">
        <v>3.6</v>
      </c>
      <c r="G754" s="4">
        <v>199.69800000000001</v>
      </c>
      <c r="H754" s="4">
        <v>302.95800000000003</v>
      </c>
      <c r="I754" s="4">
        <v>4.4370799999999999</v>
      </c>
      <c r="K754" s="18">
        <v>5</v>
      </c>
      <c r="L754" s="18">
        <v>386.315</v>
      </c>
      <c r="M754" s="18">
        <v>570.63800000000003</v>
      </c>
      <c r="N754" s="18">
        <v>3.9</v>
      </c>
      <c r="O754" s="18">
        <v>373.47</v>
      </c>
      <c r="P754" s="18">
        <v>677.03700000000003</v>
      </c>
      <c r="Q754" s="18">
        <v>3.4769199999999998</v>
      </c>
      <c r="R754" s="18">
        <v>3.9736199999999999</v>
      </c>
      <c r="U754" s="17">
        <v>6</v>
      </c>
      <c r="V754" s="17">
        <v>487.88099999999997</v>
      </c>
      <c r="W754" s="17">
        <v>635.33799999999997</v>
      </c>
      <c r="X754" s="17">
        <v>3.9</v>
      </c>
      <c r="Y754" s="17">
        <v>433.86</v>
      </c>
      <c r="Z754" s="17">
        <v>738.82299999999998</v>
      </c>
      <c r="AA754">
        <v>4.3776400000000004</v>
      </c>
      <c r="AB754">
        <v>4.9745900000000001</v>
      </c>
    </row>
    <row r="755" spans="1:28">
      <c r="A755" s="4">
        <v>7632.54</v>
      </c>
      <c r="C755" s="4">
        <v>4</v>
      </c>
      <c r="D755" s="4">
        <v>231.83</v>
      </c>
      <c r="E755" s="4">
        <v>267.346</v>
      </c>
      <c r="F755" s="4">
        <v>3.6</v>
      </c>
      <c r="G755" s="4">
        <v>199.69800000000001</v>
      </c>
      <c r="H755" s="4">
        <v>302.95800000000003</v>
      </c>
      <c r="I755" s="4">
        <v>4.4944300000000004</v>
      </c>
      <c r="K755" s="18">
        <v>5</v>
      </c>
      <c r="L755" s="18">
        <v>384.39600000000002</v>
      </c>
      <c r="M755" s="18">
        <v>567.91</v>
      </c>
      <c r="N755" s="18">
        <v>3.9</v>
      </c>
      <c r="O755" s="18">
        <v>373.47</v>
      </c>
      <c r="P755" s="18">
        <v>677.03700000000003</v>
      </c>
      <c r="Q755" s="18">
        <v>3.4813000000000001</v>
      </c>
      <c r="R755" s="18">
        <v>3.9786299999999999</v>
      </c>
      <c r="U755" s="17">
        <v>6</v>
      </c>
      <c r="V755" s="17">
        <v>481.41899999999998</v>
      </c>
      <c r="W755" s="17">
        <v>627.90300000000002</v>
      </c>
      <c r="X755" s="17">
        <v>3.9</v>
      </c>
      <c r="Y755" s="17">
        <v>433.86</v>
      </c>
      <c r="Z755" s="17">
        <v>738.82299999999998</v>
      </c>
      <c r="AA755">
        <v>4.4691700000000001</v>
      </c>
      <c r="AB755">
        <v>5.0650599999999999</v>
      </c>
    </row>
    <row r="756" spans="1:28">
      <c r="A756" s="4">
        <v>7642.6</v>
      </c>
      <c r="C756" s="4">
        <v>4</v>
      </c>
      <c r="D756" s="4">
        <v>227.804</v>
      </c>
      <c r="E756" s="4">
        <v>262.87700000000001</v>
      </c>
      <c r="F756" s="4">
        <v>3.6</v>
      </c>
      <c r="G756" s="4">
        <v>199.69800000000001</v>
      </c>
      <c r="H756" s="4">
        <v>302.95800000000003</v>
      </c>
      <c r="I756" s="4">
        <v>4.5218800000000003</v>
      </c>
      <c r="K756" s="18">
        <v>5</v>
      </c>
      <c r="L756" s="18">
        <v>386.33600000000001</v>
      </c>
      <c r="M756" s="18">
        <v>570.66800000000001</v>
      </c>
      <c r="N756" s="18">
        <v>3.9</v>
      </c>
      <c r="O756" s="18">
        <v>373.47</v>
      </c>
      <c r="P756" s="18">
        <v>677.03700000000003</v>
      </c>
      <c r="Q756" s="18">
        <v>3.4632299999999998</v>
      </c>
      <c r="R756" s="18">
        <v>3.9579800000000001</v>
      </c>
      <c r="U756" s="17">
        <v>6</v>
      </c>
      <c r="V756" s="17">
        <v>488.423</v>
      </c>
      <c r="W756" s="17">
        <v>636.024</v>
      </c>
      <c r="X756" s="17">
        <v>3.9</v>
      </c>
      <c r="Y756" s="17">
        <v>433.86</v>
      </c>
      <c r="Z756" s="17">
        <v>738.82299999999998</v>
      </c>
      <c r="AA756">
        <v>4.4527200000000002</v>
      </c>
      <c r="AB756">
        <v>4.94747</v>
      </c>
    </row>
    <row r="757" spans="1:28">
      <c r="A757" s="4">
        <v>7652.64</v>
      </c>
      <c r="C757" s="4">
        <v>4</v>
      </c>
      <c r="D757" s="4">
        <v>228.93799999999999</v>
      </c>
      <c r="E757" s="4">
        <v>264.13600000000002</v>
      </c>
      <c r="F757" s="4">
        <v>3.6</v>
      </c>
      <c r="G757" s="4">
        <v>199.69800000000001</v>
      </c>
      <c r="H757" s="4">
        <v>302.95800000000003</v>
      </c>
      <c r="I757" s="4">
        <v>4.4391600000000002</v>
      </c>
      <c r="K757" s="18">
        <v>5</v>
      </c>
      <c r="L757" s="18">
        <v>386.04599999999999</v>
      </c>
      <c r="M757" s="18">
        <v>570.25599999999997</v>
      </c>
      <c r="N757" s="18">
        <v>3.9</v>
      </c>
      <c r="O757" s="18">
        <v>373.47</v>
      </c>
      <c r="P757" s="18">
        <v>677.03700000000003</v>
      </c>
      <c r="Q757" s="18">
        <v>3.4815</v>
      </c>
      <c r="R757" s="18">
        <v>3.97885</v>
      </c>
      <c r="U757" s="17">
        <v>6</v>
      </c>
      <c r="V757" s="17">
        <v>484.25400000000002</v>
      </c>
      <c r="W757" s="17">
        <v>631.49599999999998</v>
      </c>
      <c r="X757" s="17">
        <v>3.9</v>
      </c>
      <c r="Y757" s="17">
        <v>433.86</v>
      </c>
      <c r="Z757" s="17">
        <v>738.82299999999998</v>
      </c>
      <c r="AA757">
        <v>4.4744200000000003</v>
      </c>
      <c r="AB757">
        <v>5.0710100000000002</v>
      </c>
    </row>
    <row r="758" spans="1:28">
      <c r="A758" s="4">
        <v>7664.04</v>
      </c>
      <c r="C758" s="4">
        <v>4</v>
      </c>
      <c r="D758" s="4">
        <v>227.941</v>
      </c>
      <c r="E758" s="4">
        <v>263.029</v>
      </c>
      <c r="F758" s="4">
        <v>3.6</v>
      </c>
      <c r="G758" s="4">
        <v>199.69800000000001</v>
      </c>
      <c r="H758" s="4">
        <v>302.95800000000003</v>
      </c>
      <c r="I758" s="4">
        <v>4.4624499999999996</v>
      </c>
      <c r="K758" s="18">
        <v>5</v>
      </c>
      <c r="L758" s="18">
        <v>386.21600000000001</v>
      </c>
      <c r="M758" s="18">
        <v>570.49800000000005</v>
      </c>
      <c r="N758" s="18">
        <v>3.9</v>
      </c>
      <c r="O758" s="18">
        <v>373.47</v>
      </c>
      <c r="P758" s="18">
        <v>677.03700000000003</v>
      </c>
      <c r="Q758" s="18">
        <v>3.4787699999999999</v>
      </c>
      <c r="R758" s="18">
        <v>3.9757400000000001</v>
      </c>
      <c r="U758" s="17">
        <v>6</v>
      </c>
      <c r="V758" s="17">
        <v>479.89800000000002</v>
      </c>
      <c r="W758" s="17">
        <v>625.976</v>
      </c>
      <c r="X758" s="17">
        <v>3.9</v>
      </c>
      <c r="Y758" s="17">
        <v>433.86</v>
      </c>
      <c r="Z758" s="17">
        <v>738.82299999999998</v>
      </c>
      <c r="AA758">
        <v>4.4804300000000001</v>
      </c>
      <c r="AB758">
        <v>4.9782599999999997</v>
      </c>
    </row>
    <row r="759" spans="1:28">
      <c r="A759" s="4">
        <v>7672.83</v>
      </c>
      <c r="C759" s="4">
        <v>4</v>
      </c>
      <c r="D759" s="4">
        <v>226.99199999999999</v>
      </c>
      <c r="E759" s="4">
        <v>261.97500000000002</v>
      </c>
      <c r="F759" s="4">
        <v>3.6</v>
      </c>
      <c r="G759" s="4">
        <v>199.69800000000001</v>
      </c>
      <c r="H759" s="4">
        <v>302.95800000000003</v>
      </c>
      <c r="I759" s="4">
        <v>4.44198</v>
      </c>
      <c r="K759" s="18">
        <v>5</v>
      </c>
      <c r="L759" s="18">
        <v>386.911</v>
      </c>
      <c r="M759" s="18">
        <v>571.48400000000004</v>
      </c>
      <c r="N759" s="18">
        <v>3.9</v>
      </c>
      <c r="O759" s="18">
        <v>373.47</v>
      </c>
      <c r="P759" s="18">
        <v>677.03700000000003</v>
      </c>
      <c r="Q759" s="18">
        <v>3.4803700000000002</v>
      </c>
      <c r="R759" s="18">
        <v>3.9775700000000001</v>
      </c>
      <c r="U759" s="17">
        <v>6</v>
      </c>
      <c r="V759" s="17">
        <v>483.94400000000002</v>
      </c>
      <c r="W759" s="17">
        <v>631.10299999999995</v>
      </c>
      <c r="X759" s="17">
        <v>3.9</v>
      </c>
      <c r="Y759" s="17">
        <v>433.86</v>
      </c>
      <c r="Z759" s="17">
        <v>738.82299999999998</v>
      </c>
      <c r="AA759">
        <v>4.4378599999999997</v>
      </c>
      <c r="AB759">
        <v>4.9309599999999998</v>
      </c>
    </row>
    <row r="760" spans="1:28">
      <c r="A760" s="4">
        <v>7682.88</v>
      </c>
      <c r="C760" s="4">
        <v>4</v>
      </c>
      <c r="D760" s="4">
        <v>229.863</v>
      </c>
      <c r="E760" s="4">
        <v>265.16300000000001</v>
      </c>
      <c r="F760" s="4">
        <v>3.6</v>
      </c>
      <c r="G760" s="4">
        <v>199.69800000000001</v>
      </c>
      <c r="H760" s="4">
        <v>302.95800000000003</v>
      </c>
      <c r="I760" s="4">
        <v>4.4224899999999998</v>
      </c>
      <c r="K760" s="18">
        <v>5</v>
      </c>
      <c r="L760" s="18">
        <v>385.15899999999999</v>
      </c>
      <c r="M760" s="18">
        <v>568.995</v>
      </c>
      <c r="N760" s="18">
        <v>3.9</v>
      </c>
      <c r="O760" s="18">
        <v>373.47</v>
      </c>
      <c r="P760" s="18">
        <v>677.03700000000003</v>
      </c>
      <c r="Q760" s="18">
        <v>3.48691</v>
      </c>
      <c r="R760" s="18">
        <v>3.9850400000000001</v>
      </c>
      <c r="U760" s="17">
        <v>6</v>
      </c>
      <c r="V760" s="17">
        <v>484.23399999999998</v>
      </c>
      <c r="W760" s="17">
        <v>631.47</v>
      </c>
      <c r="X760" s="17">
        <v>3.9</v>
      </c>
      <c r="Y760" s="17">
        <v>433.86</v>
      </c>
      <c r="Z760" s="17">
        <v>738.82299999999998</v>
      </c>
      <c r="AA760">
        <v>4.4774000000000003</v>
      </c>
      <c r="AB760">
        <v>4.9748900000000003</v>
      </c>
    </row>
    <row r="761" spans="1:28">
      <c r="A761" s="4">
        <v>7693.15</v>
      </c>
      <c r="C761" s="4">
        <v>4</v>
      </c>
      <c r="D761" s="4">
        <v>230.178</v>
      </c>
      <c r="E761" s="4">
        <v>265.512</v>
      </c>
      <c r="F761" s="4">
        <v>3.6</v>
      </c>
      <c r="G761" s="4">
        <v>199.69800000000001</v>
      </c>
      <c r="H761" s="4">
        <v>302.95800000000003</v>
      </c>
      <c r="I761" s="4">
        <v>4.4814499999999997</v>
      </c>
      <c r="K761" s="18">
        <v>5</v>
      </c>
      <c r="L761" s="18">
        <v>387.48200000000003</v>
      </c>
      <c r="M761" s="18">
        <v>572.29600000000005</v>
      </c>
      <c r="N761" s="18">
        <v>3.9</v>
      </c>
      <c r="O761" s="18">
        <v>373.47</v>
      </c>
      <c r="P761" s="18">
        <v>677.03700000000003</v>
      </c>
      <c r="Q761" s="18">
        <v>3.4704199999999998</v>
      </c>
      <c r="R761" s="18">
        <v>3.9661900000000001</v>
      </c>
      <c r="U761" s="17">
        <v>6</v>
      </c>
      <c r="V761" s="17">
        <v>485.363</v>
      </c>
      <c r="W761" s="17">
        <v>632.90200000000004</v>
      </c>
      <c r="X761" s="17">
        <v>3.9</v>
      </c>
      <c r="Y761" s="17">
        <v>433.86</v>
      </c>
      <c r="Z761" s="17">
        <v>738.82299999999998</v>
      </c>
      <c r="AA761">
        <v>4.4802299999999997</v>
      </c>
      <c r="AB761">
        <v>4.97804</v>
      </c>
    </row>
    <row r="762" spans="1:28">
      <c r="A762" s="4">
        <v>7703.05</v>
      </c>
      <c r="C762" s="4">
        <v>4</v>
      </c>
      <c r="D762" s="4">
        <v>228.94800000000001</v>
      </c>
      <c r="E762" s="4">
        <v>264.14699999999999</v>
      </c>
      <c r="F762" s="4">
        <v>3.6</v>
      </c>
      <c r="G762" s="4">
        <v>199.69800000000001</v>
      </c>
      <c r="H762" s="4">
        <v>302.95800000000003</v>
      </c>
      <c r="I762" s="4">
        <v>4.4879199999999999</v>
      </c>
      <c r="K762" s="18">
        <v>5</v>
      </c>
      <c r="L762" s="18">
        <v>383.16399999999999</v>
      </c>
      <c r="M762" s="18">
        <v>566.16</v>
      </c>
      <c r="N762" s="18">
        <v>3.9</v>
      </c>
      <c r="O762" s="18">
        <v>373.47</v>
      </c>
      <c r="P762" s="18">
        <v>677.03700000000003</v>
      </c>
      <c r="Q762" s="18">
        <v>3.4922900000000001</v>
      </c>
      <c r="R762" s="18">
        <v>3.99119</v>
      </c>
      <c r="U762" s="17">
        <v>6</v>
      </c>
      <c r="V762" s="17">
        <v>484.33</v>
      </c>
      <c r="W762" s="17">
        <v>630.84199999999998</v>
      </c>
      <c r="X762" s="17">
        <v>3.9</v>
      </c>
      <c r="Y762" s="17">
        <v>433.86</v>
      </c>
      <c r="Z762" s="17">
        <v>738.82299999999998</v>
      </c>
      <c r="AA762">
        <v>4.4912799999999997</v>
      </c>
      <c r="AB762">
        <v>4.99031</v>
      </c>
    </row>
    <row r="763" spans="1:28">
      <c r="A763" s="4">
        <v>7713.19</v>
      </c>
      <c r="C763" s="4">
        <v>4</v>
      </c>
      <c r="D763" s="4">
        <v>228.042</v>
      </c>
      <c r="E763" s="4">
        <v>263.14100000000002</v>
      </c>
      <c r="F763" s="4">
        <v>3.6</v>
      </c>
      <c r="G763" s="4">
        <v>199.69800000000001</v>
      </c>
      <c r="H763" s="4">
        <v>302.95800000000003</v>
      </c>
      <c r="I763" s="4">
        <v>4.46265</v>
      </c>
      <c r="K763" s="18">
        <v>5</v>
      </c>
      <c r="L763" s="18">
        <v>387.51799999999997</v>
      </c>
      <c r="M763" s="18">
        <v>574.08299999999997</v>
      </c>
      <c r="N763" s="18">
        <v>3.9</v>
      </c>
      <c r="O763" s="18">
        <v>373.47</v>
      </c>
      <c r="P763" s="18">
        <v>677.03700000000003</v>
      </c>
      <c r="Q763" s="18">
        <v>3.4516399999999998</v>
      </c>
      <c r="R763" s="18">
        <v>3.9447399999999999</v>
      </c>
      <c r="U763" s="17">
        <v>6</v>
      </c>
      <c r="V763" s="17">
        <v>488.11200000000002</v>
      </c>
      <c r="W763" s="17">
        <v>636.46799999999996</v>
      </c>
      <c r="X763" s="17">
        <v>3.9</v>
      </c>
      <c r="Y763" s="17">
        <v>433.86</v>
      </c>
      <c r="Z763" s="17">
        <v>738.82299999999998</v>
      </c>
      <c r="AA763">
        <v>4.4347899999999996</v>
      </c>
      <c r="AB763">
        <v>5.0260899999999999</v>
      </c>
    </row>
    <row r="764" spans="1:28">
      <c r="A764" s="4">
        <v>7723.36</v>
      </c>
      <c r="C764" s="4">
        <v>4</v>
      </c>
      <c r="D764" s="4">
        <v>230.66399999999999</v>
      </c>
      <c r="E764" s="4">
        <v>266.05200000000002</v>
      </c>
      <c r="F764" s="4">
        <v>3.6</v>
      </c>
      <c r="G764" s="4">
        <v>199.69800000000001</v>
      </c>
      <c r="H764" s="4">
        <v>302.95800000000003</v>
      </c>
      <c r="I764" s="4">
        <v>4.4440400000000002</v>
      </c>
      <c r="K764" s="18">
        <v>5</v>
      </c>
      <c r="L764" s="18">
        <v>385.79899999999998</v>
      </c>
      <c r="M764" s="18">
        <v>568.39200000000005</v>
      </c>
      <c r="N764" s="18">
        <v>3.9</v>
      </c>
      <c r="O764" s="18">
        <v>373.47</v>
      </c>
      <c r="P764" s="18">
        <v>677.03700000000003</v>
      </c>
      <c r="Q764" s="18">
        <v>3.5449199999999998</v>
      </c>
      <c r="R764" s="18">
        <v>3.9388000000000001</v>
      </c>
      <c r="U764" s="17">
        <v>6</v>
      </c>
      <c r="V764" s="17">
        <v>479.84800000000001</v>
      </c>
      <c r="W764" s="17">
        <v>625.91200000000003</v>
      </c>
      <c r="X764" s="17">
        <v>3.9</v>
      </c>
      <c r="Y764" s="17">
        <v>433.86</v>
      </c>
      <c r="Z764" s="17">
        <v>738.82299999999998</v>
      </c>
      <c r="AA764">
        <v>4.52332</v>
      </c>
      <c r="AB764">
        <v>5.0149800000000004</v>
      </c>
    </row>
    <row r="765" spans="1:28">
      <c r="A765" s="4">
        <v>7733.42</v>
      </c>
      <c r="C765" s="4">
        <v>4</v>
      </c>
      <c r="D765" s="4">
        <v>226.92699999999999</v>
      </c>
      <c r="E765" s="4">
        <v>261.904</v>
      </c>
      <c r="F765" s="4">
        <v>3.6</v>
      </c>
      <c r="G765" s="4">
        <v>199.69800000000001</v>
      </c>
      <c r="H765" s="4">
        <v>302.95800000000003</v>
      </c>
      <c r="I765" s="4">
        <v>4.4978999999999996</v>
      </c>
      <c r="K765" s="18">
        <v>5</v>
      </c>
      <c r="L765" s="18">
        <v>385.77300000000002</v>
      </c>
      <c r="M765" s="18">
        <v>569.86800000000005</v>
      </c>
      <c r="N765" s="18">
        <v>3.9</v>
      </c>
      <c r="O765" s="18">
        <v>373.47</v>
      </c>
      <c r="P765" s="18">
        <v>677.03700000000003</v>
      </c>
      <c r="Q765" s="18">
        <v>3.4309400000000001</v>
      </c>
      <c r="R765" s="18">
        <v>4.0190999999999999</v>
      </c>
      <c r="U765" s="17">
        <v>6</v>
      </c>
      <c r="V765" s="17">
        <v>488.79700000000003</v>
      </c>
      <c r="W765" s="17">
        <v>636.49699999999996</v>
      </c>
      <c r="X765" s="17">
        <v>3.9</v>
      </c>
      <c r="Y765" s="17">
        <v>433.86</v>
      </c>
      <c r="Z765" s="17">
        <v>738.82299999999998</v>
      </c>
      <c r="AA765">
        <v>4.4373699999999996</v>
      </c>
      <c r="AB765">
        <v>4.9304100000000002</v>
      </c>
    </row>
    <row r="766" spans="1:28">
      <c r="A766" s="4">
        <v>7743.67</v>
      </c>
      <c r="C766" s="4">
        <v>4</v>
      </c>
      <c r="D766" s="4">
        <v>231.02600000000001</v>
      </c>
      <c r="E766" s="4">
        <v>266.45400000000001</v>
      </c>
      <c r="F766" s="4">
        <v>3.6</v>
      </c>
      <c r="G766" s="4">
        <v>199.69800000000001</v>
      </c>
      <c r="H766" s="4">
        <v>302.95800000000003</v>
      </c>
      <c r="I766" s="4">
        <v>4.42117</v>
      </c>
      <c r="K766" s="18">
        <v>5</v>
      </c>
      <c r="L766" s="18">
        <v>387.86900000000003</v>
      </c>
      <c r="M766" s="18">
        <v>572.84699999999998</v>
      </c>
      <c r="N766" s="18">
        <v>3.9</v>
      </c>
      <c r="O766" s="18">
        <v>373.47</v>
      </c>
      <c r="P766" s="18">
        <v>677.03700000000003</v>
      </c>
      <c r="Q766" s="18">
        <v>3.4762</v>
      </c>
      <c r="R766" s="18">
        <v>3.9727999999999999</v>
      </c>
      <c r="U766" s="17">
        <v>6</v>
      </c>
      <c r="V766" s="17">
        <v>480.94400000000002</v>
      </c>
      <c r="W766" s="17">
        <v>626.45600000000002</v>
      </c>
      <c r="X766" s="17">
        <v>3.9</v>
      </c>
      <c r="Y766" s="17">
        <v>433.86</v>
      </c>
      <c r="Z766" s="17">
        <v>738.82299999999998</v>
      </c>
      <c r="AA766">
        <v>4.47804</v>
      </c>
      <c r="AB766">
        <v>5.0751200000000001</v>
      </c>
    </row>
    <row r="767" spans="1:28">
      <c r="A767" s="4">
        <v>7753.57</v>
      </c>
      <c r="C767" s="4">
        <v>4</v>
      </c>
      <c r="D767" s="4">
        <v>226.84200000000001</v>
      </c>
      <c r="E767" s="4">
        <v>261.80900000000003</v>
      </c>
      <c r="F767" s="4">
        <v>3.6</v>
      </c>
      <c r="G767" s="4">
        <v>199.69800000000001</v>
      </c>
      <c r="H767" s="4">
        <v>302.95800000000003</v>
      </c>
      <c r="I767" s="4">
        <v>4.50535</v>
      </c>
      <c r="K767" s="18">
        <v>5</v>
      </c>
      <c r="L767" s="18">
        <v>385.32900000000001</v>
      </c>
      <c r="M767" s="18">
        <v>569.23599999999999</v>
      </c>
      <c r="N767" s="18">
        <v>3.9</v>
      </c>
      <c r="O767" s="18">
        <v>373.47</v>
      </c>
      <c r="P767" s="18">
        <v>677.03700000000003</v>
      </c>
      <c r="Q767" s="18">
        <v>3.49594</v>
      </c>
      <c r="R767" s="18">
        <v>3.9953599999999998</v>
      </c>
      <c r="U767" s="17">
        <v>6</v>
      </c>
      <c r="V767" s="17">
        <v>484.416</v>
      </c>
      <c r="W767" s="17">
        <v>632.53399999999999</v>
      </c>
      <c r="X767" s="17">
        <v>3.9</v>
      </c>
      <c r="Y767" s="17">
        <v>433.86</v>
      </c>
      <c r="Z767" s="17">
        <v>738.82299999999998</v>
      </c>
      <c r="AA767">
        <v>4.3958300000000001</v>
      </c>
      <c r="AB767">
        <v>4.99526</v>
      </c>
    </row>
    <row r="768" spans="1:28">
      <c r="A768" s="4">
        <v>7763.67</v>
      </c>
      <c r="C768" s="4">
        <v>4</v>
      </c>
      <c r="D768" s="4">
        <v>231.66499999999999</v>
      </c>
      <c r="E768" s="4">
        <v>267.16199999999998</v>
      </c>
      <c r="F768" s="4">
        <v>3.6</v>
      </c>
      <c r="G768" s="4">
        <v>199.69800000000001</v>
      </c>
      <c r="H768" s="4">
        <v>302.95800000000003</v>
      </c>
      <c r="I768" s="4">
        <v>4.4194199999999997</v>
      </c>
      <c r="K768" s="18">
        <v>5</v>
      </c>
      <c r="L768" s="18">
        <v>389.41</v>
      </c>
      <c r="M768" s="18">
        <v>573.50900000000001</v>
      </c>
      <c r="N768" s="18">
        <v>3.9</v>
      </c>
      <c r="O768" s="18">
        <v>373.47</v>
      </c>
      <c r="P768" s="18">
        <v>677.03700000000003</v>
      </c>
      <c r="Q768" s="18">
        <v>3.47201</v>
      </c>
      <c r="R768" s="18">
        <v>3.9680200000000001</v>
      </c>
      <c r="U768" s="17">
        <v>6</v>
      </c>
      <c r="V768" s="17">
        <v>486.61799999999999</v>
      </c>
      <c r="W768" s="17">
        <v>633.73900000000003</v>
      </c>
      <c r="X768" s="17">
        <v>3.9</v>
      </c>
      <c r="Y768" s="17">
        <v>433.86</v>
      </c>
      <c r="Z768" s="17">
        <v>738.82299999999998</v>
      </c>
      <c r="AA768">
        <v>4.5336100000000004</v>
      </c>
      <c r="AB768">
        <v>4.9278399999999998</v>
      </c>
    </row>
    <row r="769" spans="1:28">
      <c r="A769" s="4">
        <v>7773.73</v>
      </c>
      <c r="C769" s="4">
        <v>4</v>
      </c>
      <c r="D769" s="4">
        <v>227.47499999999999</v>
      </c>
      <c r="E769" s="4">
        <v>262.512</v>
      </c>
      <c r="F769" s="4">
        <v>3.6</v>
      </c>
      <c r="G769" s="4">
        <v>199.69800000000001</v>
      </c>
      <c r="H769" s="4">
        <v>302.95800000000003</v>
      </c>
      <c r="I769" s="4">
        <v>4.5184699999999998</v>
      </c>
      <c r="K769" s="18">
        <v>5</v>
      </c>
      <c r="L769" s="18">
        <v>390.96800000000002</v>
      </c>
      <c r="M769" s="18">
        <v>579.00099999999998</v>
      </c>
      <c r="N769" s="18">
        <v>3.9</v>
      </c>
      <c r="O769" s="18">
        <v>373.47</v>
      </c>
      <c r="P769" s="18">
        <v>677.03700000000003</v>
      </c>
      <c r="Q769" s="18">
        <v>3.4645100000000002</v>
      </c>
      <c r="R769" s="18">
        <v>4.0584199999999999</v>
      </c>
      <c r="U769" s="17">
        <v>6</v>
      </c>
      <c r="V769" s="17">
        <v>483.39800000000002</v>
      </c>
      <c r="W769" s="17">
        <v>630.41200000000003</v>
      </c>
      <c r="X769" s="17">
        <v>3.9</v>
      </c>
      <c r="Y769" s="17">
        <v>433.86</v>
      </c>
      <c r="Z769" s="17">
        <v>738.82299999999998</v>
      </c>
      <c r="AA769">
        <v>4.4569400000000003</v>
      </c>
      <c r="AB769">
        <v>5.0511999999999997</v>
      </c>
    </row>
    <row r="770" spans="1:28">
      <c r="A770" s="4">
        <v>7783.75</v>
      </c>
      <c r="C770" s="4">
        <v>4</v>
      </c>
      <c r="D770" s="4">
        <v>228.76499999999999</v>
      </c>
      <c r="E770" s="4">
        <v>263.94400000000002</v>
      </c>
      <c r="F770" s="4">
        <v>3.6</v>
      </c>
      <c r="G770" s="4">
        <v>199.69800000000001</v>
      </c>
      <c r="H770" s="4">
        <v>302.95800000000003</v>
      </c>
      <c r="I770" s="4">
        <v>4.43241</v>
      </c>
      <c r="K770" s="18">
        <v>5</v>
      </c>
      <c r="L770" s="18">
        <v>382.61099999999999</v>
      </c>
      <c r="M770" s="18">
        <v>563.61199999999997</v>
      </c>
      <c r="N770" s="18">
        <v>3.9</v>
      </c>
      <c r="O770" s="18">
        <v>373.47</v>
      </c>
      <c r="P770" s="18">
        <v>677.03700000000003</v>
      </c>
      <c r="Q770" s="18">
        <v>3.5779100000000001</v>
      </c>
      <c r="R770" s="18">
        <v>3.97546</v>
      </c>
      <c r="U770" s="17">
        <v>6</v>
      </c>
      <c r="V770" s="17">
        <v>480.26499999999999</v>
      </c>
      <c r="W770" s="17">
        <v>625.59699999999998</v>
      </c>
      <c r="X770" s="17">
        <v>3.9</v>
      </c>
      <c r="Y770" s="17">
        <v>433.86</v>
      </c>
      <c r="Z770" s="17">
        <v>738.82299999999998</v>
      </c>
      <c r="AA770">
        <v>4.4720700000000004</v>
      </c>
      <c r="AB770">
        <v>4.96896</v>
      </c>
    </row>
    <row r="771" spans="1:28">
      <c r="A771" s="4">
        <v>7793.86</v>
      </c>
      <c r="C771" s="4">
        <v>4</v>
      </c>
      <c r="D771" s="4">
        <v>232.22200000000001</v>
      </c>
      <c r="E771" s="4">
        <v>267.78100000000001</v>
      </c>
      <c r="F771" s="4">
        <v>3.6</v>
      </c>
      <c r="G771" s="4">
        <v>199.69800000000001</v>
      </c>
      <c r="H771" s="4">
        <v>302.95800000000003</v>
      </c>
      <c r="I771" s="4">
        <v>4.4588999999999999</v>
      </c>
      <c r="K771" s="18">
        <v>5</v>
      </c>
      <c r="L771" s="18">
        <v>385.78100000000001</v>
      </c>
      <c r="M771" s="18">
        <v>569.87900000000002</v>
      </c>
      <c r="N771" s="18">
        <v>3.9</v>
      </c>
      <c r="O771" s="18">
        <v>373.47</v>
      </c>
      <c r="P771" s="18">
        <v>677.03700000000003</v>
      </c>
      <c r="Q771" s="18">
        <v>3.3934899999999999</v>
      </c>
      <c r="R771" s="18">
        <v>3.99234</v>
      </c>
      <c r="U771" s="17">
        <v>6</v>
      </c>
      <c r="V771" s="17">
        <v>490.95699999999999</v>
      </c>
      <c r="W771" s="17">
        <v>640.07500000000005</v>
      </c>
      <c r="X771" s="17">
        <v>3.9</v>
      </c>
      <c r="Y771" s="17">
        <v>433.86</v>
      </c>
      <c r="Z771" s="17">
        <v>738.82299999999998</v>
      </c>
      <c r="AA771">
        <v>4.3892800000000003</v>
      </c>
      <c r="AB771">
        <v>4.9878200000000001</v>
      </c>
    </row>
    <row r="772" spans="1:28">
      <c r="A772" s="4">
        <v>7803.88</v>
      </c>
      <c r="C772" s="4">
        <v>4</v>
      </c>
      <c r="D772" s="4">
        <v>224.72900000000001</v>
      </c>
      <c r="E772" s="4">
        <v>259.46300000000002</v>
      </c>
      <c r="F772" s="4">
        <v>3.6</v>
      </c>
      <c r="G772" s="4">
        <v>199.69800000000001</v>
      </c>
      <c r="H772" s="4">
        <v>302.95800000000003</v>
      </c>
      <c r="I772" s="4">
        <v>4.5299300000000002</v>
      </c>
      <c r="K772" s="18">
        <v>5</v>
      </c>
      <c r="L772" s="18">
        <v>386.82600000000002</v>
      </c>
      <c r="M772" s="18">
        <v>571.36400000000003</v>
      </c>
      <c r="N772" s="18">
        <v>3.9</v>
      </c>
      <c r="O772" s="18">
        <v>373.47</v>
      </c>
      <c r="P772" s="18">
        <v>677.03700000000003</v>
      </c>
      <c r="Q772" s="18">
        <v>3.47627</v>
      </c>
      <c r="R772" s="18">
        <v>3.97288</v>
      </c>
      <c r="U772" s="17">
        <v>6</v>
      </c>
      <c r="V772" s="17">
        <v>480.685</v>
      </c>
      <c r="W772" s="17">
        <v>626.12800000000004</v>
      </c>
      <c r="X772" s="17">
        <v>3.9</v>
      </c>
      <c r="Y772" s="17">
        <v>433.86</v>
      </c>
      <c r="Z772" s="17">
        <v>738.82299999999998</v>
      </c>
      <c r="AA772">
        <v>4.5512100000000002</v>
      </c>
      <c r="AB772">
        <v>5.0459100000000001</v>
      </c>
    </row>
    <row r="773" spans="1:28">
      <c r="A773" s="4">
        <v>7814.45</v>
      </c>
      <c r="C773" s="4">
        <v>4</v>
      </c>
      <c r="D773" s="4">
        <v>232.262</v>
      </c>
      <c r="E773" s="4">
        <v>267.82499999999999</v>
      </c>
      <c r="F773" s="4">
        <v>3.6</v>
      </c>
      <c r="G773" s="4">
        <v>199.69800000000001</v>
      </c>
      <c r="H773" s="4">
        <v>302.95800000000003</v>
      </c>
      <c r="I773" s="4">
        <v>4.3760899999999996</v>
      </c>
      <c r="K773" s="18">
        <v>5</v>
      </c>
      <c r="L773" s="18">
        <v>388.642</v>
      </c>
      <c r="M773" s="18">
        <v>575.68600000000004</v>
      </c>
      <c r="N773" s="18">
        <v>3.9</v>
      </c>
      <c r="O773" s="18">
        <v>373.47</v>
      </c>
      <c r="P773" s="18">
        <v>677.03700000000003</v>
      </c>
      <c r="Q773" s="18">
        <v>3.48611</v>
      </c>
      <c r="R773" s="18">
        <v>3.9841299999999999</v>
      </c>
      <c r="U773" s="17">
        <v>6</v>
      </c>
      <c r="V773" s="17">
        <v>483.25799999999998</v>
      </c>
      <c r="W773" s="17">
        <v>630.23400000000004</v>
      </c>
      <c r="X773" s="17">
        <v>3.9</v>
      </c>
      <c r="Y773" s="17">
        <v>433.86</v>
      </c>
      <c r="Z773" s="17">
        <v>738.82299999999998</v>
      </c>
      <c r="AA773">
        <v>4.3933299999999997</v>
      </c>
      <c r="AB773">
        <v>4.9924200000000001</v>
      </c>
    </row>
    <row r="774" spans="1:28">
      <c r="A774" s="4">
        <v>7824.07</v>
      </c>
      <c r="C774" s="4">
        <v>4</v>
      </c>
      <c r="D774" s="4">
        <v>227.62899999999999</v>
      </c>
      <c r="E774" s="4">
        <v>262.68200000000002</v>
      </c>
      <c r="F774" s="4">
        <v>3.6</v>
      </c>
      <c r="G774" s="4">
        <v>199.69800000000001</v>
      </c>
      <c r="H774" s="4">
        <v>302.95800000000003</v>
      </c>
      <c r="I774" s="4">
        <v>4.5307500000000003</v>
      </c>
      <c r="K774" s="18">
        <v>5</v>
      </c>
      <c r="L774" s="18">
        <v>383.50299999999999</v>
      </c>
      <c r="M774" s="18">
        <v>566.64200000000005</v>
      </c>
      <c r="N774" s="18">
        <v>3.9</v>
      </c>
      <c r="O774" s="18">
        <v>373.47</v>
      </c>
      <c r="P774" s="18">
        <v>677.03700000000003</v>
      </c>
      <c r="Q774" s="18">
        <v>3.5556700000000001</v>
      </c>
      <c r="R774" s="18">
        <v>3.9507400000000001</v>
      </c>
      <c r="U774" s="17">
        <v>6</v>
      </c>
      <c r="V774" s="17">
        <v>485.06299999999999</v>
      </c>
      <c r="W774" s="17">
        <v>631.77099999999996</v>
      </c>
      <c r="X774" s="17">
        <v>3.9</v>
      </c>
      <c r="Y774" s="17">
        <v>433.86</v>
      </c>
      <c r="Z774" s="17">
        <v>738.82299999999998</v>
      </c>
      <c r="AA774">
        <v>4.4706999999999999</v>
      </c>
      <c r="AB774">
        <v>4.9674399999999999</v>
      </c>
    </row>
    <row r="775" spans="1:28">
      <c r="A775" s="4">
        <v>7834.15</v>
      </c>
      <c r="C775" s="4">
        <v>4</v>
      </c>
      <c r="D775" s="4">
        <v>231.62700000000001</v>
      </c>
      <c r="E775" s="4">
        <v>267.12</v>
      </c>
      <c r="F775" s="4">
        <v>3.6</v>
      </c>
      <c r="G775" s="4">
        <v>199.69800000000001</v>
      </c>
      <c r="H775" s="4">
        <v>302.95800000000003</v>
      </c>
      <c r="I775" s="4">
        <v>4.4355599999999997</v>
      </c>
      <c r="K775" s="18">
        <v>5</v>
      </c>
      <c r="L775" s="18">
        <v>389.66800000000001</v>
      </c>
      <c r="M775" s="18">
        <v>573.875</v>
      </c>
      <c r="N775" s="18">
        <v>3.9</v>
      </c>
      <c r="O775" s="18">
        <v>373.47</v>
      </c>
      <c r="P775" s="18">
        <v>677.03700000000003</v>
      </c>
      <c r="Q775" s="18">
        <v>3.4548299999999998</v>
      </c>
      <c r="R775" s="18">
        <v>3.9483799999999998</v>
      </c>
      <c r="U775" s="17">
        <v>6</v>
      </c>
      <c r="V775" s="17">
        <v>487.47300000000001</v>
      </c>
      <c r="W775" s="17">
        <v>634.82100000000003</v>
      </c>
      <c r="X775" s="17">
        <v>3.9</v>
      </c>
      <c r="Y775" s="17">
        <v>433.86</v>
      </c>
      <c r="Z775" s="17">
        <v>738.82299999999998</v>
      </c>
      <c r="AA775">
        <v>4.4418899999999999</v>
      </c>
      <c r="AB775">
        <v>5.0341399999999998</v>
      </c>
    </row>
    <row r="776" spans="1:28">
      <c r="A776" s="4">
        <v>7844.45</v>
      </c>
      <c r="C776" s="4">
        <v>4</v>
      </c>
      <c r="D776" s="4">
        <v>226.85900000000001</v>
      </c>
      <c r="E776" s="4">
        <v>261.82799999999997</v>
      </c>
      <c r="F776" s="4">
        <v>3.6</v>
      </c>
      <c r="G776" s="4">
        <v>199.69800000000001</v>
      </c>
      <c r="H776" s="4">
        <v>302.95800000000003</v>
      </c>
      <c r="I776" s="4">
        <v>4.51769</v>
      </c>
      <c r="K776" s="18">
        <v>5</v>
      </c>
      <c r="L776" s="18">
        <v>386.97699999999998</v>
      </c>
      <c r="M776" s="18">
        <v>571.57899999999995</v>
      </c>
      <c r="N776" s="18">
        <v>3.9</v>
      </c>
      <c r="O776" s="18">
        <v>373.47</v>
      </c>
      <c r="P776" s="18">
        <v>677.03700000000003</v>
      </c>
      <c r="Q776" s="18">
        <v>3.4669099999999999</v>
      </c>
      <c r="R776" s="18">
        <v>4.0612300000000001</v>
      </c>
      <c r="U776" s="17">
        <v>6</v>
      </c>
      <c r="V776" s="17">
        <v>483.536</v>
      </c>
      <c r="W776" s="17">
        <v>630.58699999999999</v>
      </c>
      <c r="X776" s="17">
        <v>3.9</v>
      </c>
      <c r="Y776" s="17">
        <v>433.86</v>
      </c>
      <c r="Z776" s="17">
        <v>738.82299999999998</v>
      </c>
      <c r="AA776">
        <v>4.4652200000000004</v>
      </c>
      <c r="AB776">
        <v>5.0605799999999999</v>
      </c>
    </row>
    <row r="777" spans="1:28">
      <c r="A777" s="4">
        <v>7854.4</v>
      </c>
      <c r="C777" s="4">
        <v>4</v>
      </c>
      <c r="D777" s="4">
        <v>228.16800000000001</v>
      </c>
      <c r="E777" s="4">
        <v>263.28100000000001</v>
      </c>
      <c r="F777" s="4">
        <v>3.6</v>
      </c>
      <c r="G777" s="4">
        <v>199.69800000000001</v>
      </c>
      <c r="H777" s="4">
        <v>302.95800000000003</v>
      </c>
      <c r="I777" s="4">
        <v>4.4197800000000003</v>
      </c>
      <c r="K777" s="18">
        <v>5</v>
      </c>
      <c r="L777" s="18">
        <v>385.33800000000002</v>
      </c>
      <c r="M777" s="18">
        <v>569.24900000000002</v>
      </c>
      <c r="N777" s="18">
        <v>3.9</v>
      </c>
      <c r="O777" s="18">
        <v>373.47</v>
      </c>
      <c r="P777" s="18">
        <v>677.03700000000003</v>
      </c>
      <c r="Q777" s="18">
        <v>3.4875400000000001</v>
      </c>
      <c r="R777" s="18">
        <v>3.9857499999999999</v>
      </c>
      <c r="U777" s="17">
        <v>6</v>
      </c>
      <c r="V777" s="17">
        <v>487.23099999999999</v>
      </c>
      <c r="W777" s="17">
        <v>635.35199999999998</v>
      </c>
      <c r="X777" s="17">
        <v>3.9</v>
      </c>
      <c r="Y777" s="17">
        <v>433.86</v>
      </c>
      <c r="Z777" s="17">
        <v>738.82299999999998</v>
      </c>
      <c r="AA777">
        <v>4.47342</v>
      </c>
      <c r="AB777">
        <v>4.9704600000000001</v>
      </c>
    </row>
    <row r="778" spans="1:28">
      <c r="A778" s="4">
        <v>7864.45</v>
      </c>
      <c r="C778" s="4">
        <v>4</v>
      </c>
      <c r="D778" s="4">
        <v>231.851</v>
      </c>
      <c r="E778" s="4">
        <v>267.37</v>
      </c>
      <c r="F778" s="4">
        <v>3.6</v>
      </c>
      <c r="G778" s="4">
        <v>199.69800000000001</v>
      </c>
      <c r="H778" s="4">
        <v>302.95800000000003</v>
      </c>
      <c r="I778" s="4">
        <v>4.4466299999999999</v>
      </c>
      <c r="K778" s="18">
        <v>5</v>
      </c>
      <c r="L778" s="18">
        <v>386.988</v>
      </c>
      <c r="M778" s="18">
        <v>571.59500000000003</v>
      </c>
      <c r="N778" s="18">
        <v>3.9</v>
      </c>
      <c r="O778" s="18">
        <v>373.47</v>
      </c>
      <c r="P778" s="18">
        <v>677.03700000000003</v>
      </c>
      <c r="Q778" s="18">
        <v>3.4721000000000002</v>
      </c>
      <c r="R778" s="18">
        <v>3.9681099999999998</v>
      </c>
      <c r="U778" s="17">
        <v>6</v>
      </c>
      <c r="V778" s="17">
        <v>483.99799999999999</v>
      </c>
      <c r="W778" s="17">
        <v>631.17200000000003</v>
      </c>
      <c r="X778" s="17">
        <v>3.9</v>
      </c>
      <c r="Y778" s="17">
        <v>433.86</v>
      </c>
      <c r="Z778" s="17">
        <v>738.82299999999998</v>
      </c>
      <c r="AA778">
        <v>4.5146899999999999</v>
      </c>
      <c r="AB778">
        <v>5.00542</v>
      </c>
    </row>
    <row r="779" spans="1:28">
      <c r="A779" s="4">
        <v>7874.45</v>
      </c>
      <c r="C779" s="4">
        <v>4</v>
      </c>
      <c r="D779" s="4">
        <v>229.37200000000001</v>
      </c>
      <c r="E779" s="4">
        <v>264.61799999999999</v>
      </c>
      <c r="F779" s="4">
        <v>3.6</v>
      </c>
      <c r="G779" s="4">
        <v>199.69800000000001</v>
      </c>
      <c r="H779" s="4">
        <v>302.95800000000003</v>
      </c>
      <c r="I779" s="4">
        <v>4.5223100000000001</v>
      </c>
      <c r="K779" s="18">
        <v>5</v>
      </c>
      <c r="L779" s="18">
        <v>386.00099999999998</v>
      </c>
      <c r="M779" s="18">
        <v>570.19200000000001</v>
      </c>
      <c r="N779" s="18">
        <v>3.9</v>
      </c>
      <c r="O779" s="18">
        <v>373.47</v>
      </c>
      <c r="P779" s="18">
        <v>677.03700000000003</v>
      </c>
      <c r="Q779" s="18">
        <v>3.4876399999999999</v>
      </c>
      <c r="R779" s="18">
        <v>3.9858799999999999</v>
      </c>
      <c r="U779" s="17">
        <v>6</v>
      </c>
      <c r="V779" s="17">
        <v>480.35700000000003</v>
      </c>
      <c r="W779" s="17">
        <v>625.71299999999997</v>
      </c>
      <c r="X779" s="17">
        <v>3.9</v>
      </c>
      <c r="Y779" s="17">
        <v>433.86</v>
      </c>
      <c r="Z779" s="17">
        <v>738.82299999999998</v>
      </c>
      <c r="AA779">
        <v>4.4779299999999997</v>
      </c>
      <c r="AB779">
        <v>4.9754800000000001</v>
      </c>
    </row>
    <row r="780" spans="1:28">
      <c r="A780" s="4">
        <v>7884.54</v>
      </c>
      <c r="C780" s="4">
        <v>4</v>
      </c>
      <c r="D780" s="4">
        <v>228.161</v>
      </c>
      <c r="E780" s="4">
        <v>263.27300000000002</v>
      </c>
      <c r="F780" s="4">
        <v>3.6</v>
      </c>
      <c r="G780" s="4">
        <v>199.69800000000001</v>
      </c>
      <c r="H780" s="4">
        <v>302.95800000000003</v>
      </c>
      <c r="I780" s="4">
        <v>4.4713599999999998</v>
      </c>
      <c r="K780" s="18">
        <v>5</v>
      </c>
      <c r="L780" s="18">
        <v>385.899</v>
      </c>
      <c r="M780" s="18">
        <v>570.04600000000005</v>
      </c>
      <c r="N780" s="18">
        <v>3.9</v>
      </c>
      <c r="O780" s="18">
        <v>373.47</v>
      </c>
      <c r="P780" s="18">
        <v>677.03700000000003</v>
      </c>
      <c r="Q780" s="18">
        <v>3.4783499999999998</v>
      </c>
      <c r="R780" s="18">
        <v>3.97525</v>
      </c>
      <c r="U780" s="17">
        <v>6</v>
      </c>
      <c r="V780" s="17">
        <v>487.50900000000001</v>
      </c>
      <c r="W780" s="17">
        <v>634.86699999999996</v>
      </c>
      <c r="X780" s="17">
        <v>3.9</v>
      </c>
      <c r="Y780" s="17">
        <v>433.86</v>
      </c>
      <c r="Z780" s="17">
        <v>738.82299999999998</v>
      </c>
      <c r="AA780">
        <v>4.3901599999999998</v>
      </c>
      <c r="AB780">
        <v>4.9888199999999996</v>
      </c>
    </row>
    <row r="781" spans="1:28">
      <c r="A781" s="4">
        <v>7894.61</v>
      </c>
      <c r="C781" s="4">
        <v>4</v>
      </c>
      <c r="D781" s="4">
        <v>228.40100000000001</v>
      </c>
      <c r="E781" s="4">
        <v>263.54000000000002</v>
      </c>
      <c r="F781" s="4">
        <v>3.6</v>
      </c>
      <c r="G781" s="4">
        <v>199.69800000000001</v>
      </c>
      <c r="H781" s="4">
        <v>302.95800000000003</v>
      </c>
      <c r="I781" s="4">
        <v>4.4464800000000002</v>
      </c>
      <c r="K781" s="18">
        <v>5</v>
      </c>
      <c r="L781" s="18">
        <v>386.47</v>
      </c>
      <c r="M781" s="18">
        <v>570.85799999999995</v>
      </c>
      <c r="N781" s="18">
        <v>3.9</v>
      </c>
      <c r="O781" s="18">
        <v>373.47</v>
      </c>
      <c r="P781" s="18">
        <v>677.03700000000003</v>
      </c>
      <c r="Q781" s="18">
        <v>3.4773800000000001</v>
      </c>
      <c r="R781" s="18">
        <v>3.9741499999999998</v>
      </c>
      <c r="U781" s="17">
        <v>6</v>
      </c>
      <c r="V781" s="17">
        <v>483.58100000000002</v>
      </c>
      <c r="W781" s="17">
        <v>630.64300000000003</v>
      </c>
      <c r="X781" s="17">
        <v>3.9</v>
      </c>
      <c r="Y781" s="17">
        <v>433.86</v>
      </c>
      <c r="Z781" s="17">
        <v>738.82299999999998</v>
      </c>
      <c r="AA781">
        <v>4.4655699999999996</v>
      </c>
      <c r="AB781">
        <v>5.0609799999999998</v>
      </c>
    </row>
    <row r="782" spans="1:28">
      <c r="A782" s="4">
        <v>7904.62</v>
      </c>
      <c r="C782" s="4">
        <v>4</v>
      </c>
      <c r="D782" s="4">
        <v>228.11600000000001</v>
      </c>
      <c r="E782" s="4">
        <v>263.22300000000001</v>
      </c>
      <c r="F782" s="4">
        <v>3.6</v>
      </c>
      <c r="G782" s="4">
        <v>199.69800000000001</v>
      </c>
      <c r="H782" s="4">
        <v>302.95800000000003</v>
      </c>
      <c r="I782" s="4">
        <v>4.4514199999999997</v>
      </c>
      <c r="K782" s="18">
        <v>5</v>
      </c>
      <c r="L782" s="18">
        <v>387.46600000000001</v>
      </c>
      <c r="M782" s="18">
        <v>572.274</v>
      </c>
      <c r="N782" s="18">
        <v>3.9</v>
      </c>
      <c r="O782" s="18">
        <v>373.47</v>
      </c>
      <c r="P782" s="18">
        <v>677.03700000000003</v>
      </c>
      <c r="Q782" s="18">
        <v>3.4827599999999999</v>
      </c>
      <c r="R782" s="18">
        <v>3.9803000000000002</v>
      </c>
      <c r="U782" s="17">
        <v>6</v>
      </c>
      <c r="V782" s="17">
        <v>485.19</v>
      </c>
      <c r="W782" s="17">
        <v>632.68299999999999</v>
      </c>
      <c r="X782" s="17">
        <v>3.9</v>
      </c>
      <c r="Y782" s="17">
        <v>433.86</v>
      </c>
      <c r="Z782" s="17">
        <v>738.82299999999998</v>
      </c>
      <c r="AA782">
        <v>4.4738499999999997</v>
      </c>
      <c r="AB782">
        <v>4.9709399999999997</v>
      </c>
    </row>
    <row r="783" spans="1:28">
      <c r="A783" s="4">
        <v>7914.71</v>
      </c>
      <c r="C783" s="4">
        <v>4</v>
      </c>
      <c r="D783" s="4">
        <v>230.58099999999999</v>
      </c>
      <c r="E783" s="4">
        <v>265.95999999999998</v>
      </c>
      <c r="F783" s="4">
        <v>3.6</v>
      </c>
      <c r="G783" s="4">
        <v>199.69800000000001</v>
      </c>
      <c r="H783" s="4">
        <v>302.95800000000003</v>
      </c>
      <c r="I783" s="4">
        <v>4.4455600000000004</v>
      </c>
      <c r="K783" s="18">
        <v>5</v>
      </c>
      <c r="L783" s="18">
        <v>385.2</v>
      </c>
      <c r="M783" s="18">
        <v>569.053</v>
      </c>
      <c r="N783" s="18">
        <v>3.9</v>
      </c>
      <c r="O783" s="18">
        <v>373.47</v>
      </c>
      <c r="P783" s="18">
        <v>677.03700000000003</v>
      </c>
      <c r="Q783" s="18">
        <v>3.49214</v>
      </c>
      <c r="R783" s="18">
        <v>3.9910199999999998</v>
      </c>
      <c r="U783" s="17">
        <v>6</v>
      </c>
      <c r="V783" s="17">
        <v>486.68400000000003</v>
      </c>
      <c r="W783" s="17">
        <v>633.822</v>
      </c>
      <c r="X783" s="17">
        <v>3.9</v>
      </c>
      <c r="Y783" s="17">
        <v>433.86</v>
      </c>
      <c r="Z783" s="17">
        <v>738.82299999999998</v>
      </c>
      <c r="AA783">
        <v>4.4895899999999997</v>
      </c>
      <c r="AB783">
        <v>4.9884300000000001</v>
      </c>
    </row>
    <row r="784" spans="1:28">
      <c r="A784" s="4">
        <v>7924.91</v>
      </c>
      <c r="C784" s="4">
        <v>4</v>
      </c>
      <c r="D784" s="4">
        <v>226.25299999999999</v>
      </c>
      <c r="E784" s="4">
        <v>261.15499999999997</v>
      </c>
      <c r="F784" s="4">
        <v>3.6</v>
      </c>
      <c r="G784" s="4">
        <v>199.69800000000001</v>
      </c>
      <c r="H784" s="4">
        <v>302.95800000000003</v>
      </c>
      <c r="I784" s="4">
        <v>4.4962</v>
      </c>
      <c r="K784" s="18">
        <v>5</v>
      </c>
      <c r="L784" s="18">
        <v>386.65300000000002</v>
      </c>
      <c r="M784" s="18">
        <v>571.11900000000003</v>
      </c>
      <c r="N784" s="18">
        <v>3.9</v>
      </c>
      <c r="O784" s="18">
        <v>373.47</v>
      </c>
      <c r="P784" s="18">
        <v>677.03700000000003</v>
      </c>
      <c r="Q784" s="18">
        <v>3.4708000000000001</v>
      </c>
      <c r="R784" s="18">
        <v>3.9666299999999999</v>
      </c>
      <c r="U784" s="17">
        <v>6</v>
      </c>
      <c r="V784" s="17">
        <v>477.755</v>
      </c>
      <c r="W784" s="17">
        <v>623.26</v>
      </c>
      <c r="X784" s="17">
        <v>3.9</v>
      </c>
      <c r="Y784" s="17">
        <v>433.86</v>
      </c>
      <c r="Z784" s="17">
        <v>738.82299999999998</v>
      </c>
      <c r="AA784">
        <v>4.4575800000000001</v>
      </c>
      <c r="AB784">
        <v>5.05192</v>
      </c>
    </row>
    <row r="785" spans="1:28">
      <c r="A785" s="4">
        <v>7934.94</v>
      </c>
      <c r="C785" s="4">
        <v>4</v>
      </c>
      <c r="D785" s="4">
        <v>232.506</v>
      </c>
      <c r="E785" s="4">
        <v>268.096</v>
      </c>
      <c r="F785" s="4">
        <v>3.6</v>
      </c>
      <c r="G785" s="4">
        <v>199.69800000000001</v>
      </c>
      <c r="H785" s="4">
        <v>302.95800000000003</v>
      </c>
      <c r="I785" s="4">
        <v>4.40733</v>
      </c>
      <c r="K785" s="18">
        <v>5</v>
      </c>
      <c r="L785" s="18">
        <v>390.79500000000002</v>
      </c>
      <c r="M785" s="18">
        <v>578.755</v>
      </c>
      <c r="N785" s="18">
        <v>3.9</v>
      </c>
      <c r="O785" s="18">
        <v>373.47</v>
      </c>
      <c r="P785" s="18">
        <v>677.03700000000003</v>
      </c>
      <c r="Q785" s="18">
        <v>3.4844900000000001</v>
      </c>
      <c r="R785" s="18">
        <v>3.9822700000000002</v>
      </c>
      <c r="U785" s="17">
        <v>6</v>
      </c>
      <c r="V785" s="17">
        <v>489.30799999999999</v>
      </c>
      <c r="W785" s="17">
        <v>637.14400000000001</v>
      </c>
      <c r="X785" s="17">
        <v>3.9</v>
      </c>
      <c r="Y785" s="17">
        <v>433.86</v>
      </c>
      <c r="Z785" s="17">
        <v>738.82299999999998</v>
      </c>
      <c r="AA785">
        <v>4.4169299999999998</v>
      </c>
      <c r="AB785">
        <v>4.9077099999999998</v>
      </c>
    </row>
    <row r="786" spans="1:28">
      <c r="A786" s="4">
        <v>7944.99</v>
      </c>
      <c r="C786" s="4">
        <v>4</v>
      </c>
      <c r="D786" s="4">
        <v>226.92500000000001</v>
      </c>
      <c r="E786" s="4">
        <v>261.90100000000001</v>
      </c>
      <c r="F786" s="4">
        <v>3.6</v>
      </c>
      <c r="G786" s="4">
        <v>199.69800000000001</v>
      </c>
      <c r="H786" s="4">
        <v>302.95800000000003</v>
      </c>
      <c r="I786" s="4">
        <v>4.5357700000000003</v>
      </c>
      <c r="K786" s="18">
        <v>5</v>
      </c>
      <c r="L786" s="18">
        <v>386.67200000000003</v>
      </c>
      <c r="M786" s="18">
        <v>571.14499999999998</v>
      </c>
      <c r="N786" s="18">
        <v>3.9</v>
      </c>
      <c r="O786" s="18">
        <v>373.47</v>
      </c>
      <c r="P786" s="18">
        <v>677.03700000000003</v>
      </c>
      <c r="Q786" s="18">
        <v>3.57626</v>
      </c>
      <c r="R786" s="18">
        <v>3.9736199999999999</v>
      </c>
      <c r="U786" s="17">
        <v>6</v>
      </c>
      <c r="V786" s="17">
        <v>484.16500000000002</v>
      </c>
      <c r="W786" s="17">
        <v>631.38300000000004</v>
      </c>
      <c r="X786" s="17">
        <v>3.9</v>
      </c>
      <c r="Y786" s="17">
        <v>433.86</v>
      </c>
      <c r="Z786" s="17">
        <v>738.82299999999998</v>
      </c>
      <c r="AA786">
        <v>4.48299</v>
      </c>
      <c r="AB786">
        <v>5.08073</v>
      </c>
    </row>
    <row r="787" spans="1:28">
      <c r="A787" s="4">
        <v>7955.11</v>
      </c>
      <c r="C787" s="4">
        <v>4</v>
      </c>
      <c r="D787" s="4">
        <v>231.928</v>
      </c>
      <c r="E787" s="4">
        <v>267.45400000000001</v>
      </c>
      <c r="F787" s="4">
        <v>3.6</v>
      </c>
      <c r="G787" s="4">
        <v>199.69800000000001</v>
      </c>
      <c r="H787" s="4">
        <v>302.95800000000003</v>
      </c>
      <c r="I787" s="4">
        <v>4.4211299999999998</v>
      </c>
      <c r="K787" s="18">
        <v>5</v>
      </c>
      <c r="L787" s="18">
        <v>384.30900000000003</v>
      </c>
      <c r="M787" s="18">
        <v>567.78800000000001</v>
      </c>
      <c r="N787" s="18">
        <v>3.9</v>
      </c>
      <c r="O787" s="18">
        <v>373.47</v>
      </c>
      <c r="P787" s="18">
        <v>677.03700000000003</v>
      </c>
      <c r="Q787" s="18">
        <v>3.4846599999999999</v>
      </c>
      <c r="R787" s="18">
        <v>3.9824700000000002</v>
      </c>
      <c r="U787" s="17">
        <v>6</v>
      </c>
      <c r="V787" s="17">
        <v>480.738</v>
      </c>
      <c r="W787" s="17">
        <v>627.03899999999999</v>
      </c>
      <c r="X787" s="17">
        <v>3.9</v>
      </c>
      <c r="Y787" s="17">
        <v>433.86</v>
      </c>
      <c r="Z787" s="17">
        <v>738.82299999999998</v>
      </c>
      <c r="AA787">
        <v>4.4795600000000002</v>
      </c>
      <c r="AB787">
        <v>4.97729</v>
      </c>
    </row>
    <row r="788" spans="1:28">
      <c r="A788" s="4">
        <v>7965.15</v>
      </c>
      <c r="C788" s="4">
        <v>4</v>
      </c>
      <c r="D788" s="4">
        <v>227.83199999999999</v>
      </c>
      <c r="E788" s="4">
        <v>262.90800000000002</v>
      </c>
      <c r="F788" s="4">
        <v>3.6</v>
      </c>
      <c r="G788" s="4">
        <v>199.69800000000001</v>
      </c>
      <c r="H788" s="4">
        <v>302.95800000000003</v>
      </c>
      <c r="I788" s="4">
        <v>4.5238800000000001</v>
      </c>
      <c r="K788" s="18">
        <v>5</v>
      </c>
      <c r="L788" s="18">
        <v>386.94499999999999</v>
      </c>
      <c r="M788" s="18">
        <v>571.53300000000002</v>
      </c>
      <c r="N788" s="18">
        <v>3.9</v>
      </c>
      <c r="O788" s="18">
        <v>373.47</v>
      </c>
      <c r="P788" s="18">
        <v>677.03700000000003</v>
      </c>
      <c r="Q788" s="18">
        <v>3.4624199999999998</v>
      </c>
      <c r="R788" s="18">
        <v>3.9570500000000002</v>
      </c>
      <c r="U788" s="17">
        <v>6</v>
      </c>
      <c r="V788" s="17">
        <v>489.32900000000001</v>
      </c>
      <c r="W788" s="17">
        <v>637.17100000000005</v>
      </c>
      <c r="X788" s="17">
        <v>3.9</v>
      </c>
      <c r="Y788" s="17">
        <v>433.86</v>
      </c>
      <c r="Z788" s="17">
        <v>738.82299999999998</v>
      </c>
      <c r="AA788">
        <v>4.4460600000000001</v>
      </c>
      <c r="AB788">
        <v>4.9400700000000004</v>
      </c>
    </row>
    <row r="789" spans="1:28">
      <c r="A789" s="4">
        <v>7975.23</v>
      </c>
      <c r="C789" s="4">
        <v>4</v>
      </c>
      <c r="D789" s="4">
        <v>227.68700000000001</v>
      </c>
      <c r="E789" s="4">
        <v>262.74799999999999</v>
      </c>
      <c r="F789" s="4">
        <v>3.6</v>
      </c>
      <c r="G789" s="4">
        <v>199.69800000000001</v>
      </c>
      <c r="H789" s="4">
        <v>302.95800000000003</v>
      </c>
      <c r="I789" s="4">
        <v>4.43973</v>
      </c>
      <c r="K789" s="18">
        <v>5</v>
      </c>
      <c r="L789" s="18">
        <v>385.83100000000002</v>
      </c>
      <c r="M789" s="18">
        <v>568.43700000000001</v>
      </c>
      <c r="N789" s="18">
        <v>3.9</v>
      </c>
      <c r="O789" s="18">
        <v>373.47</v>
      </c>
      <c r="P789" s="18">
        <v>677.03700000000003</v>
      </c>
      <c r="Q789" s="18">
        <v>3.4872299999999998</v>
      </c>
      <c r="R789" s="18">
        <v>3.9854099999999999</v>
      </c>
      <c r="U789" s="17">
        <v>6</v>
      </c>
      <c r="V789" s="17">
        <v>481.91300000000001</v>
      </c>
      <c r="W789" s="17">
        <v>628.529</v>
      </c>
      <c r="X789" s="17">
        <v>3.9</v>
      </c>
      <c r="Y789" s="17">
        <v>433.86</v>
      </c>
      <c r="Z789" s="17">
        <v>738.82299999999998</v>
      </c>
      <c r="AA789">
        <v>4.4832000000000001</v>
      </c>
      <c r="AB789">
        <v>5.0809600000000001</v>
      </c>
    </row>
    <row r="790" spans="1:28">
      <c r="A790" s="4">
        <v>7985.27</v>
      </c>
      <c r="C790" s="4">
        <v>4</v>
      </c>
      <c r="D790" s="4">
        <v>231.52699999999999</v>
      </c>
      <c r="E790" s="4">
        <v>267.01</v>
      </c>
      <c r="F790" s="4">
        <v>3.6</v>
      </c>
      <c r="G790" s="4">
        <v>199.69800000000001</v>
      </c>
      <c r="H790" s="4">
        <v>302.95800000000003</v>
      </c>
      <c r="I790" s="4">
        <v>4.4367700000000001</v>
      </c>
      <c r="K790" s="18">
        <v>5</v>
      </c>
      <c r="L790" s="18">
        <v>386.70499999999998</v>
      </c>
      <c r="M790" s="18">
        <v>571.19200000000001</v>
      </c>
      <c r="N790" s="18">
        <v>3.9</v>
      </c>
      <c r="O790" s="18">
        <v>373.47</v>
      </c>
      <c r="P790" s="18">
        <v>677.03700000000003</v>
      </c>
      <c r="Q790" s="18">
        <v>3.4312399999999998</v>
      </c>
      <c r="R790" s="18">
        <v>4.01945</v>
      </c>
      <c r="U790" s="17">
        <v>6</v>
      </c>
      <c r="V790" s="17">
        <v>484.75</v>
      </c>
      <c r="W790" s="17">
        <v>632.125</v>
      </c>
      <c r="X790" s="17">
        <v>3.9</v>
      </c>
      <c r="Y790" s="17">
        <v>433.86</v>
      </c>
      <c r="Z790" s="17">
        <v>738.82299999999998</v>
      </c>
      <c r="AA790">
        <v>4.4575500000000003</v>
      </c>
      <c r="AB790">
        <v>4.9528299999999996</v>
      </c>
    </row>
    <row r="791" spans="1:28">
      <c r="A791" s="4">
        <v>7995.34</v>
      </c>
      <c r="C791" s="4">
        <v>4</v>
      </c>
      <c r="D791" s="4">
        <v>227.76499999999999</v>
      </c>
      <c r="E791" s="4">
        <v>262.834</v>
      </c>
      <c r="F791" s="4">
        <v>3.6</v>
      </c>
      <c r="G791" s="4">
        <v>199.69800000000001</v>
      </c>
      <c r="H791" s="4">
        <v>302.95800000000003</v>
      </c>
      <c r="I791" s="4">
        <v>4.5156400000000003</v>
      </c>
      <c r="K791" s="18">
        <v>5</v>
      </c>
      <c r="L791" s="18">
        <v>386.03300000000002</v>
      </c>
      <c r="M791" s="18">
        <v>570.23800000000006</v>
      </c>
      <c r="N791" s="18">
        <v>3.9</v>
      </c>
      <c r="O791" s="18">
        <v>373.47</v>
      </c>
      <c r="P791" s="18">
        <v>677.03700000000003</v>
      </c>
      <c r="Q791" s="18">
        <v>3.4849700000000001</v>
      </c>
      <c r="R791" s="18">
        <v>3.9828299999999999</v>
      </c>
      <c r="U791" s="17">
        <v>6</v>
      </c>
      <c r="V791" s="17">
        <v>486.93099999999998</v>
      </c>
      <c r="W791" s="17">
        <v>634.13499999999999</v>
      </c>
      <c r="X791" s="17">
        <v>3.9</v>
      </c>
      <c r="Y791" s="17">
        <v>433.86</v>
      </c>
      <c r="Z791" s="17">
        <v>738.82299999999998</v>
      </c>
      <c r="AA791">
        <v>4.48529</v>
      </c>
      <c r="AB791">
        <v>4.9836499999999999</v>
      </c>
    </row>
    <row r="792" spans="1:28">
      <c r="A792" s="4">
        <v>8005.42</v>
      </c>
      <c r="C792" s="4">
        <v>4</v>
      </c>
      <c r="D792" s="4">
        <v>228.315</v>
      </c>
      <c r="E792" s="4">
        <v>263.44400000000002</v>
      </c>
      <c r="F792" s="4">
        <v>3.6</v>
      </c>
      <c r="G792" s="4">
        <v>199.69800000000001</v>
      </c>
      <c r="H792" s="4">
        <v>302.95800000000003</v>
      </c>
      <c r="I792" s="4">
        <v>4.4383600000000003</v>
      </c>
      <c r="K792" s="18">
        <v>5</v>
      </c>
      <c r="L792" s="18">
        <v>386.74200000000002</v>
      </c>
      <c r="M792" s="18">
        <v>571.24400000000003</v>
      </c>
      <c r="N792" s="18">
        <v>3.9</v>
      </c>
      <c r="O792" s="18">
        <v>373.47</v>
      </c>
      <c r="P792" s="18">
        <v>677.03700000000003</v>
      </c>
      <c r="Q792" s="18">
        <v>3.47865</v>
      </c>
      <c r="R792" s="18">
        <v>3.9756</v>
      </c>
      <c r="U792" s="17">
        <v>6</v>
      </c>
      <c r="V792" s="17">
        <v>484.61599999999999</v>
      </c>
      <c r="W792" s="17">
        <v>631.95399999999995</v>
      </c>
      <c r="X792" s="17">
        <v>3.9</v>
      </c>
      <c r="Y792" s="17">
        <v>433.86</v>
      </c>
      <c r="Z792" s="17">
        <v>738.82299999999998</v>
      </c>
      <c r="AA792">
        <v>4.4599700000000002</v>
      </c>
      <c r="AB792">
        <v>5.0546300000000004</v>
      </c>
    </row>
    <row r="793" spans="1:28">
      <c r="A793" s="4">
        <v>8015.49</v>
      </c>
      <c r="C793" s="4">
        <v>4</v>
      </c>
      <c r="D793" s="4">
        <v>228.04400000000001</v>
      </c>
      <c r="E793" s="4">
        <v>263.14299999999997</v>
      </c>
      <c r="F793" s="4">
        <v>3.6</v>
      </c>
      <c r="G793" s="4">
        <v>199.69800000000001</v>
      </c>
      <c r="H793" s="4">
        <v>302.95800000000003</v>
      </c>
      <c r="I793" s="4">
        <v>4.4496500000000001</v>
      </c>
      <c r="K793" s="18">
        <v>5</v>
      </c>
      <c r="L793" s="18">
        <v>385.17500000000001</v>
      </c>
      <c r="M793" s="18">
        <v>569.01800000000003</v>
      </c>
      <c r="N793" s="18">
        <v>3.9</v>
      </c>
      <c r="O793" s="18">
        <v>373.47</v>
      </c>
      <c r="P793" s="18">
        <v>677.03700000000003</v>
      </c>
      <c r="Q793" s="18">
        <v>3.4853200000000002</v>
      </c>
      <c r="R793" s="18">
        <v>3.9832200000000002</v>
      </c>
      <c r="U793" s="17">
        <v>6</v>
      </c>
      <c r="V793" s="17">
        <v>482.81200000000001</v>
      </c>
      <c r="W793" s="17">
        <v>629.66800000000001</v>
      </c>
      <c r="X793" s="17">
        <v>3.9</v>
      </c>
      <c r="Y793" s="17">
        <v>433.86</v>
      </c>
      <c r="Z793" s="17">
        <v>738.82299999999998</v>
      </c>
      <c r="AA793">
        <v>4.4839700000000002</v>
      </c>
      <c r="AB793">
        <v>4.9821900000000001</v>
      </c>
    </row>
    <row r="794" spans="1:28">
      <c r="A794" s="4">
        <v>8025.51</v>
      </c>
      <c r="C794" s="4">
        <v>4</v>
      </c>
      <c r="D794" s="4">
        <v>231.93600000000001</v>
      </c>
      <c r="E794" s="4">
        <v>267.464</v>
      </c>
      <c r="F794" s="4">
        <v>3.6</v>
      </c>
      <c r="G794" s="4">
        <v>199.69800000000001</v>
      </c>
      <c r="H794" s="4">
        <v>302.95800000000003</v>
      </c>
      <c r="I794" s="4">
        <v>4.4440799999999996</v>
      </c>
      <c r="K794" s="18">
        <v>5</v>
      </c>
      <c r="L794" s="18">
        <v>391.245</v>
      </c>
      <c r="M794" s="18">
        <v>579.39700000000005</v>
      </c>
      <c r="N794" s="18">
        <v>3.9</v>
      </c>
      <c r="O794" s="18">
        <v>373.47</v>
      </c>
      <c r="P794" s="18">
        <v>677.03700000000003</v>
      </c>
      <c r="Q794" s="18">
        <v>3.4705699999999999</v>
      </c>
      <c r="R794" s="18">
        <v>3.9663599999999999</v>
      </c>
      <c r="U794" s="17">
        <v>6</v>
      </c>
      <c r="V794" s="17">
        <v>480.46699999999998</v>
      </c>
      <c r="W794" s="17">
        <v>625.85299999999995</v>
      </c>
      <c r="X794" s="17">
        <v>3.9</v>
      </c>
      <c r="Y794" s="17">
        <v>433.86</v>
      </c>
      <c r="Z794" s="17">
        <v>738.82299999999998</v>
      </c>
      <c r="AA794">
        <v>4.4663300000000001</v>
      </c>
      <c r="AB794">
        <v>4.9625899999999996</v>
      </c>
    </row>
    <row r="795" spans="1:28">
      <c r="A795" s="4">
        <v>8035.51</v>
      </c>
      <c r="C795" s="4">
        <v>4</v>
      </c>
      <c r="D795" s="4">
        <v>225.89099999999999</v>
      </c>
      <c r="E795" s="4">
        <v>260.75400000000002</v>
      </c>
      <c r="F795" s="4">
        <v>3.6</v>
      </c>
      <c r="G795" s="4">
        <v>199.69800000000001</v>
      </c>
      <c r="H795" s="4">
        <v>302.95800000000003</v>
      </c>
      <c r="I795" s="4">
        <v>4.5240499999999999</v>
      </c>
      <c r="K795" s="18">
        <v>5</v>
      </c>
      <c r="L795" s="18">
        <v>384.41800000000001</v>
      </c>
      <c r="M795" s="18">
        <v>566.43399999999997</v>
      </c>
      <c r="N795" s="18">
        <v>3.9</v>
      </c>
      <c r="O795" s="18">
        <v>373.47</v>
      </c>
      <c r="P795" s="18">
        <v>677.03700000000003</v>
      </c>
      <c r="Q795" s="18">
        <v>3.5805699999999998</v>
      </c>
      <c r="R795" s="18">
        <v>3.9784099999999998</v>
      </c>
      <c r="U795" s="17">
        <v>6</v>
      </c>
      <c r="V795" s="17">
        <v>485.75700000000001</v>
      </c>
      <c r="W795" s="17">
        <v>633.40099999999995</v>
      </c>
      <c r="X795" s="17">
        <v>3.9</v>
      </c>
      <c r="Y795" s="17">
        <v>433.86</v>
      </c>
      <c r="Z795" s="17">
        <v>738.82299999999998</v>
      </c>
      <c r="AA795">
        <v>4.3912300000000002</v>
      </c>
      <c r="AB795">
        <v>4.99003</v>
      </c>
    </row>
    <row r="796" spans="1:28">
      <c r="A796" s="4">
        <v>8045.62</v>
      </c>
      <c r="C796" s="4">
        <v>4</v>
      </c>
      <c r="D796" s="4">
        <v>233.09299999999999</v>
      </c>
      <c r="E796" s="4">
        <v>268.74799999999999</v>
      </c>
      <c r="F796" s="4">
        <v>3.6</v>
      </c>
      <c r="G796" s="4">
        <v>199.69800000000001</v>
      </c>
      <c r="H796" s="4">
        <v>302.95800000000003</v>
      </c>
      <c r="I796" s="4">
        <v>4.3999199999999998</v>
      </c>
      <c r="K796" s="18">
        <v>5</v>
      </c>
      <c r="L796" s="18">
        <v>385.08800000000002</v>
      </c>
      <c r="M796" s="18">
        <v>568.89499999999998</v>
      </c>
      <c r="N796" s="18">
        <v>3.9</v>
      </c>
      <c r="O796" s="18">
        <v>373.47</v>
      </c>
      <c r="P796" s="18">
        <v>677.03700000000003</v>
      </c>
      <c r="Q796" s="18">
        <v>3.41811</v>
      </c>
      <c r="R796" s="18">
        <v>4.0040699999999996</v>
      </c>
      <c r="U796" s="17">
        <v>6</v>
      </c>
      <c r="V796" s="17">
        <v>486.03300000000002</v>
      </c>
      <c r="W796" s="17">
        <v>632.99900000000002</v>
      </c>
      <c r="X796" s="17">
        <v>3.9</v>
      </c>
      <c r="Y796" s="17">
        <v>433.86</v>
      </c>
      <c r="Z796" s="17">
        <v>738.82299999999998</v>
      </c>
      <c r="AA796">
        <v>4.4951299999999996</v>
      </c>
      <c r="AB796">
        <v>4.9945899999999996</v>
      </c>
    </row>
    <row r="797" spans="1:28">
      <c r="A797" s="4">
        <v>8055.65</v>
      </c>
      <c r="C797" s="4">
        <v>4</v>
      </c>
      <c r="D797" s="4">
        <v>227.70400000000001</v>
      </c>
      <c r="E797" s="4">
        <v>262.76499999999999</v>
      </c>
      <c r="F797" s="4">
        <v>3.6</v>
      </c>
      <c r="G797" s="4">
        <v>199.69800000000001</v>
      </c>
      <c r="H797" s="4">
        <v>302.95800000000003</v>
      </c>
      <c r="I797" s="4">
        <v>4.54786</v>
      </c>
      <c r="K797" s="18">
        <v>5</v>
      </c>
      <c r="L797" s="18">
        <v>387.67500000000001</v>
      </c>
      <c r="M797" s="18">
        <v>572.57100000000003</v>
      </c>
      <c r="N797" s="18">
        <v>3.9</v>
      </c>
      <c r="O797" s="18">
        <v>373.47</v>
      </c>
      <c r="P797" s="18">
        <v>677.03700000000003</v>
      </c>
      <c r="Q797" s="18">
        <v>3.4697499999999999</v>
      </c>
      <c r="R797" s="18">
        <v>3.96543</v>
      </c>
      <c r="U797" s="17">
        <v>6</v>
      </c>
      <c r="V797" s="17">
        <v>485.22</v>
      </c>
      <c r="W797" s="17">
        <v>632.721</v>
      </c>
      <c r="X797" s="17">
        <v>3.9</v>
      </c>
      <c r="Y797" s="17">
        <v>433.86</v>
      </c>
      <c r="Z797" s="17">
        <v>738.82299999999998</v>
      </c>
      <c r="AA797">
        <v>4.4512799999999997</v>
      </c>
      <c r="AB797">
        <v>5.0447800000000003</v>
      </c>
    </row>
    <row r="798" spans="1:28">
      <c r="A798" s="4">
        <v>8065.77</v>
      </c>
      <c r="C798" s="4">
        <v>4</v>
      </c>
      <c r="D798" s="4">
        <v>227.17500000000001</v>
      </c>
      <c r="E798" s="4">
        <v>262.178</v>
      </c>
      <c r="F798" s="4">
        <v>3.6</v>
      </c>
      <c r="G798" s="4">
        <v>199.69800000000001</v>
      </c>
      <c r="H798" s="4">
        <v>302.95800000000003</v>
      </c>
      <c r="I798" s="4">
        <v>4.4371</v>
      </c>
      <c r="K798" s="18">
        <v>5</v>
      </c>
      <c r="L798" s="18">
        <v>388.95299999999997</v>
      </c>
      <c r="M798" s="18">
        <v>572.86199999999997</v>
      </c>
      <c r="N798" s="18">
        <v>3.9</v>
      </c>
      <c r="O798" s="18">
        <v>373.47</v>
      </c>
      <c r="P798" s="18">
        <v>677.03700000000003</v>
      </c>
      <c r="Q798" s="18">
        <v>3.49411</v>
      </c>
      <c r="R798" s="18">
        <v>3.9932699999999999</v>
      </c>
      <c r="U798" s="17">
        <v>6</v>
      </c>
      <c r="V798" s="17">
        <v>485.37400000000002</v>
      </c>
      <c r="W798" s="17">
        <v>632.16499999999996</v>
      </c>
      <c r="X798" s="17">
        <v>3.9</v>
      </c>
      <c r="Y798" s="17">
        <v>433.86</v>
      </c>
      <c r="Z798" s="17">
        <v>738.82299999999998</v>
      </c>
      <c r="AA798">
        <v>4.4898800000000003</v>
      </c>
      <c r="AB798">
        <v>4.9887600000000001</v>
      </c>
    </row>
    <row r="799" spans="1:28">
      <c r="A799" s="4">
        <v>8075.84</v>
      </c>
      <c r="C799" s="4">
        <v>4</v>
      </c>
      <c r="D799" s="4">
        <v>227.68</v>
      </c>
      <c r="E799" s="4">
        <v>262.73899999999998</v>
      </c>
      <c r="F799" s="4">
        <v>3.6</v>
      </c>
      <c r="G799" s="4">
        <v>199.69800000000001</v>
      </c>
      <c r="H799" s="4">
        <v>302.95800000000003</v>
      </c>
      <c r="I799" s="4">
        <v>4.4262499999999996</v>
      </c>
      <c r="K799" s="18">
        <v>5</v>
      </c>
      <c r="L799" s="18">
        <v>390.91899999999998</v>
      </c>
      <c r="M799" s="18">
        <v>578.93200000000002</v>
      </c>
      <c r="N799" s="18">
        <v>3.9</v>
      </c>
      <c r="O799" s="18">
        <v>373.47</v>
      </c>
      <c r="P799" s="18">
        <v>677.03700000000003</v>
      </c>
      <c r="Q799" s="18">
        <v>3.4602599999999999</v>
      </c>
      <c r="R799" s="18">
        <v>4.0534499999999998</v>
      </c>
      <c r="U799" s="17">
        <v>6</v>
      </c>
      <c r="V799" s="17">
        <v>482.94600000000003</v>
      </c>
      <c r="W799" s="17">
        <v>629.83900000000006</v>
      </c>
      <c r="X799" s="17">
        <v>3.9</v>
      </c>
      <c r="Y799" s="17">
        <v>433.86</v>
      </c>
      <c r="Z799" s="17">
        <v>738.82299999999998</v>
      </c>
      <c r="AA799">
        <v>4.4448999999999996</v>
      </c>
      <c r="AB799">
        <v>5.0375500000000004</v>
      </c>
    </row>
    <row r="800" spans="1:28">
      <c r="A800" s="4">
        <v>8085.85</v>
      </c>
      <c r="C800" s="4">
        <v>4</v>
      </c>
      <c r="D800" s="4">
        <v>230.93299999999999</v>
      </c>
      <c r="E800" s="4">
        <v>266.351</v>
      </c>
      <c r="F800" s="4">
        <v>3.6</v>
      </c>
      <c r="G800" s="4">
        <v>199.69800000000001</v>
      </c>
      <c r="H800" s="4">
        <v>302.95800000000003</v>
      </c>
      <c r="I800" s="4">
        <v>4.4366099999999999</v>
      </c>
      <c r="K800" s="18">
        <v>5</v>
      </c>
      <c r="L800" s="18">
        <v>384.16199999999998</v>
      </c>
      <c r="M800" s="18">
        <v>566.072</v>
      </c>
      <c r="N800" s="18">
        <v>3.9</v>
      </c>
      <c r="O800" s="18">
        <v>373.47</v>
      </c>
      <c r="P800" s="18">
        <v>677.03700000000003</v>
      </c>
      <c r="Q800" s="18">
        <v>3.5774499999999998</v>
      </c>
      <c r="R800" s="18">
        <v>3.9749400000000001</v>
      </c>
      <c r="U800" s="17">
        <v>6</v>
      </c>
      <c r="V800" s="17">
        <v>486.09699999999998</v>
      </c>
      <c r="W800" s="17">
        <v>633.83199999999999</v>
      </c>
      <c r="X800" s="17">
        <v>3.9</v>
      </c>
      <c r="Y800" s="17">
        <v>433.86</v>
      </c>
      <c r="Z800" s="17">
        <v>738.82299999999998</v>
      </c>
      <c r="AA800">
        <v>4.4676499999999999</v>
      </c>
      <c r="AB800">
        <v>4.9640500000000003</v>
      </c>
    </row>
    <row r="801" spans="1:28">
      <c r="A801" s="4">
        <v>8095.93</v>
      </c>
      <c r="C801" s="4">
        <v>4</v>
      </c>
      <c r="D801" s="4">
        <v>227.53800000000001</v>
      </c>
      <c r="E801" s="4">
        <v>262.58100000000002</v>
      </c>
      <c r="F801" s="4">
        <v>3.6</v>
      </c>
      <c r="G801" s="4">
        <v>199.69800000000001</v>
      </c>
      <c r="H801" s="4">
        <v>302.95800000000003</v>
      </c>
      <c r="I801" s="4">
        <v>4.5034400000000003</v>
      </c>
      <c r="K801" s="18">
        <v>5</v>
      </c>
      <c r="L801" s="18">
        <v>387.61099999999999</v>
      </c>
      <c r="M801" s="18">
        <v>572.48</v>
      </c>
      <c r="N801" s="18">
        <v>3.9</v>
      </c>
      <c r="O801" s="18">
        <v>373.47</v>
      </c>
      <c r="P801" s="18">
        <v>677.03700000000003</v>
      </c>
      <c r="Q801" s="18">
        <v>3.4157299999999999</v>
      </c>
      <c r="R801" s="18">
        <v>4.00129</v>
      </c>
      <c r="U801" s="17">
        <v>6</v>
      </c>
      <c r="V801" s="17">
        <v>482.24900000000002</v>
      </c>
      <c r="W801" s="17">
        <v>628.95500000000004</v>
      </c>
      <c r="X801" s="17">
        <v>3.9</v>
      </c>
      <c r="Y801" s="17">
        <v>433.86</v>
      </c>
      <c r="Z801" s="17">
        <v>738.82299999999998</v>
      </c>
      <c r="AA801">
        <v>4.4984599999999997</v>
      </c>
      <c r="AB801">
        <v>4.9982899999999999</v>
      </c>
    </row>
    <row r="802" spans="1:28">
      <c r="A802" s="4">
        <v>8105.91</v>
      </c>
      <c r="C802" s="4">
        <v>4</v>
      </c>
      <c r="D802" s="4">
        <v>231.99299999999999</v>
      </c>
      <c r="E802" s="4">
        <v>267.52699999999999</v>
      </c>
      <c r="F802" s="4">
        <v>3.6</v>
      </c>
      <c r="G802" s="4">
        <v>199.69800000000001</v>
      </c>
      <c r="H802" s="4">
        <v>302.95800000000003</v>
      </c>
      <c r="I802" s="4">
        <v>4.4337</v>
      </c>
      <c r="K802" s="18">
        <v>5</v>
      </c>
      <c r="L802" s="18">
        <v>384.81099999999998</v>
      </c>
      <c r="M802" s="18">
        <v>570.226</v>
      </c>
      <c r="N802" s="18">
        <v>3.9</v>
      </c>
      <c r="O802" s="18">
        <v>373.47</v>
      </c>
      <c r="P802" s="18">
        <v>677.03700000000003</v>
      </c>
      <c r="Q802" s="18">
        <v>3.4935100000000001</v>
      </c>
      <c r="R802" s="18">
        <v>3.9925799999999998</v>
      </c>
      <c r="U802" s="17">
        <v>6</v>
      </c>
      <c r="V802" s="17">
        <v>489.75799999999998</v>
      </c>
      <c r="W802" s="17">
        <v>637.81200000000001</v>
      </c>
      <c r="X802" s="17">
        <v>3.9</v>
      </c>
      <c r="Y802" s="17">
        <v>433.86</v>
      </c>
      <c r="Z802" s="17">
        <v>738.82299999999998</v>
      </c>
      <c r="AA802">
        <v>4.4608299999999996</v>
      </c>
      <c r="AB802">
        <v>4.95648</v>
      </c>
    </row>
    <row r="803" spans="1:28">
      <c r="A803" s="4">
        <v>8116.17</v>
      </c>
      <c r="C803" s="4">
        <v>4</v>
      </c>
      <c r="D803" s="4">
        <v>228.024</v>
      </c>
      <c r="E803" s="4">
        <v>263.12099999999998</v>
      </c>
      <c r="F803" s="4">
        <v>3.6</v>
      </c>
      <c r="G803" s="4">
        <v>199.69800000000001</v>
      </c>
      <c r="H803" s="4">
        <v>302.95800000000003</v>
      </c>
      <c r="I803" s="4">
        <v>4.52522</v>
      </c>
      <c r="K803" s="18">
        <v>5</v>
      </c>
      <c r="L803" s="18">
        <v>387.9</v>
      </c>
      <c r="M803" s="18">
        <v>572.89099999999996</v>
      </c>
      <c r="N803" s="18">
        <v>3.9</v>
      </c>
      <c r="O803" s="18">
        <v>373.47</v>
      </c>
      <c r="P803" s="18">
        <v>677.03700000000003</v>
      </c>
      <c r="Q803" s="18">
        <v>3.5190600000000001</v>
      </c>
      <c r="R803" s="18">
        <v>3.9100600000000001</v>
      </c>
      <c r="U803" s="17">
        <v>6</v>
      </c>
      <c r="V803" s="17">
        <v>484.66199999999998</v>
      </c>
      <c r="W803" s="17">
        <v>632.09500000000003</v>
      </c>
      <c r="X803" s="17">
        <v>3.9</v>
      </c>
      <c r="Y803" s="17">
        <v>433.86</v>
      </c>
      <c r="Z803" s="17">
        <v>738.82299999999998</v>
      </c>
      <c r="AA803">
        <v>4.4934200000000004</v>
      </c>
      <c r="AB803">
        <v>5.0795199999999996</v>
      </c>
    </row>
    <row r="804" spans="1:28">
      <c r="A804" s="4">
        <v>8126.48</v>
      </c>
      <c r="C804" s="4">
        <v>4</v>
      </c>
      <c r="D804" s="4">
        <v>227.923</v>
      </c>
      <c r="E804" s="4">
        <v>263.00900000000001</v>
      </c>
      <c r="F804" s="4">
        <v>3.6</v>
      </c>
      <c r="G804" s="4">
        <v>199.69800000000001</v>
      </c>
      <c r="H804" s="4">
        <v>302.95800000000003</v>
      </c>
      <c r="I804" s="4">
        <v>4.44367</v>
      </c>
      <c r="K804" s="18">
        <v>5</v>
      </c>
      <c r="L804" s="18">
        <v>385.77199999999999</v>
      </c>
      <c r="M804" s="18">
        <v>569.86699999999996</v>
      </c>
      <c r="N804" s="18">
        <v>3.9</v>
      </c>
      <c r="O804" s="18">
        <v>373.47</v>
      </c>
      <c r="P804" s="18">
        <v>677.03700000000003</v>
      </c>
      <c r="Q804" s="18">
        <v>3.4962300000000002</v>
      </c>
      <c r="R804" s="18">
        <v>3.9956900000000002</v>
      </c>
      <c r="U804" s="17">
        <v>6</v>
      </c>
      <c r="V804" s="17">
        <v>483.53699999999998</v>
      </c>
      <c r="W804" s="17">
        <v>630.58799999999997</v>
      </c>
      <c r="X804" s="17">
        <v>3.9</v>
      </c>
      <c r="Y804" s="17">
        <v>433.86</v>
      </c>
      <c r="Z804" s="17">
        <v>738.82299999999998</v>
      </c>
      <c r="AA804">
        <v>4.4895300000000002</v>
      </c>
      <c r="AB804">
        <v>4.9775200000000002</v>
      </c>
    </row>
    <row r="805" spans="1:28">
      <c r="A805" s="4">
        <v>8136.48</v>
      </c>
      <c r="C805" s="4">
        <v>4</v>
      </c>
      <c r="D805" s="4">
        <v>228.48400000000001</v>
      </c>
      <c r="E805" s="4">
        <v>263.63200000000001</v>
      </c>
      <c r="F805" s="4">
        <v>3.6</v>
      </c>
      <c r="G805" s="4">
        <v>199.69800000000001</v>
      </c>
      <c r="H805" s="4">
        <v>302.95800000000003</v>
      </c>
      <c r="I805" s="4">
        <v>4.4416099999999998</v>
      </c>
      <c r="K805" s="18">
        <v>5</v>
      </c>
      <c r="L805" s="18">
        <v>388.27199999999999</v>
      </c>
      <c r="M805" s="18">
        <v>573.41899999999998</v>
      </c>
      <c r="N805" s="18">
        <v>3.9</v>
      </c>
      <c r="O805" s="18">
        <v>373.47</v>
      </c>
      <c r="P805" s="18">
        <v>677.03700000000003</v>
      </c>
      <c r="Q805" s="18">
        <v>3.4761899999999999</v>
      </c>
      <c r="R805" s="18">
        <v>3.9727899999999998</v>
      </c>
      <c r="U805" s="17">
        <v>6</v>
      </c>
      <c r="V805" s="17">
        <v>480.71899999999999</v>
      </c>
      <c r="W805" s="17">
        <v>626.17100000000005</v>
      </c>
      <c r="X805" s="17">
        <v>3.9</v>
      </c>
      <c r="Y805" s="17">
        <v>433.86</v>
      </c>
      <c r="Z805" s="17">
        <v>738.82299999999998</v>
      </c>
      <c r="AA805">
        <v>4.4734299999999996</v>
      </c>
      <c r="AB805">
        <v>4.9704699999999997</v>
      </c>
    </row>
    <row r="806" spans="1:28">
      <c r="A806" s="4">
        <v>8146.57</v>
      </c>
      <c r="C806" s="4">
        <v>4</v>
      </c>
      <c r="D806" s="4">
        <v>233.05699999999999</v>
      </c>
      <c r="E806" s="4">
        <v>268.709</v>
      </c>
      <c r="F806" s="4">
        <v>3.6</v>
      </c>
      <c r="G806" s="4">
        <v>199.69800000000001</v>
      </c>
      <c r="H806" s="4">
        <v>302.95800000000003</v>
      </c>
      <c r="I806" s="4">
        <v>4.4531200000000002</v>
      </c>
      <c r="K806" s="18">
        <v>5</v>
      </c>
      <c r="L806" s="18">
        <v>385.709</v>
      </c>
      <c r="M806" s="18">
        <v>569.77599999999995</v>
      </c>
      <c r="N806" s="18">
        <v>3.9</v>
      </c>
      <c r="O806" s="18">
        <v>373.47</v>
      </c>
      <c r="P806" s="18">
        <v>677.03700000000003</v>
      </c>
      <c r="Q806" s="18">
        <v>3.49973</v>
      </c>
      <c r="R806" s="18">
        <v>3.9996900000000002</v>
      </c>
      <c r="U806" s="17">
        <v>6</v>
      </c>
      <c r="V806" s="17">
        <v>486.74200000000002</v>
      </c>
      <c r="W806" s="17">
        <v>633.89599999999996</v>
      </c>
      <c r="X806" s="17">
        <v>3.9</v>
      </c>
      <c r="Y806" s="17">
        <v>433.86</v>
      </c>
      <c r="Z806" s="17">
        <v>738.82299999999998</v>
      </c>
      <c r="AA806">
        <v>4.3936599999999997</v>
      </c>
      <c r="AB806">
        <v>4.9927900000000003</v>
      </c>
    </row>
    <row r="807" spans="1:28">
      <c r="A807" s="4">
        <v>8156.64</v>
      </c>
      <c r="C807" s="4">
        <v>4</v>
      </c>
      <c r="D807" s="4">
        <v>227.92099999999999</v>
      </c>
      <c r="E807" s="4">
        <v>263.00700000000001</v>
      </c>
      <c r="F807" s="4">
        <v>3.6</v>
      </c>
      <c r="G807" s="4">
        <v>199.69800000000001</v>
      </c>
      <c r="H807" s="4">
        <v>302.95800000000003</v>
      </c>
      <c r="I807" s="4">
        <v>4.5471199999999996</v>
      </c>
      <c r="K807" s="18">
        <v>5</v>
      </c>
      <c r="L807" s="18">
        <v>387.04500000000002</v>
      </c>
      <c r="M807" s="18">
        <v>571.67600000000004</v>
      </c>
      <c r="N807" s="18">
        <v>3.9</v>
      </c>
      <c r="O807" s="18">
        <v>373.47</v>
      </c>
      <c r="P807" s="18">
        <v>677.03700000000003</v>
      </c>
      <c r="Q807" s="18">
        <v>3.47559</v>
      </c>
      <c r="R807" s="18">
        <v>3.9721099999999998</v>
      </c>
      <c r="U807" s="17">
        <v>6</v>
      </c>
      <c r="V807" s="17">
        <v>483.79</v>
      </c>
      <c r="W807" s="17">
        <v>630.90800000000002</v>
      </c>
      <c r="X807" s="17">
        <v>3.9</v>
      </c>
      <c r="Y807" s="17">
        <v>433.86</v>
      </c>
      <c r="Z807" s="17">
        <v>738.82299999999998</v>
      </c>
      <c r="AA807">
        <v>4.4581400000000002</v>
      </c>
      <c r="AB807">
        <v>5.0525599999999997</v>
      </c>
    </row>
    <row r="808" spans="1:28">
      <c r="A808" s="4">
        <v>8166.68</v>
      </c>
      <c r="C808" s="4">
        <v>4</v>
      </c>
      <c r="D808" s="4">
        <v>227.923</v>
      </c>
      <c r="E808" s="4">
        <v>263.00900000000001</v>
      </c>
      <c r="F808" s="4">
        <v>3.6</v>
      </c>
      <c r="G808" s="4">
        <v>199.69800000000001</v>
      </c>
      <c r="H808" s="4">
        <v>302.95800000000003</v>
      </c>
      <c r="I808" s="4">
        <v>4.44156</v>
      </c>
      <c r="K808" s="18">
        <v>5</v>
      </c>
      <c r="L808" s="18">
        <v>386.29899999999998</v>
      </c>
      <c r="M808" s="18">
        <v>570.61500000000001</v>
      </c>
      <c r="N808" s="18">
        <v>3.9</v>
      </c>
      <c r="O808" s="18">
        <v>373.47</v>
      </c>
      <c r="P808" s="18">
        <v>677.03700000000003</v>
      </c>
      <c r="Q808" s="18">
        <v>3.4881799999999998</v>
      </c>
      <c r="R808" s="18">
        <v>3.9864899999999999</v>
      </c>
      <c r="U808" s="17">
        <v>6</v>
      </c>
      <c r="V808" s="17">
        <v>483.98</v>
      </c>
      <c r="W808" s="17">
        <v>631.149</v>
      </c>
      <c r="X808" s="17">
        <v>3.9</v>
      </c>
      <c r="Y808" s="17">
        <v>433.86</v>
      </c>
      <c r="Z808" s="17">
        <v>738.82299999999998</v>
      </c>
      <c r="AA808">
        <v>4.4759000000000002</v>
      </c>
      <c r="AB808">
        <v>4.9732200000000004</v>
      </c>
    </row>
    <row r="809" spans="1:28">
      <c r="A809" s="4">
        <v>8176.7</v>
      </c>
      <c r="C809" s="4">
        <v>4</v>
      </c>
      <c r="D809" s="4">
        <v>227.511</v>
      </c>
      <c r="E809" s="4">
        <v>262.55099999999999</v>
      </c>
      <c r="F809" s="4">
        <v>3.6</v>
      </c>
      <c r="G809" s="4">
        <v>199.69800000000001</v>
      </c>
      <c r="H809" s="4">
        <v>302.95800000000003</v>
      </c>
      <c r="I809" s="4">
        <v>4.4416000000000002</v>
      </c>
      <c r="K809" s="18">
        <v>5</v>
      </c>
      <c r="L809" s="18">
        <v>386.06799999999998</v>
      </c>
      <c r="M809" s="18">
        <v>570.28599999999994</v>
      </c>
      <c r="N809" s="18">
        <v>3.9</v>
      </c>
      <c r="O809" s="18">
        <v>373.47</v>
      </c>
      <c r="P809" s="18">
        <v>677.03700000000003</v>
      </c>
      <c r="Q809" s="18">
        <v>3.48115</v>
      </c>
      <c r="R809" s="18">
        <v>3.9784600000000001</v>
      </c>
      <c r="U809" s="17">
        <v>6</v>
      </c>
      <c r="V809" s="17">
        <v>485.505</v>
      </c>
      <c r="W809" s="17">
        <v>633.08199999999999</v>
      </c>
      <c r="X809" s="17">
        <v>3.9</v>
      </c>
      <c r="Y809" s="17">
        <v>433.86</v>
      </c>
      <c r="Z809" s="17">
        <v>738.82299999999998</v>
      </c>
      <c r="AA809">
        <v>4.47776</v>
      </c>
      <c r="AB809">
        <v>4.9752799999999997</v>
      </c>
    </row>
    <row r="810" spans="1:28">
      <c r="A810" s="4">
        <v>8186.74</v>
      </c>
      <c r="C810" s="4">
        <v>4</v>
      </c>
      <c r="D810" s="4">
        <v>231.80500000000001</v>
      </c>
      <c r="E810" s="4">
        <v>267.31799999999998</v>
      </c>
      <c r="F810" s="4">
        <v>3.6</v>
      </c>
      <c r="G810" s="4">
        <v>199.69800000000001</v>
      </c>
      <c r="H810" s="4">
        <v>302.95800000000003</v>
      </c>
      <c r="I810" s="4">
        <v>4.4331399999999999</v>
      </c>
      <c r="K810" s="18">
        <v>5</v>
      </c>
      <c r="L810" s="18">
        <v>386.92200000000003</v>
      </c>
      <c r="M810" s="18">
        <v>571.50099999999998</v>
      </c>
      <c r="N810" s="18">
        <v>3.9</v>
      </c>
      <c r="O810" s="18">
        <v>373.47</v>
      </c>
      <c r="P810" s="18">
        <v>677.03700000000003</v>
      </c>
      <c r="Q810" s="18">
        <v>3.4789699999999999</v>
      </c>
      <c r="R810" s="18">
        <v>3.9759699999999998</v>
      </c>
      <c r="U810" s="17">
        <v>6</v>
      </c>
      <c r="V810" s="17">
        <v>489.334</v>
      </c>
      <c r="W810" s="17">
        <v>637.17700000000002</v>
      </c>
      <c r="X810" s="17">
        <v>3.9</v>
      </c>
      <c r="Y810" s="17">
        <v>433.86</v>
      </c>
      <c r="Z810" s="17">
        <v>738.82299999999998</v>
      </c>
      <c r="AA810">
        <v>4.4926700000000004</v>
      </c>
      <c r="AB810">
        <v>4.99186</v>
      </c>
    </row>
    <row r="811" spans="1:28">
      <c r="A811" s="4">
        <v>8196.84</v>
      </c>
      <c r="C811" s="4">
        <v>4</v>
      </c>
      <c r="D811" s="4">
        <v>227.04</v>
      </c>
      <c r="E811" s="4">
        <v>262.029</v>
      </c>
      <c r="F811" s="4">
        <v>3.6</v>
      </c>
      <c r="G811" s="4">
        <v>199.69800000000001</v>
      </c>
      <c r="H811" s="4">
        <v>302.95800000000003</v>
      </c>
      <c r="I811" s="4">
        <v>4.5213599999999996</v>
      </c>
      <c r="K811" s="18">
        <v>5</v>
      </c>
      <c r="L811" s="18">
        <v>390.18599999999998</v>
      </c>
      <c r="M811" s="18">
        <v>574.61</v>
      </c>
      <c r="N811" s="18">
        <v>3.9</v>
      </c>
      <c r="O811" s="18">
        <v>373.47</v>
      </c>
      <c r="P811" s="18">
        <v>677.03700000000003</v>
      </c>
      <c r="Q811" s="18">
        <v>3.4870199999999998</v>
      </c>
      <c r="R811" s="18">
        <v>3.9851700000000001</v>
      </c>
      <c r="U811" s="17">
        <v>6</v>
      </c>
      <c r="V811" s="17">
        <v>481.21899999999999</v>
      </c>
      <c r="W811" s="17">
        <v>627.65</v>
      </c>
      <c r="X811" s="17">
        <v>3.9</v>
      </c>
      <c r="Y811" s="17">
        <v>433.86</v>
      </c>
      <c r="Z811" s="17">
        <v>738.82299999999998</v>
      </c>
      <c r="AA811">
        <v>4.48325</v>
      </c>
      <c r="AB811">
        <v>5.08101</v>
      </c>
    </row>
    <row r="812" spans="1:28">
      <c r="A812" s="4">
        <v>8206.98</v>
      </c>
      <c r="C812" s="4">
        <v>4</v>
      </c>
      <c r="D812" s="4">
        <v>231.15899999999999</v>
      </c>
      <c r="E812" s="4">
        <v>266.601</v>
      </c>
      <c r="F812" s="4">
        <v>3.6</v>
      </c>
      <c r="G812" s="4">
        <v>199.69800000000001</v>
      </c>
      <c r="H812" s="4">
        <v>302.95800000000003</v>
      </c>
      <c r="I812" s="4">
        <v>4.4234799999999996</v>
      </c>
      <c r="K812" s="18">
        <v>5</v>
      </c>
      <c r="L812" s="18">
        <v>382.31700000000001</v>
      </c>
      <c r="M812" s="18">
        <v>564.95600000000002</v>
      </c>
      <c r="N812" s="18">
        <v>3.9</v>
      </c>
      <c r="O812" s="18">
        <v>373.47</v>
      </c>
      <c r="P812" s="18">
        <v>677.03700000000003</v>
      </c>
      <c r="Q812" s="18">
        <v>3.47173</v>
      </c>
      <c r="R812" s="18">
        <v>4.0668800000000003</v>
      </c>
      <c r="U812" s="17">
        <v>6</v>
      </c>
      <c r="V812" s="17">
        <v>484.892</v>
      </c>
      <c r="W812" s="17">
        <v>631.55499999999995</v>
      </c>
      <c r="X812" s="17">
        <v>3.9</v>
      </c>
      <c r="Y812" s="17">
        <v>433.86</v>
      </c>
      <c r="Z812" s="17">
        <v>738.82299999999998</v>
      </c>
      <c r="AA812">
        <v>4.4507700000000003</v>
      </c>
      <c r="AB812">
        <v>4.9452999999999996</v>
      </c>
    </row>
    <row r="813" spans="1:28">
      <c r="A813" s="4">
        <v>8217.02</v>
      </c>
      <c r="C813" s="4">
        <v>4</v>
      </c>
      <c r="D813" s="4">
        <v>227.93</v>
      </c>
      <c r="E813" s="4">
        <v>263.01600000000002</v>
      </c>
      <c r="F813" s="4">
        <v>3.6</v>
      </c>
      <c r="G813" s="4">
        <v>199.69800000000001</v>
      </c>
      <c r="H813" s="4">
        <v>302.95800000000003</v>
      </c>
      <c r="I813" s="4">
        <v>4.50807</v>
      </c>
      <c r="K813" s="18">
        <v>5</v>
      </c>
      <c r="L813" s="18">
        <v>386.69200000000001</v>
      </c>
      <c r="M813" s="18">
        <v>571.173</v>
      </c>
      <c r="N813" s="18">
        <v>3.9</v>
      </c>
      <c r="O813" s="18">
        <v>373.47</v>
      </c>
      <c r="P813" s="18">
        <v>677.03700000000003</v>
      </c>
      <c r="Q813" s="18">
        <v>3.44367</v>
      </c>
      <c r="R813" s="18">
        <v>3.9356300000000002</v>
      </c>
      <c r="U813" s="17">
        <v>6</v>
      </c>
      <c r="V813" s="17">
        <v>484.452</v>
      </c>
      <c r="W813" s="17">
        <v>631.74800000000005</v>
      </c>
      <c r="X813" s="17">
        <v>3.9</v>
      </c>
      <c r="Y813" s="17">
        <v>433.86</v>
      </c>
      <c r="Z813" s="17">
        <v>738.82299999999998</v>
      </c>
      <c r="AA813">
        <v>4.4402299999999997</v>
      </c>
      <c r="AB813">
        <v>5.0322699999999996</v>
      </c>
    </row>
    <row r="814" spans="1:28">
      <c r="A814" s="4">
        <v>8227.09</v>
      </c>
      <c r="C814" s="4">
        <v>4</v>
      </c>
      <c r="D814" s="4">
        <v>227.59800000000001</v>
      </c>
      <c r="E814" s="4">
        <v>262.649</v>
      </c>
      <c r="F814" s="4">
        <v>3.6</v>
      </c>
      <c r="G814" s="4">
        <v>199.69800000000001</v>
      </c>
      <c r="H814" s="4">
        <v>302.95800000000003</v>
      </c>
      <c r="I814" s="4">
        <v>4.4417400000000002</v>
      </c>
      <c r="K814" s="18">
        <v>5</v>
      </c>
      <c r="L814" s="18">
        <v>385.48500000000001</v>
      </c>
      <c r="M814" s="18">
        <v>569.45899999999995</v>
      </c>
      <c r="N814" s="18">
        <v>3.9</v>
      </c>
      <c r="O814" s="18">
        <v>373.47</v>
      </c>
      <c r="P814" s="18">
        <v>677.03700000000003</v>
      </c>
      <c r="Q814" s="18">
        <v>3.4848499999999998</v>
      </c>
      <c r="R814" s="18">
        <v>3.9826800000000002</v>
      </c>
      <c r="U814" s="17">
        <v>6</v>
      </c>
      <c r="V814" s="17">
        <v>483.61500000000001</v>
      </c>
      <c r="W814" s="17">
        <v>630.68700000000001</v>
      </c>
      <c r="X814" s="17">
        <v>3.9</v>
      </c>
      <c r="Y814" s="17">
        <v>433.86</v>
      </c>
      <c r="Z814" s="17">
        <v>738.82299999999998</v>
      </c>
      <c r="AA814">
        <v>4.4823700000000004</v>
      </c>
      <c r="AB814">
        <v>4.9804199999999996</v>
      </c>
    </row>
    <row r="815" spans="1:28">
      <c r="A815" s="4">
        <v>8237.1200000000008</v>
      </c>
      <c r="C815" s="4">
        <v>4</v>
      </c>
      <c r="D815" s="4">
        <v>232.42</v>
      </c>
      <c r="E815" s="4">
        <v>268.00099999999998</v>
      </c>
      <c r="F815" s="4">
        <v>3.6</v>
      </c>
      <c r="G815" s="4">
        <v>199.69800000000001</v>
      </c>
      <c r="H815" s="4">
        <v>302.95800000000003</v>
      </c>
      <c r="I815" s="4">
        <v>4.4349400000000001</v>
      </c>
      <c r="K815" s="18">
        <v>5</v>
      </c>
      <c r="L815" s="18">
        <v>386.61700000000002</v>
      </c>
      <c r="M815" s="18">
        <v>571.06799999999998</v>
      </c>
      <c r="N815" s="18">
        <v>3.9</v>
      </c>
      <c r="O815" s="18">
        <v>373.47</v>
      </c>
      <c r="P815" s="18">
        <v>677.03700000000003</v>
      </c>
      <c r="Q815" s="18">
        <v>3.47349</v>
      </c>
      <c r="R815" s="18">
        <v>3.9697</v>
      </c>
      <c r="U815" s="17">
        <v>6</v>
      </c>
      <c r="V815" s="17">
        <v>484.63099999999997</v>
      </c>
      <c r="W815" s="17">
        <v>630.37300000000005</v>
      </c>
      <c r="X815" s="17">
        <v>3.9</v>
      </c>
      <c r="Y815" s="17">
        <v>433.86</v>
      </c>
      <c r="Z815" s="17">
        <v>738.82299999999998</v>
      </c>
      <c r="AA815">
        <v>4.4741900000000001</v>
      </c>
      <c r="AB815">
        <v>4.9713200000000004</v>
      </c>
    </row>
    <row r="816" spans="1:28">
      <c r="A816" s="4">
        <v>8247.23</v>
      </c>
      <c r="C816" s="4">
        <v>4</v>
      </c>
      <c r="D816" s="4">
        <v>227.96700000000001</v>
      </c>
      <c r="E816" s="4">
        <v>263.05799999999999</v>
      </c>
      <c r="F816" s="4">
        <v>3.6</v>
      </c>
      <c r="G816" s="4">
        <v>199.69800000000001</v>
      </c>
      <c r="H816" s="4">
        <v>302.95800000000003</v>
      </c>
      <c r="I816" s="4">
        <v>4.5340100000000003</v>
      </c>
      <c r="K816" s="18">
        <v>5</v>
      </c>
      <c r="L816" s="18">
        <v>394.32</v>
      </c>
      <c r="M816" s="18">
        <v>582.23099999999999</v>
      </c>
      <c r="N816" s="18">
        <v>3.9</v>
      </c>
      <c r="O816" s="18">
        <v>373.47</v>
      </c>
      <c r="P816" s="18">
        <v>677.03700000000003</v>
      </c>
      <c r="Q816" s="18">
        <v>3.4841500000000001</v>
      </c>
      <c r="R816" s="18">
        <v>3.9818799999999999</v>
      </c>
      <c r="U816" s="17">
        <v>6</v>
      </c>
      <c r="V816" s="17">
        <v>485.149</v>
      </c>
      <c r="W816" s="17">
        <v>633.46500000000003</v>
      </c>
      <c r="X816" s="17">
        <v>3.9</v>
      </c>
      <c r="Y816" s="17">
        <v>433.86</v>
      </c>
      <c r="Z816" s="17">
        <v>738.82299999999998</v>
      </c>
      <c r="AA816">
        <v>4.3851500000000003</v>
      </c>
      <c r="AB816">
        <v>5.0827799999999996</v>
      </c>
    </row>
    <row r="817" spans="1:28">
      <c r="A817" s="4">
        <v>8257.2900000000009</v>
      </c>
      <c r="C817" s="4">
        <v>4</v>
      </c>
      <c r="D817" s="4">
        <v>227.78899999999999</v>
      </c>
      <c r="E817" s="4">
        <v>262.86</v>
      </c>
      <c r="F817" s="4">
        <v>3.6</v>
      </c>
      <c r="G817" s="4">
        <v>199.69800000000001</v>
      </c>
      <c r="H817" s="4">
        <v>302.95800000000003</v>
      </c>
      <c r="I817" s="4">
        <v>4.4425100000000004</v>
      </c>
      <c r="K817" s="18">
        <v>5</v>
      </c>
      <c r="L817" s="18">
        <v>386.48599999999999</v>
      </c>
      <c r="M817" s="18">
        <v>570.88099999999997</v>
      </c>
      <c r="N817" s="18">
        <v>3.9</v>
      </c>
      <c r="O817" s="18">
        <v>373.47</v>
      </c>
      <c r="P817" s="18">
        <v>677.03700000000003</v>
      </c>
      <c r="Q817" s="18">
        <v>3.56331</v>
      </c>
      <c r="R817" s="18">
        <v>4.0582200000000004</v>
      </c>
      <c r="U817" s="17">
        <v>6</v>
      </c>
      <c r="V817" s="17">
        <v>483.709</v>
      </c>
      <c r="W817" s="17">
        <v>630.80499999999995</v>
      </c>
      <c r="X817" s="17">
        <v>3.9</v>
      </c>
      <c r="Y817" s="17">
        <v>433.86</v>
      </c>
      <c r="Z817" s="17">
        <v>738.82299999999998</v>
      </c>
      <c r="AA817">
        <v>4.54087</v>
      </c>
      <c r="AB817">
        <v>4.9357199999999999</v>
      </c>
    </row>
    <row r="818" spans="1:28">
      <c r="A818" s="4">
        <v>8267.36</v>
      </c>
      <c r="C818" s="4">
        <v>4</v>
      </c>
      <c r="D818" s="4">
        <v>227.38</v>
      </c>
      <c r="E818" s="4">
        <v>262.40600000000001</v>
      </c>
      <c r="F818" s="4">
        <v>3.6</v>
      </c>
      <c r="G818" s="4">
        <v>199.69800000000001</v>
      </c>
      <c r="H818" s="4">
        <v>302.95800000000003</v>
      </c>
      <c r="I818" s="4">
        <v>4.4388500000000004</v>
      </c>
      <c r="K818" s="18">
        <v>5</v>
      </c>
      <c r="L818" s="18">
        <v>385.47899999999998</v>
      </c>
      <c r="M818" s="18">
        <v>569.45000000000005</v>
      </c>
      <c r="N818" s="18">
        <v>3.9</v>
      </c>
      <c r="O818" s="18">
        <v>373.47</v>
      </c>
      <c r="P818" s="18">
        <v>677.03700000000003</v>
      </c>
      <c r="Q818" s="18">
        <v>3.48291</v>
      </c>
      <c r="R818" s="18">
        <v>3.98047</v>
      </c>
      <c r="U818" s="17">
        <v>6</v>
      </c>
      <c r="V818" s="17">
        <v>488.08699999999999</v>
      </c>
      <c r="W818" s="17">
        <v>635.59900000000005</v>
      </c>
      <c r="X818" s="17">
        <v>3.9</v>
      </c>
      <c r="Y818" s="17">
        <v>433.86</v>
      </c>
      <c r="Z818" s="17">
        <v>738.82299999999998</v>
      </c>
      <c r="AA818">
        <v>4.4751000000000003</v>
      </c>
      <c r="AB818">
        <v>4.97234</v>
      </c>
    </row>
    <row r="819" spans="1:28">
      <c r="A819" s="4">
        <v>8277.4</v>
      </c>
      <c r="C819" s="4">
        <v>4</v>
      </c>
      <c r="D819" s="4">
        <v>232.96799999999999</v>
      </c>
      <c r="E819" s="4">
        <v>268.60899999999998</v>
      </c>
      <c r="F819" s="4">
        <v>3.6</v>
      </c>
      <c r="G819" s="4">
        <v>199.69800000000001</v>
      </c>
      <c r="H819" s="4">
        <v>302.95800000000003</v>
      </c>
      <c r="I819" s="4">
        <v>4.4304500000000004</v>
      </c>
      <c r="K819" s="18">
        <v>5</v>
      </c>
      <c r="L819" s="18">
        <v>387.46800000000002</v>
      </c>
      <c r="M819" s="18">
        <v>572.27700000000004</v>
      </c>
      <c r="N819" s="18">
        <v>3.9</v>
      </c>
      <c r="O819" s="18">
        <v>373.47</v>
      </c>
      <c r="P819" s="18">
        <v>677.03700000000003</v>
      </c>
      <c r="Q819" s="18">
        <v>3.47343</v>
      </c>
      <c r="R819" s="18">
        <v>3.96963</v>
      </c>
      <c r="U819" s="17">
        <v>6</v>
      </c>
      <c r="V819" s="17">
        <v>479.95600000000002</v>
      </c>
      <c r="W819" s="17">
        <v>625.20500000000004</v>
      </c>
      <c r="X819" s="17">
        <v>3.9</v>
      </c>
      <c r="Y819" s="17">
        <v>433.86</v>
      </c>
      <c r="Z819" s="17">
        <v>738.82299999999998</v>
      </c>
      <c r="AA819">
        <v>4.4711699999999999</v>
      </c>
      <c r="AB819">
        <v>5.0673199999999996</v>
      </c>
    </row>
    <row r="820" spans="1:28">
      <c r="A820" s="4">
        <v>8287.43</v>
      </c>
      <c r="C820" s="4">
        <v>4</v>
      </c>
      <c r="D820" s="4">
        <v>227.054</v>
      </c>
      <c r="E820" s="4">
        <v>262.04500000000002</v>
      </c>
      <c r="F820" s="4">
        <v>3.6</v>
      </c>
      <c r="G820" s="4">
        <v>199.69800000000001</v>
      </c>
      <c r="H820" s="4">
        <v>302.95800000000003</v>
      </c>
      <c r="I820" s="4">
        <v>4.5452700000000004</v>
      </c>
      <c r="K820" s="18">
        <v>5</v>
      </c>
      <c r="L820" s="18">
        <v>386.97399999999999</v>
      </c>
      <c r="M820" s="18">
        <v>571.57500000000005</v>
      </c>
      <c r="N820" s="18">
        <v>3.9</v>
      </c>
      <c r="O820" s="18">
        <v>373.47</v>
      </c>
      <c r="P820" s="18">
        <v>677.03700000000003</v>
      </c>
      <c r="Q820" s="18">
        <v>3.4921600000000002</v>
      </c>
      <c r="R820" s="18">
        <v>3.9910399999999999</v>
      </c>
      <c r="U820" s="17">
        <v>6</v>
      </c>
      <c r="V820" s="17">
        <v>484.70600000000002</v>
      </c>
      <c r="W820" s="17">
        <v>632.06899999999996</v>
      </c>
      <c r="X820" s="17">
        <v>3.9</v>
      </c>
      <c r="Y820" s="17">
        <v>433.86</v>
      </c>
      <c r="Z820" s="17">
        <v>738.82299999999998</v>
      </c>
      <c r="AA820">
        <v>4.3862899999999998</v>
      </c>
      <c r="AB820">
        <v>4.9844200000000001</v>
      </c>
    </row>
    <row r="821" spans="1:28">
      <c r="A821" s="4">
        <v>8297.48</v>
      </c>
      <c r="C821" s="4">
        <v>4</v>
      </c>
      <c r="D821" s="4">
        <v>228.41499999999999</v>
      </c>
      <c r="E821" s="4">
        <v>263.55500000000001</v>
      </c>
      <c r="F821" s="4">
        <v>3.6</v>
      </c>
      <c r="G821" s="4">
        <v>199.69800000000001</v>
      </c>
      <c r="H821" s="4">
        <v>302.95800000000003</v>
      </c>
      <c r="I821" s="4">
        <v>4.4237799999999998</v>
      </c>
      <c r="K821" s="18">
        <v>5</v>
      </c>
      <c r="L821" s="18">
        <v>387.04399999999998</v>
      </c>
      <c r="M821" s="18">
        <v>571.67499999999995</v>
      </c>
      <c r="N821" s="18">
        <v>3.9</v>
      </c>
      <c r="O821" s="18">
        <v>373.47</v>
      </c>
      <c r="P821" s="18">
        <v>677.03700000000003</v>
      </c>
      <c r="Q821" s="18">
        <v>3.4875099999999999</v>
      </c>
      <c r="R821" s="18">
        <v>3.9857200000000002</v>
      </c>
      <c r="U821" s="17">
        <v>6</v>
      </c>
      <c r="V821" s="17">
        <v>483.59199999999998</v>
      </c>
      <c r="W821" s="17">
        <v>630.65700000000004</v>
      </c>
      <c r="X821" s="17">
        <v>3.9</v>
      </c>
      <c r="Y821" s="17">
        <v>433.86</v>
      </c>
      <c r="Z821" s="17">
        <v>738.82299999999998</v>
      </c>
      <c r="AA821">
        <v>4.4848499999999998</v>
      </c>
      <c r="AB821">
        <v>4.9831700000000003</v>
      </c>
    </row>
    <row r="822" spans="1:28">
      <c r="A822" s="4">
        <v>8307.5400000000009</v>
      </c>
      <c r="C822" s="4">
        <v>4</v>
      </c>
      <c r="D822" s="4">
        <v>227.76599999999999</v>
      </c>
      <c r="E822" s="4">
        <v>262.83499999999998</v>
      </c>
      <c r="F822" s="4">
        <v>3.6</v>
      </c>
      <c r="G822" s="4">
        <v>199.69800000000001</v>
      </c>
      <c r="H822" s="4">
        <v>302.95800000000003</v>
      </c>
      <c r="I822" s="4">
        <v>4.4516999999999998</v>
      </c>
      <c r="K822" s="18">
        <v>5</v>
      </c>
      <c r="L822" s="18">
        <v>386.30399999999997</v>
      </c>
      <c r="M822" s="18">
        <v>570.62199999999996</v>
      </c>
      <c r="N822" s="18">
        <v>3.9</v>
      </c>
      <c r="O822" s="18">
        <v>373.47</v>
      </c>
      <c r="P822" s="18">
        <v>677.03700000000003</v>
      </c>
      <c r="Q822" s="18">
        <v>3.4881700000000002</v>
      </c>
      <c r="R822" s="18">
        <v>3.9864799999999998</v>
      </c>
      <c r="U822" s="17">
        <v>6</v>
      </c>
      <c r="V822" s="17">
        <v>488.947</v>
      </c>
      <c r="W822" s="17">
        <v>636.68700000000001</v>
      </c>
      <c r="X822" s="17">
        <v>3.9</v>
      </c>
      <c r="Y822" s="17">
        <v>433.86</v>
      </c>
      <c r="Z822" s="17">
        <v>738.82299999999998</v>
      </c>
      <c r="AA822">
        <v>4.4739599999999999</v>
      </c>
      <c r="AB822">
        <v>4.9710700000000001</v>
      </c>
    </row>
    <row r="823" spans="1:28">
      <c r="A823" s="4">
        <v>8317.58</v>
      </c>
      <c r="C823" s="4">
        <v>4</v>
      </c>
      <c r="D823" s="4">
        <v>232.67699999999999</v>
      </c>
      <c r="E823" s="4">
        <v>268.28699999999998</v>
      </c>
      <c r="F823" s="4">
        <v>3.6</v>
      </c>
      <c r="G823" s="4">
        <v>199.69800000000001</v>
      </c>
      <c r="H823" s="4">
        <v>302.95800000000003</v>
      </c>
      <c r="I823" s="4">
        <v>4.4383900000000001</v>
      </c>
      <c r="K823" s="18">
        <v>5</v>
      </c>
      <c r="L823" s="18">
        <v>386.83199999999999</v>
      </c>
      <c r="M823" s="18">
        <v>571.37300000000005</v>
      </c>
      <c r="N823" s="18">
        <v>3.9</v>
      </c>
      <c r="O823" s="18">
        <v>373.47</v>
      </c>
      <c r="P823" s="18">
        <v>677.03700000000003</v>
      </c>
      <c r="Q823" s="18">
        <v>3.4811999999999999</v>
      </c>
      <c r="R823" s="18">
        <v>3.97851</v>
      </c>
      <c r="U823" s="17">
        <v>6</v>
      </c>
      <c r="V823" s="17">
        <v>484.12700000000001</v>
      </c>
      <c r="W823" s="17">
        <v>631.33500000000004</v>
      </c>
      <c r="X823" s="17">
        <v>3.9</v>
      </c>
      <c r="Y823" s="17">
        <v>433.86</v>
      </c>
      <c r="Z823" s="17">
        <v>738.82299999999998</v>
      </c>
      <c r="AA823">
        <v>4.4794999999999998</v>
      </c>
      <c r="AB823">
        <v>5.0767600000000002</v>
      </c>
    </row>
    <row r="824" spans="1:28">
      <c r="A824" s="4">
        <v>8327.6200000000008</v>
      </c>
      <c r="C824" s="4">
        <v>4</v>
      </c>
      <c r="D824" s="4">
        <v>228.12899999999999</v>
      </c>
      <c r="E824" s="4">
        <v>263.238</v>
      </c>
      <c r="F824" s="4">
        <v>3.6</v>
      </c>
      <c r="G824" s="4">
        <v>199.69800000000001</v>
      </c>
      <c r="H824" s="4">
        <v>302.95800000000003</v>
      </c>
      <c r="I824" s="4">
        <v>4.5392999999999999</v>
      </c>
      <c r="K824" s="18">
        <v>5</v>
      </c>
      <c r="L824" s="18">
        <v>385.99799999999999</v>
      </c>
      <c r="M824" s="18">
        <v>570.18799999999999</v>
      </c>
      <c r="N824" s="18">
        <v>3.9</v>
      </c>
      <c r="O824" s="18">
        <v>373.47</v>
      </c>
      <c r="P824" s="18">
        <v>677.03700000000003</v>
      </c>
      <c r="Q824" s="18">
        <v>3.48617</v>
      </c>
      <c r="R824" s="18">
        <v>3.9842</v>
      </c>
      <c r="U824" s="17">
        <v>6</v>
      </c>
      <c r="V824" s="17">
        <v>484.13299999999998</v>
      </c>
      <c r="W824" s="17">
        <v>631.34199999999998</v>
      </c>
      <c r="X824" s="17">
        <v>3.9</v>
      </c>
      <c r="Y824" s="17">
        <v>433.86</v>
      </c>
      <c r="Z824" s="17">
        <v>738.82299999999998</v>
      </c>
      <c r="AA824">
        <v>4.47919</v>
      </c>
      <c r="AB824">
        <v>4.9768800000000004</v>
      </c>
    </row>
    <row r="825" spans="1:28">
      <c r="A825" s="4">
        <v>8337.67</v>
      </c>
      <c r="C825" s="4">
        <v>4</v>
      </c>
      <c r="D825" s="4">
        <v>227.673</v>
      </c>
      <c r="E825" s="4">
        <v>262.73200000000003</v>
      </c>
      <c r="F825" s="4">
        <v>3.6</v>
      </c>
      <c r="G825" s="4">
        <v>199.69800000000001</v>
      </c>
      <c r="H825" s="4">
        <v>302.95800000000003</v>
      </c>
      <c r="I825" s="4">
        <v>4.4458399999999996</v>
      </c>
      <c r="K825" s="18">
        <v>5</v>
      </c>
      <c r="L825" s="18">
        <v>386.60599999999999</v>
      </c>
      <c r="M825" s="18">
        <v>571.05100000000004</v>
      </c>
      <c r="N825" s="18">
        <v>3.9</v>
      </c>
      <c r="O825" s="18">
        <v>373.47</v>
      </c>
      <c r="P825" s="18">
        <v>677.03700000000003</v>
      </c>
      <c r="Q825" s="18">
        <v>3.4783200000000001</v>
      </c>
      <c r="R825" s="18">
        <v>3.9752200000000002</v>
      </c>
      <c r="U825" s="17">
        <v>6</v>
      </c>
      <c r="V825" s="17">
        <v>479.37400000000002</v>
      </c>
      <c r="W825" s="17">
        <v>624.46900000000005</v>
      </c>
      <c r="X825" s="17">
        <v>3.9</v>
      </c>
      <c r="Y825" s="17">
        <v>433.86</v>
      </c>
      <c r="Z825" s="17">
        <v>738.82299999999998</v>
      </c>
      <c r="AA825">
        <v>4.4792500000000004</v>
      </c>
      <c r="AB825">
        <v>4.9769399999999999</v>
      </c>
    </row>
    <row r="826" spans="1:28">
      <c r="A826" s="4">
        <v>8347.7800000000007</v>
      </c>
      <c r="C826" s="4">
        <v>4</v>
      </c>
      <c r="D826" s="4">
        <v>232.17699999999999</v>
      </c>
      <c r="E826" s="4">
        <v>267.73099999999999</v>
      </c>
      <c r="F826" s="4">
        <v>3.6</v>
      </c>
      <c r="G826" s="4">
        <v>199.69800000000001</v>
      </c>
      <c r="H826" s="4">
        <v>302.95800000000003</v>
      </c>
      <c r="I826" s="4">
        <v>4.4364800000000004</v>
      </c>
      <c r="K826" s="18">
        <v>5</v>
      </c>
      <c r="L826" s="18">
        <v>385.32400000000001</v>
      </c>
      <c r="M826" s="18">
        <v>569.22900000000004</v>
      </c>
      <c r="N826" s="18">
        <v>3.9</v>
      </c>
      <c r="O826" s="18">
        <v>373.47</v>
      </c>
      <c r="P826" s="18">
        <v>677.03700000000003</v>
      </c>
      <c r="Q826" s="18">
        <v>3.4840399999999998</v>
      </c>
      <c r="R826" s="18">
        <v>3.98176</v>
      </c>
      <c r="U826" s="17">
        <v>6</v>
      </c>
      <c r="V826" s="17">
        <v>490.74</v>
      </c>
      <c r="W826" s="17">
        <v>639.79899999999998</v>
      </c>
      <c r="X826" s="17">
        <v>3.9</v>
      </c>
      <c r="Y826" s="17">
        <v>433.86</v>
      </c>
      <c r="Z826" s="17">
        <v>738.82299999999998</v>
      </c>
      <c r="AA826">
        <v>4.3806700000000003</v>
      </c>
      <c r="AB826">
        <v>4.97804</v>
      </c>
    </row>
    <row r="827" spans="1:28">
      <c r="A827" s="4">
        <v>8357.84</v>
      </c>
      <c r="C827" s="4">
        <v>4</v>
      </c>
      <c r="D827" s="4">
        <v>227.76</v>
      </c>
      <c r="E827" s="4">
        <v>262.82799999999997</v>
      </c>
      <c r="F827" s="4">
        <v>3.6</v>
      </c>
      <c r="G827" s="4">
        <v>199.69800000000001</v>
      </c>
      <c r="H827" s="4">
        <v>302.95800000000003</v>
      </c>
      <c r="I827" s="4">
        <v>4.5289999999999999</v>
      </c>
      <c r="K827" s="18">
        <v>5</v>
      </c>
      <c r="L827" s="18">
        <v>385.33199999999999</v>
      </c>
      <c r="M827" s="18">
        <v>569.24099999999999</v>
      </c>
      <c r="N827" s="18">
        <v>3.9</v>
      </c>
      <c r="O827" s="18">
        <v>373.47</v>
      </c>
      <c r="P827" s="18">
        <v>677.03700000000003</v>
      </c>
      <c r="Q827" s="18">
        <v>3.4719699999999998</v>
      </c>
      <c r="R827" s="18">
        <v>3.9679600000000002</v>
      </c>
      <c r="U827" s="17">
        <v>6</v>
      </c>
      <c r="V827" s="17">
        <v>478.52800000000002</v>
      </c>
      <c r="W827" s="17">
        <v>623.39800000000002</v>
      </c>
      <c r="X827" s="17">
        <v>3.9</v>
      </c>
      <c r="Y827" s="17">
        <v>433.86</v>
      </c>
      <c r="Z827" s="17">
        <v>738.82299999999998</v>
      </c>
      <c r="AA827">
        <v>4.54908</v>
      </c>
      <c r="AB827">
        <v>5.0435400000000001</v>
      </c>
    </row>
    <row r="828" spans="1:28">
      <c r="A828" s="4">
        <v>8367.8700000000008</v>
      </c>
      <c r="C828" s="4">
        <v>4</v>
      </c>
      <c r="D828" s="4">
        <v>228.03</v>
      </c>
      <c r="E828" s="4">
        <v>263.12700000000001</v>
      </c>
      <c r="F828" s="4">
        <v>3.6</v>
      </c>
      <c r="G828" s="4">
        <v>199.69800000000001</v>
      </c>
      <c r="H828" s="4">
        <v>302.95800000000003</v>
      </c>
      <c r="I828" s="4">
        <v>4.4382599999999996</v>
      </c>
      <c r="K828" s="18">
        <v>5</v>
      </c>
      <c r="L828" s="18">
        <v>387.41199999999998</v>
      </c>
      <c r="M828" s="18">
        <v>572.19600000000003</v>
      </c>
      <c r="N828" s="18">
        <v>3.9</v>
      </c>
      <c r="O828" s="18">
        <v>373.47</v>
      </c>
      <c r="P828" s="18">
        <v>677.03700000000003</v>
      </c>
      <c r="Q828" s="18">
        <v>3.4720499999999999</v>
      </c>
      <c r="R828" s="18">
        <v>3.9680499999999999</v>
      </c>
      <c r="U828" s="17">
        <v>6</v>
      </c>
      <c r="V828" s="17">
        <v>490.09800000000001</v>
      </c>
      <c r="W828" s="17">
        <v>638.14499999999998</v>
      </c>
      <c r="X828" s="17">
        <v>3.9</v>
      </c>
      <c r="Y828" s="17">
        <v>433.86</v>
      </c>
      <c r="Z828" s="17">
        <v>738.82299999999998</v>
      </c>
      <c r="AA828">
        <v>4.3725100000000001</v>
      </c>
      <c r="AB828">
        <v>4.9687599999999996</v>
      </c>
    </row>
    <row r="829" spans="1:28">
      <c r="A829" s="4">
        <v>8377.9</v>
      </c>
      <c r="C829" s="4">
        <v>4</v>
      </c>
      <c r="D829" s="4">
        <v>228.02600000000001</v>
      </c>
      <c r="E829" s="4">
        <v>263.12299999999999</v>
      </c>
      <c r="F829" s="4">
        <v>3.6</v>
      </c>
      <c r="G829" s="4">
        <v>199.69800000000001</v>
      </c>
      <c r="H829" s="4">
        <v>302.95800000000003</v>
      </c>
      <c r="I829" s="4">
        <v>4.4437899999999999</v>
      </c>
      <c r="K829" s="18">
        <v>5</v>
      </c>
      <c r="L829" s="18">
        <v>385.97199999999998</v>
      </c>
      <c r="M829" s="18">
        <v>570.15099999999995</v>
      </c>
      <c r="N829" s="18">
        <v>3.9</v>
      </c>
      <c r="O829" s="18">
        <v>373.47</v>
      </c>
      <c r="P829" s="18">
        <v>677.03700000000003</v>
      </c>
      <c r="Q829" s="18">
        <v>3.4916299999999998</v>
      </c>
      <c r="R829" s="18">
        <v>3.9904299999999999</v>
      </c>
      <c r="U829" s="17">
        <v>6</v>
      </c>
      <c r="V829" s="17">
        <v>484.58600000000001</v>
      </c>
      <c r="W829" s="17">
        <v>631.91600000000005</v>
      </c>
      <c r="X829" s="17">
        <v>3.9</v>
      </c>
      <c r="Y829" s="17">
        <v>433.86</v>
      </c>
      <c r="Z829" s="17">
        <v>738.82299999999998</v>
      </c>
      <c r="AA829">
        <v>4.4906499999999996</v>
      </c>
      <c r="AB829">
        <v>5.08941</v>
      </c>
    </row>
    <row r="830" spans="1:28">
      <c r="A830" s="4">
        <v>8387.9699999999993</v>
      </c>
      <c r="C830" s="4">
        <v>4</v>
      </c>
      <c r="D830" s="4">
        <v>232.61699999999999</v>
      </c>
      <c r="E830" s="4">
        <v>268.21899999999999</v>
      </c>
      <c r="F830" s="4">
        <v>3.6</v>
      </c>
      <c r="G830" s="4">
        <v>199.69800000000001</v>
      </c>
      <c r="H830" s="4">
        <v>302.95800000000003</v>
      </c>
      <c r="I830" s="4">
        <v>4.4437100000000003</v>
      </c>
      <c r="K830" s="18">
        <v>5</v>
      </c>
      <c r="L830" s="18">
        <v>385.52499999999998</v>
      </c>
      <c r="M830" s="18">
        <v>569.51499999999999</v>
      </c>
      <c r="N830" s="18">
        <v>3.9</v>
      </c>
      <c r="O830" s="18">
        <v>373.47</v>
      </c>
      <c r="P830" s="18">
        <v>677.03700000000003</v>
      </c>
      <c r="Q830" s="18">
        <v>3.4780799999999998</v>
      </c>
      <c r="R830" s="18">
        <v>3.9749400000000001</v>
      </c>
      <c r="U830" s="17">
        <v>6</v>
      </c>
      <c r="V830" s="17">
        <v>482.88499999999999</v>
      </c>
      <c r="W830" s="17">
        <v>629.76099999999997</v>
      </c>
      <c r="X830" s="17">
        <v>3.9</v>
      </c>
      <c r="Y830" s="17">
        <v>433.86</v>
      </c>
      <c r="Z830" s="17">
        <v>738.82299999999998</v>
      </c>
      <c r="AA830">
        <v>4.4836799999999997</v>
      </c>
      <c r="AB830">
        <v>4.9818600000000002</v>
      </c>
    </row>
    <row r="831" spans="1:28">
      <c r="A831" s="4">
        <v>8398.08</v>
      </c>
      <c r="C831" s="4">
        <v>4</v>
      </c>
      <c r="D831" s="4">
        <v>225.45</v>
      </c>
      <c r="E831" s="4">
        <v>260.26400000000001</v>
      </c>
      <c r="F831" s="4">
        <v>3.6</v>
      </c>
      <c r="G831" s="4">
        <v>199.69800000000001</v>
      </c>
      <c r="H831" s="4">
        <v>302.95800000000003</v>
      </c>
      <c r="I831" s="4">
        <v>4.5380500000000001</v>
      </c>
      <c r="K831" s="18">
        <v>5</v>
      </c>
      <c r="L831" s="18">
        <v>390.21</v>
      </c>
      <c r="M831" s="18">
        <v>574.64300000000003</v>
      </c>
      <c r="N831" s="18">
        <v>3.9</v>
      </c>
      <c r="O831" s="18">
        <v>373.47</v>
      </c>
      <c r="P831" s="18">
        <v>677.03700000000003</v>
      </c>
      <c r="Q831" s="18">
        <v>3.4738600000000002</v>
      </c>
      <c r="R831" s="18">
        <v>3.9701300000000002</v>
      </c>
      <c r="U831" s="17">
        <v>6</v>
      </c>
      <c r="V831" s="17">
        <v>486.92</v>
      </c>
      <c r="W831" s="17">
        <v>634.12199999999996</v>
      </c>
      <c r="X831" s="17">
        <v>3.9</v>
      </c>
      <c r="Y831" s="17">
        <v>433.86</v>
      </c>
      <c r="Z831" s="17">
        <v>738.82299999999998</v>
      </c>
      <c r="AA831">
        <v>4.4670500000000004</v>
      </c>
      <c r="AB831">
        <v>4.9633900000000004</v>
      </c>
    </row>
    <row r="832" spans="1:28">
      <c r="A832" s="4">
        <v>8408.08</v>
      </c>
      <c r="C832" s="4">
        <v>4</v>
      </c>
      <c r="D832" s="4">
        <v>229.32599999999999</v>
      </c>
      <c r="E832" s="4">
        <v>264.56599999999997</v>
      </c>
      <c r="F832" s="4">
        <v>3.6</v>
      </c>
      <c r="G832" s="4">
        <v>199.69800000000001</v>
      </c>
      <c r="H832" s="4">
        <v>302.95800000000003</v>
      </c>
      <c r="I832" s="4">
        <v>4.3908699999999996</v>
      </c>
      <c r="K832" s="18">
        <v>5</v>
      </c>
      <c r="L832" s="18">
        <v>380.505</v>
      </c>
      <c r="M832" s="18">
        <v>563.91499999999996</v>
      </c>
      <c r="N832" s="18">
        <v>3.9</v>
      </c>
      <c r="O832" s="18">
        <v>373.47</v>
      </c>
      <c r="P832" s="18">
        <v>677.03700000000003</v>
      </c>
      <c r="Q832" s="18">
        <v>3.4719500000000001</v>
      </c>
      <c r="R832" s="18">
        <v>4.0671400000000002</v>
      </c>
      <c r="U832" s="17">
        <v>6</v>
      </c>
      <c r="V832" s="17">
        <v>480.51900000000001</v>
      </c>
      <c r="W832" s="17">
        <v>627.52300000000002</v>
      </c>
      <c r="X832" s="17">
        <v>3.9</v>
      </c>
      <c r="Y832" s="17">
        <v>433.86</v>
      </c>
      <c r="Z832" s="17">
        <v>738.82299999999998</v>
      </c>
      <c r="AA832">
        <v>4.4598699999999996</v>
      </c>
      <c r="AB832">
        <v>5.0545200000000001</v>
      </c>
    </row>
    <row r="833" spans="1:28">
      <c r="A833" s="4">
        <v>8418.14</v>
      </c>
      <c r="C833" s="4">
        <v>4</v>
      </c>
      <c r="D833" s="4">
        <v>231.85</v>
      </c>
      <c r="E833" s="4">
        <v>267.36799999999999</v>
      </c>
      <c r="F833" s="4">
        <v>3.6</v>
      </c>
      <c r="G833" s="4">
        <v>199.69800000000001</v>
      </c>
      <c r="H833" s="4">
        <v>302.95800000000003</v>
      </c>
      <c r="I833" s="4">
        <v>4.4704100000000002</v>
      </c>
      <c r="K833" s="18">
        <v>5</v>
      </c>
      <c r="L833" s="18">
        <v>389.74799999999999</v>
      </c>
      <c r="M833" s="18">
        <v>573.98900000000003</v>
      </c>
      <c r="N833" s="18">
        <v>3.9</v>
      </c>
      <c r="O833" s="18">
        <v>373.47</v>
      </c>
      <c r="P833" s="18">
        <v>677.03700000000003</v>
      </c>
      <c r="Q833" s="18">
        <v>3.4727399999999999</v>
      </c>
      <c r="R833" s="18">
        <v>3.8696199999999998</v>
      </c>
      <c r="U833" s="17">
        <v>6</v>
      </c>
      <c r="V833" s="17">
        <v>483.13</v>
      </c>
      <c r="W833" s="17">
        <v>628.476</v>
      </c>
      <c r="X833" s="17">
        <v>3.9</v>
      </c>
      <c r="Y833" s="17">
        <v>433.86</v>
      </c>
      <c r="Z833" s="17">
        <v>738.82299999999998</v>
      </c>
      <c r="AA833">
        <v>4.4909499999999998</v>
      </c>
      <c r="AB833">
        <v>4.8901500000000002</v>
      </c>
    </row>
    <row r="834" spans="1:28">
      <c r="A834" s="4">
        <v>8428.2800000000007</v>
      </c>
      <c r="C834" s="4">
        <v>4</v>
      </c>
      <c r="D834" s="4">
        <v>226.173</v>
      </c>
      <c r="E834" s="4">
        <v>261.06599999999997</v>
      </c>
      <c r="F834" s="4">
        <v>3.6</v>
      </c>
      <c r="G834" s="4">
        <v>199.69800000000001</v>
      </c>
      <c r="H834" s="4">
        <v>302.95800000000003</v>
      </c>
      <c r="I834" s="4">
        <v>4.5222800000000003</v>
      </c>
      <c r="K834" s="18">
        <v>5</v>
      </c>
      <c r="L834" s="18">
        <v>388.52499999999998</v>
      </c>
      <c r="M834" s="18">
        <v>575.51900000000001</v>
      </c>
      <c r="N834" s="18">
        <v>3.9</v>
      </c>
      <c r="O834" s="18">
        <v>373.47</v>
      </c>
      <c r="P834" s="18">
        <v>677.03700000000003</v>
      </c>
      <c r="Q834" s="18">
        <v>3.4676499999999999</v>
      </c>
      <c r="R834" s="18">
        <v>4.0621099999999997</v>
      </c>
      <c r="U834" s="17">
        <v>6</v>
      </c>
      <c r="V834" s="17">
        <v>485.29</v>
      </c>
      <c r="W834" s="17">
        <v>633.64300000000003</v>
      </c>
      <c r="X834" s="17">
        <v>3.9</v>
      </c>
      <c r="Y834" s="17">
        <v>433.86</v>
      </c>
      <c r="Z834" s="17">
        <v>738.82299999999998</v>
      </c>
      <c r="AA834">
        <v>4.3708</v>
      </c>
      <c r="AB834">
        <v>5.0661500000000004</v>
      </c>
    </row>
    <row r="835" spans="1:28">
      <c r="A835" s="4">
        <v>8438.3799999999992</v>
      </c>
      <c r="C835" s="4">
        <v>4</v>
      </c>
      <c r="D835" s="4">
        <v>232.28100000000001</v>
      </c>
      <c r="E835" s="4">
        <v>267.84699999999998</v>
      </c>
      <c r="F835" s="4">
        <v>3.6</v>
      </c>
      <c r="G835" s="4">
        <v>199.69800000000001</v>
      </c>
      <c r="H835" s="4">
        <v>302.95800000000003</v>
      </c>
      <c r="I835" s="4">
        <v>4.4057000000000004</v>
      </c>
      <c r="K835" s="18">
        <v>5</v>
      </c>
      <c r="L835" s="18">
        <v>384.34300000000002</v>
      </c>
      <c r="M835" s="18">
        <v>567.83500000000004</v>
      </c>
      <c r="N835" s="18">
        <v>3.9</v>
      </c>
      <c r="O835" s="18">
        <v>373.47</v>
      </c>
      <c r="P835" s="18">
        <v>677.03700000000003</v>
      </c>
      <c r="Q835" s="18">
        <v>3.5545499999999999</v>
      </c>
      <c r="R835" s="18">
        <v>3.9495</v>
      </c>
      <c r="U835" s="17">
        <v>6</v>
      </c>
      <c r="V835" s="17">
        <v>486.40899999999999</v>
      </c>
      <c r="W835" s="17">
        <v>633.47500000000002</v>
      </c>
      <c r="X835" s="17">
        <v>3.9</v>
      </c>
      <c r="Y835" s="17">
        <v>433.86</v>
      </c>
      <c r="Z835" s="17">
        <v>738.82299999999998</v>
      </c>
      <c r="AA835">
        <v>4.5422599999999997</v>
      </c>
      <c r="AB835">
        <v>4.9372400000000001</v>
      </c>
    </row>
    <row r="836" spans="1:28">
      <c r="A836" s="4">
        <v>8448.5300000000007</v>
      </c>
      <c r="C836" s="4">
        <v>4</v>
      </c>
      <c r="D836" s="4">
        <v>226.40799999999999</v>
      </c>
      <c r="E836" s="4">
        <v>261.327</v>
      </c>
      <c r="F836" s="4">
        <v>3.6</v>
      </c>
      <c r="G836" s="4">
        <v>199.69800000000001</v>
      </c>
      <c r="H836" s="4">
        <v>302.95800000000003</v>
      </c>
      <c r="I836" s="4">
        <v>4.5311500000000002</v>
      </c>
      <c r="K836" s="18">
        <v>5</v>
      </c>
      <c r="L836" s="18">
        <v>384.57100000000003</v>
      </c>
      <c r="M836" s="18">
        <v>568.15899999999999</v>
      </c>
      <c r="N836" s="18">
        <v>3.9</v>
      </c>
      <c r="O836" s="18">
        <v>373.47</v>
      </c>
      <c r="P836" s="18">
        <v>677.03700000000003</v>
      </c>
      <c r="Q836" s="18">
        <v>3.4627300000000001</v>
      </c>
      <c r="R836" s="18">
        <v>3.9574099999999999</v>
      </c>
      <c r="U836" s="17">
        <v>6</v>
      </c>
      <c r="V836" s="17">
        <v>484.28199999999998</v>
      </c>
      <c r="W836" s="17">
        <v>630.78200000000004</v>
      </c>
      <c r="X836" s="17">
        <v>3.9</v>
      </c>
      <c r="Y836" s="17">
        <v>433.86</v>
      </c>
      <c r="Z836" s="17">
        <v>738.82299999999998</v>
      </c>
      <c r="AA836">
        <v>4.4549200000000004</v>
      </c>
      <c r="AB836">
        <v>5.0489100000000002</v>
      </c>
    </row>
    <row r="837" spans="1:28">
      <c r="A837" s="4">
        <v>8458.58</v>
      </c>
      <c r="C837" s="4">
        <v>4</v>
      </c>
      <c r="D837" s="4">
        <v>232.554</v>
      </c>
      <c r="E837" s="4">
        <v>268.14999999999998</v>
      </c>
      <c r="F837" s="4">
        <v>3.6</v>
      </c>
      <c r="G837" s="4">
        <v>199.69800000000001</v>
      </c>
      <c r="H837" s="4">
        <v>302.95800000000003</v>
      </c>
      <c r="I837" s="4">
        <v>4.41052</v>
      </c>
      <c r="K837" s="18">
        <v>5</v>
      </c>
      <c r="L837" s="18">
        <v>390.97</v>
      </c>
      <c r="M837" s="18">
        <v>575.721</v>
      </c>
      <c r="N837" s="18">
        <v>3.9</v>
      </c>
      <c r="O837" s="18">
        <v>373.47</v>
      </c>
      <c r="P837" s="18">
        <v>677.03700000000003</v>
      </c>
      <c r="Q837" s="18">
        <v>3.46488</v>
      </c>
      <c r="R837" s="18">
        <v>3.9598599999999999</v>
      </c>
      <c r="U837" s="17">
        <v>6</v>
      </c>
      <c r="V837" s="17">
        <v>483.81799999999998</v>
      </c>
      <c r="W837" s="17">
        <v>630.94299999999998</v>
      </c>
      <c r="X837" s="17">
        <v>3.9</v>
      </c>
      <c r="Y837" s="17">
        <v>433.86</v>
      </c>
      <c r="Z837" s="17">
        <v>738.82299999999998</v>
      </c>
      <c r="AA837">
        <v>4.4343300000000001</v>
      </c>
      <c r="AB837">
        <v>5.0255700000000001</v>
      </c>
    </row>
    <row r="838" spans="1:28">
      <c r="A838" s="4">
        <v>8468.58</v>
      </c>
      <c r="C838" s="4">
        <v>4</v>
      </c>
      <c r="D838" s="4">
        <v>228.2</v>
      </c>
      <c r="E838" s="4">
        <v>263.31700000000001</v>
      </c>
      <c r="F838" s="4">
        <v>3.6</v>
      </c>
      <c r="G838" s="4">
        <v>199.69800000000001</v>
      </c>
      <c r="H838" s="4">
        <v>302.95800000000003</v>
      </c>
      <c r="I838" s="4">
        <v>4.5367600000000001</v>
      </c>
      <c r="K838" s="18">
        <v>5</v>
      </c>
      <c r="L838" s="18">
        <v>382.47800000000001</v>
      </c>
      <c r="M838" s="18">
        <v>566.726</v>
      </c>
      <c r="N838" s="18">
        <v>3.9</v>
      </c>
      <c r="O838" s="18">
        <v>373.47</v>
      </c>
      <c r="P838" s="18">
        <v>677.03700000000003</v>
      </c>
      <c r="Q838" s="18">
        <v>3.4790199999999998</v>
      </c>
      <c r="R838" s="18">
        <v>4.0754200000000003</v>
      </c>
      <c r="U838" s="17">
        <v>6</v>
      </c>
      <c r="V838" s="17">
        <v>486.12599999999998</v>
      </c>
      <c r="W838" s="17">
        <v>633.86800000000005</v>
      </c>
      <c r="X838" s="17">
        <v>3.9</v>
      </c>
      <c r="Y838" s="17">
        <v>433.86</v>
      </c>
      <c r="Z838" s="17">
        <v>738.82299999999998</v>
      </c>
      <c r="AA838">
        <v>4.4761699999999998</v>
      </c>
      <c r="AB838">
        <v>4.9735199999999997</v>
      </c>
    </row>
    <row r="839" spans="1:28">
      <c r="A839" s="4">
        <v>8478.68</v>
      </c>
      <c r="C839" s="4">
        <v>4</v>
      </c>
      <c r="D839" s="4">
        <v>227.12299999999999</v>
      </c>
      <c r="E839" s="4">
        <v>262.12099999999998</v>
      </c>
      <c r="F839" s="4">
        <v>3.6</v>
      </c>
      <c r="G839" s="4">
        <v>199.69800000000001</v>
      </c>
      <c r="H839" s="4">
        <v>302.95800000000003</v>
      </c>
      <c r="I839" s="4">
        <v>4.4473000000000003</v>
      </c>
      <c r="K839" s="18">
        <v>5</v>
      </c>
      <c r="L839" s="18">
        <v>388.14600000000002</v>
      </c>
      <c r="M839" s="18">
        <v>571.71900000000005</v>
      </c>
      <c r="N839" s="18">
        <v>3.9</v>
      </c>
      <c r="O839" s="18">
        <v>373.47</v>
      </c>
      <c r="P839" s="18">
        <v>677.03700000000003</v>
      </c>
      <c r="Q839" s="18">
        <v>3.4915400000000001</v>
      </c>
      <c r="R839" s="18">
        <v>3.8905699999999999</v>
      </c>
      <c r="U839" s="17">
        <v>6</v>
      </c>
      <c r="V839" s="17">
        <v>482.40699999999998</v>
      </c>
      <c r="W839" s="17">
        <v>629.15599999999995</v>
      </c>
      <c r="X839" s="17">
        <v>3.9</v>
      </c>
      <c r="Y839" s="17">
        <v>433.86</v>
      </c>
      <c r="Z839" s="17">
        <v>738.82299999999998</v>
      </c>
      <c r="AA839">
        <v>4.4987399999999997</v>
      </c>
      <c r="AB839">
        <v>4.9985999999999997</v>
      </c>
    </row>
    <row r="840" spans="1:28">
      <c r="A840" s="4">
        <v>8488.7199999999993</v>
      </c>
      <c r="C840" s="4">
        <v>4</v>
      </c>
      <c r="D840" s="4">
        <v>231.25399999999999</v>
      </c>
      <c r="E840" s="4">
        <v>266.70699999999999</v>
      </c>
      <c r="F840" s="4">
        <v>3.6</v>
      </c>
      <c r="G840" s="4">
        <v>199.69800000000001</v>
      </c>
      <c r="H840" s="4">
        <v>302.95800000000003</v>
      </c>
      <c r="I840" s="4">
        <v>4.4251800000000001</v>
      </c>
      <c r="K840" s="18">
        <v>5</v>
      </c>
      <c r="L840" s="18">
        <v>386.88400000000001</v>
      </c>
      <c r="M840" s="18">
        <v>571.447</v>
      </c>
      <c r="N840" s="18">
        <v>3.9</v>
      </c>
      <c r="O840" s="18">
        <v>373.47</v>
      </c>
      <c r="P840" s="18">
        <v>677.03700000000003</v>
      </c>
      <c r="Q840" s="18">
        <v>3.4527600000000001</v>
      </c>
      <c r="R840" s="18">
        <v>4.0446600000000004</v>
      </c>
      <c r="U840" s="17">
        <v>6</v>
      </c>
      <c r="V840" s="17">
        <v>488.51900000000001</v>
      </c>
      <c r="W840" s="17">
        <v>636.14499999999998</v>
      </c>
      <c r="X840" s="17">
        <v>3.9</v>
      </c>
      <c r="Y840" s="17">
        <v>433.86</v>
      </c>
      <c r="Z840" s="17">
        <v>738.82299999999998</v>
      </c>
      <c r="AA840">
        <v>4.4623799999999996</v>
      </c>
      <c r="AB840">
        <v>4.9581999999999997</v>
      </c>
    </row>
    <row r="841" spans="1:28">
      <c r="A841" s="4">
        <v>8498.7800000000007</v>
      </c>
      <c r="C841" s="4">
        <v>4</v>
      </c>
      <c r="D841" s="4">
        <v>228.09</v>
      </c>
      <c r="E841" s="4">
        <v>263.19400000000002</v>
      </c>
      <c r="F841" s="4">
        <v>3.6</v>
      </c>
      <c r="G841" s="4">
        <v>199.69800000000001</v>
      </c>
      <c r="H841" s="4">
        <v>302.95800000000003</v>
      </c>
      <c r="I841" s="4">
        <v>4.5100300000000004</v>
      </c>
      <c r="K841" s="18">
        <v>5</v>
      </c>
      <c r="L841" s="18">
        <v>386.34399999999999</v>
      </c>
      <c r="M841" s="18">
        <v>570.67899999999997</v>
      </c>
      <c r="N841" s="18">
        <v>3.9</v>
      </c>
      <c r="O841" s="18">
        <v>373.47</v>
      </c>
      <c r="P841" s="18">
        <v>677.03700000000003</v>
      </c>
      <c r="Q841" s="18">
        <v>3.4866600000000001</v>
      </c>
      <c r="R841" s="18">
        <v>3.9847600000000001</v>
      </c>
      <c r="U841" s="17">
        <v>6</v>
      </c>
      <c r="V841" s="17">
        <v>483.66699999999997</v>
      </c>
      <c r="W841" s="17">
        <v>630.75199999999995</v>
      </c>
      <c r="X841" s="17">
        <v>3.9</v>
      </c>
      <c r="Y841" s="17">
        <v>433.86</v>
      </c>
      <c r="Z841" s="17">
        <v>738.82299999999998</v>
      </c>
      <c r="AA841">
        <v>4.4753499999999997</v>
      </c>
      <c r="AB841">
        <v>5.0720599999999996</v>
      </c>
    </row>
    <row r="842" spans="1:28">
      <c r="A842" s="4">
        <v>8508.82</v>
      </c>
      <c r="C842" s="4">
        <v>4</v>
      </c>
      <c r="D842" s="4">
        <v>227.845</v>
      </c>
      <c r="E842" s="4">
        <v>262.923</v>
      </c>
      <c r="F842" s="4">
        <v>3.6</v>
      </c>
      <c r="G842" s="4">
        <v>199.69800000000001</v>
      </c>
      <c r="H842" s="4">
        <v>302.95800000000003</v>
      </c>
      <c r="I842" s="4">
        <v>4.44503</v>
      </c>
      <c r="K842" s="18">
        <v>5</v>
      </c>
      <c r="L842" s="18">
        <v>387.19200000000001</v>
      </c>
      <c r="M842" s="18">
        <v>571.88400000000001</v>
      </c>
      <c r="N842" s="18">
        <v>3.9</v>
      </c>
      <c r="O842" s="18">
        <v>373.47</v>
      </c>
      <c r="P842" s="18">
        <v>677.03700000000003</v>
      </c>
      <c r="Q842" s="18">
        <v>3.4815700000000001</v>
      </c>
      <c r="R842" s="18">
        <v>3.9789400000000001</v>
      </c>
      <c r="U842" s="17">
        <v>6</v>
      </c>
      <c r="V842" s="17">
        <v>479.83499999999998</v>
      </c>
      <c r="W842" s="17">
        <v>625.053</v>
      </c>
      <c r="X842" s="17">
        <v>3.9</v>
      </c>
      <c r="Y842" s="17">
        <v>433.86</v>
      </c>
      <c r="Z842" s="17">
        <v>738.82299999999998</v>
      </c>
      <c r="AA842">
        <v>4.4746899999999998</v>
      </c>
      <c r="AB842">
        <v>4.9718799999999996</v>
      </c>
    </row>
    <row r="843" spans="1:28">
      <c r="A843" s="4">
        <v>8518.91</v>
      </c>
      <c r="C843" s="4">
        <v>4</v>
      </c>
      <c r="D843" s="4">
        <v>227.124</v>
      </c>
      <c r="E843" s="4">
        <v>262.12200000000001</v>
      </c>
      <c r="F843" s="4">
        <v>3.6</v>
      </c>
      <c r="G843" s="4">
        <v>199.69800000000001</v>
      </c>
      <c r="H843" s="4">
        <v>302.95800000000003</v>
      </c>
      <c r="I843" s="4">
        <v>4.44001</v>
      </c>
      <c r="K843" s="18">
        <v>5</v>
      </c>
      <c r="L843" s="18">
        <v>388.39600000000002</v>
      </c>
      <c r="M843" s="18">
        <v>575.33600000000001</v>
      </c>
      <c r="N843" s="18">
        <v>3.9</v>
      </c>
      <c r="O843" s="18">
        <v>373.47</v>
      </c>
      <c r="P843" s="18">
        <v>677.03700000000003</v>
      </c>
      <c r="Q843" s="18">
        <v>3.48956</v>
      </c>
      <c r="R843" s="18">
        <v>3.98807</v>
      </c>
      <c r="U843" s="17">
        <v>6</v>
      </c>
      <c r="V843" s="17">
        <v>491.16699999999997</v>
      </c>
      <c r="W843" s="17">
        <v>640.34100000000001</v>
      </c>
      <c r="X843" s="17">
        <v>3.9</v>
      </c>
      <c r="Y843" s="17">
        <v>433.86</v>
      </c>
      <c r="Z843" s="17">
        <v>738.82299999999998</v>
      </c>
      <c r="AA843">
        <v>4.3851300000000002</v>
      </c>
      <c r="AB843">
        <v>4.9831000000000003</v>
      </c>
    </row>
    <row r="844" spans="1:28">
      <c r="A844" s="4">
        <v>8528.94</v>
      </c>
      <c r="C844" s="4">
        <v>4</v>
      </c>
      <c r="D844" s="4">
        <v>230.81299999999999</v>
      </c>
      <c r="E844" s="4">
        <v>266.21699999999998</v>
      </c>
      <c r="F844" s="4">
        <v>3.6</v>
      </c>
      <c r="G844" s="4">
        <v>199.69800000000001</v>
      </c>
      <c r="H844" s="4">
        <v>302.95800000000003</v>
      </c>
      <c r="I844" s="4">
        <v>4.4252099999999999</v>
      </c>
      <c r="K844" s="18">
        <v>5</v>
      </c>
      <c r="L844" s="18">
        <v>385.91399999999999</v>
      </c>
      <c r="M844" s="18">
        <v>570.06700000000001</v>
      </c>
      <c r="N844" s="18">
        <v>3.9</v>
      </c>
      <c r="O844" s="18">
        <v>373.47</v>
      </c>
      <c r="P844" s="18">
        <v>677.03700000000003</v>
      </c>
      <c r="Q844" s="18">
        <v>3.5533199999999998</v>
      </c>
      <c r="R844" s="18">
        <v>3.9481299999999999</v>
      </c>
      <c r="U844" s="17">
        <v>6</v>
      </c>
      <c r="V844" s="17">
        <v>480.51299999999998</v>
      </c>
      <c r="W844" s="17">
        <v>625.91099999999994</v>
      </c>
      <c r="X844" s="17">
        <v>3.9</v>
      </c>
      <c r="Y844" s="17">
        <v>433.86</v>
      </c>
      <c r="Z844" s="17">
        <v>738.82299999999998</v>
      </c>
      <c r="AA844">
        <v>4.5532700000000004</v>
      </c>
      <c r="AB844">
        <v>5.04819</v>
      </c>
    </row>
    <row r="845" spans="1:28">
      <c r="A845" s="4">
        <v>8539.1299999999992</v>
      </c>
      <c r="C845" s="4">
        <v>4</v>
      </c>
      <c r="D845" s="4">
        <v>227.17099999999999</v>
      </c>
      <c r="E845" s="4">
        <v>262.17399999999998</v>
      </c>
      <c r="F845" s="4">
        <v>3.6</v>
      </c>
      <c r="G845" s="4">
        <v>199.69800000000001</v>
      </c>
      <c r="H845" s="4">
        <v>302.95800000000003</v>
      </c>
      <c r="I845" s="4">
        <v>4.5009699999999997</v>
      </c>
      <c r="K845" s="18">
        <v>5</v>
      </c>
      <c r="L845" s="18">
        <v>388.50700000000001</v>
      </c>
      <c r="M845" s="18">
        <v>572.23</v>
      </c>
      <c r="N845" s="18">
        <v>3.9</v>
      </c>
      <c r="O845" s="18">
        <v>373.47</v>
      </c>
      <c r="P845" s="18">
        <v>677.03700000000003</v>
      </c>
      <c r="Q845" s="18">
        <v>3.4775200000000002</v>
      </c>
      <c r="R845" s="18">
        <v>3.97431</v>
      </c>
      <c r="U845" s="17">
        <v>6</v>
      </c>
      <c r="V845" s="17">
        <v>486.74299999999999</v>
      </c>
      <c r="W845" s="17">
        <v>634.73400000000004</v>
      </c>
      <c r="X845" s="17">
        <v>3.9</v>
      </c>
      <c r="Y845" s="17">
        <v>433.86</v>
      </c>
      <c r="Z845" s="17">
        <v>738.82299999999998</v>
      </c>
      <c r="AA845">
        <v>4.3916700000000004</v>
      </c>
      <c r="AB845">
        <v>4.9905400000000002</v>
      </c>
    </row>
    <row r="846" spans="1:28">
      <c r="A846" s="4">
        <v>8549.18</v>
      </c>
      <c r="C846" s="4">
        <v>4</v>
      </c>
      <c r="D846" s="4">
        <v>232.65199999999999</v>
      </c>
      <c r="E846" s="4">
        <v>268.25799999999998</v>
      </c>
      <c r="F846" s="4">
        <v>3.6</v>
      </c>
      <c r="G846" s="4">
        <v>199.69800000000001</v>
      </c>
      <c r="H846" s="4">
        <v>302.95800000000003</v>
      </c>
      <c r="I846" s="4">
        <v>4.4261699999999999</v>
      </c>
      <c r="K846" s="18">
        <v>5</v>
      </c>
      <c r="L846" s="18">
        <v>387.702</v>
      </c>
      <c r="M846" s="18">
        <v>572.60900000000004</v>
      </c>
      <c r="N846" s="18">
        <v>3.9</v>
      </c>
      <c r="O846" s="18">
        <v>373.47</v>
      </c>
      <c r="P846" s="18">
        <v>677.03700000000003</v>
      </c>
      <c r="Q846" s="18">
        <v>3.4561099999999998</v>
      </c>
      <c r="R846" s="18">
        <v>4.0485899999999999</v>
      </c>
      <c r="U846" s="17">
        <v>6</v>
      </c>
      <c r="V846" s="17">
        <v>484.04500000000002</v>
      </c>
      <c r="W846" s="17">
        <v>631.23099999999999</v>
      </c>
      <c r="X846" s="17">
        <v>3.9</v>
      </c>
      <c r="Y846" s="17">
        <v>433.86</v>
      </c>
      <c r="Z846" s="17">
        <v>738.82299999999998</v>
      </c>
      <c r="AA846">
        <v>4.5099099999999996</v>
      </c>
      <c r="AB846">
        <v>5.0001199999999999</v>
      </c>
    </row>
    <row r="847" spans="1:28">
      <c r="A847" s="4">
        <v>8559.2199999999993</v>
      </c>
      <c r="C847" s="4">
        <v>4</v>
      </c>
      <c r="D847" s="4">
        <v>227.99199999999999</v>
      </c>
      <c r="E847" s="4">
        <v>263.08600000000001</v>
      </c>
      <c r="F847" s="4">
        <v>3.6</v>
      </c>
      <c r="G847" s="4">
        <v>199.69800000000001</v>
      </c>
      <c r="H847" s="4">
        <v>302.95800000000003</v>
      </c>
      <c r="I847" s="4">
        <v>4.5387700000000004</v>
      </c>
      <c r="K847" s="18">
        <v>5</v>
      </c>
      <c r="L847" s="18">
        <v>387.03699999999998</v>
      </c>
      <c r="M847" s="18">
        <v>571.66399999999999</v>
      </c>
      <c r="N847" s="18">
        <v>3.9</v>
      </c>
      <c r="O847" s="18">
        <v>373.47</v>
      </c>
      <c r="P847" s="18">
        <v>677.03700000000003</v>
      </c>
      <c r="Q847" s="18">
        <v>3.4943599999999999</v>
      </c>
      <c r="R847" s="18">
        <v>3.99356</v>
      </c>
      <c r="U847" s="17">
        <v>6</v>
      </c>
      <c r="V847" s="17">
        <v>484.31400000000002</v>
      </c>
      <c r="W847" s="17">
        <v>631.57299999999998</v>
      </c>
      <c r="X847" s="17">
        <v>3.9</v>
      </c>
      <c r="Y847" s="17">
        <v>433.86</v>
      </c>
      <c r="Z847" s="17">
        <v>738.82299999999998</v>
      </c>
      <c r="AA847">
        <v>4.4783900000000001</v>
      </c>
      <c r="AB847">
        <v>4.9759900000000004</v>
      </c>
    </row>
    <row r="848" spans="1:28">
      <c r="A848" s="4">
        <v>8569.36</v>
      </c>
      <c r="C848" s="4">
        <v>4</v>
      </c>
      <c r="D848" s="4">
        <v>227.619</v>
      </c>
      <c r="E848" s="4">
        <v>262.67099999999999</v>
      </c>
      <c r="F848" s="4">
        <v>3.6</v>
      </c>
      <c r="G848" s="4">
        <v>199.69800000000001</v>
      </c>
      <c r="H848" s="4">
        <v>302.95800000000003</v>
      </c>
      <c r="I848" s="4">
        <v>4.4430300000000003</v>
      </c>
      <c r="K848" s="18">
        <v>5</v>
      </c>
      <c r="L848" s="18">
        <v>383.76499999999999</v>
      </c>
      <c r="M848" s="18">
        <v>567.01499999999999</v>
      </c>
      <c r="N848" s="18">
        <v>3.9</v>
      </c>
      <c r="O848" s="18">
        <v>373.47</v>
      </c>
      <c r="P848" s="18">
        <v>677.03700000000003</v>
      </c>
      <c r="Q848" s="18">
        <v>3.4881000000000002</v>
      </c>
      <c r="R848" s="18">
        <v>3.9864000000000002</v>
      </c>
      <c r="U848" s="17">
        <v>6</v>
      </c>
      <c r="V848" s="17">
        <v>485.01299999999998</v>
      </c>
      <c r="W848" s="17">
        <v>631.70699999999999</v>
      </c>
      <c r="X848" s="17">
        <v>3.9</v>
      </c>
      <c r="Y848" s="17">
        <v>433.86</v>
      </c>
      <c r="Z848" s="17">
        <v>738.82299999999998</v>
      </c>
      <c r="AA848">
        <v>4.48102</v>
      </c>
      <c r="AB848">
        <v>4.9789199999999996</v>
      </c>
    </row>
    <row r="849" spans="1:28">
      <c r="A849" s="4">
        <v>8579.39</v>
      </c>
      <c r="C849" s="4">
        <v>4</v>
      </c>
      <c r="D849" s="4">
        <v>228.37</v>
      </c>
      <c r="E849" s="4">
        <v>263.505</v>
      </c>
      <c r="F849" s="4">
        <v>3.6</v>
      </c>
      <c r="G849" s="4">
        <v>199.69800000000001</v>
      </c>
      <c r="H849" s="4">
        <v>302.95800000000003</v>
      </c>
      <c r="I849" s="4">
        <v>4.4353600000000002</v>
      </c>
      <c r="K849" s="18">
        <v>5</v>
      </c>
      <c r="L849" s="18">
        <v>386.41699999999997</v>
      </c>
      <c r="M849" s="18">
        <v>570.78300000000002</v>
      </c>
      <c r="N849" s="18">
        <v>3.9</v>
      </c>
      <c r="O849" s="18">
        <v>373.47</v>
      </c>
      <c r="P849" s="18">
        <v>677.03700000000003</v>
      </c>
      <c r="Q849" s="18">
        <v>3.4573</v>
      </c>
      <c r="R849" s="18">
        <v>3.9512</v>
      </c>
      <c r="U849" s="17">
        <v>6</v>
      </c>
      <c r="V849" s="17">
        <v>480.12799999999999</v>
      </c>
      <c r="W849" s="17">
        <v>625.423</v>
      </c>
      <c r="X849" s="17">
        <v>3.9</v>
      </c>
      <c r="Y849" s="17">
        <v>433.86</v>
      </c>
      <c r="Z849" s="17">
        <v>738.82299999999998</v>
      </c>
      <c r="AA849">
        <v>4.4413999999999998</v>
      </c>
      <c r="AB849">
        <v>5.0335900000000002</v>
      </c>
    </row>
    <row r="850" spans="1:28">
      <c r="A850" s="4">
        <v>8589.44</v>
      </c>
      <c r="C850" s="4">
        <v>4</v>
      </c>
      <c r="D850" s="4">
        <v>228.31700000000001</v>
      </c>
      <c r="E850" s="4">
        <v>263.44600000000003</v>
      </c>
      <c r="F850" s="4">
        <v>3.6</v>
      </c>
      <c r="G850" s="4">
        <v>199.69800000000001</v>
      </c>
      <c r="H850" s="4">
        <v>302.95800000000003</v>
      </c>
      <c r="I850" s="4">
        <v>4.45078</v>
      </c>
      <c r="K850" s="18">
        <v>5</v>
      </c>
      <c r="L850" s="18">
        <v>386.90800000000002</v>
      </c>
      <c r="M850" s="18">
        <v>571.48</v>
      </c>
      <c r="N850" s="18">
        <v>3.9</v>
      </c>
      <c r="O850" s="18">
        <v>373.47</v>
      </c>
      <c r="P850" s="18">
        <v>677.03700000000003</v>
      </c>
      <c r="Q850" s="18">
        <v>3.4822600000000001</v>
      </c>
      <c r="R850" s="18">
        <v>3.97973</v>
      </c>
      <c r="U850" s="17">
        <v>6</v>
      </c>
      <c r="V850" s="17">
        <v>483.53300000000002</v>
      </c>
      <c r="W850" s="17">
        <v>630.58199999999999</v>
      </c>
      <c r="X850" s="17">
        <v>3.9</v>
      </c>
      <c r="Y850" s="17">
        <v>433.86</v>
      </c>
      <c r="Z850" s="17">
        <v>738.82299999999998</v>
      </c>
      <c r="AA850">
        <v>4.38795</v>
      </c>
      <c r="AB850">
        <v>4.9863099999999996</v>
      </c>
    </row>
    <row r="851" spans="1:28">
      <c r="A851" s="4">
        <v>8599.5</v>
      </c>
      <c r="C851" s="4">
        <v>4</v>
      </c>
      <c r="D851" s="4">
        <v>233.15100000000001</v>
      </c>
      <c r="E851" s="4">
        <v>268.81200000000001</v>
      </c>
      <c r="F851" s="4">
        <v>3.6</v>
      </c>
      <c r="G851" s="4">
        <v>199.69800000000001</v>
      </c>
      <c r="H851" s="4">
        <v>302.95800000000003</v>
      </c>
      <c r="I851" s="4">
        <v>4.4496900000000004</v>
      </c>
      <c r="K851" s="18">
        <v>5</v>
      </c>
      <c r="L851" s="18">
        <v>386.42399999999998</v>
      </c>
      <c r="M851" s="18">
        <v>570.79300000000001</v>
      </c>
      <c r="N851" s="18">
        <v>3.9</v>
      </c>
      <c r="O851" s="18">
        <v>373.47</v>
      </c>
      <c r="P851" s="18">
        <v>677.03700000000003</v>
      </c>
      <c r="Q851" s="18">
        <v>3.4868800000000002</v>
      </c>
      <c r="R851" s="18">
        <v>3.9850099999999999</v>
      </c>
      <c r="U851" s="17">
        <v>6</v>
      </c>
      <c r="V851" s="17">
        <v>483.995</v>
      </c>
      <c r="W851" s="17">
        <v>631.16800000000001</v>
      </c>
      <c r="X851" s="17">
        <v>3.9</v>
      </c>
      <c r="Y851" s="17">
        <v>433.86</v>
      </c>
      <c r="Z851" s="17">
        <v>738.82299999999998</v>
      </c>
      <c r="AA851">
        <v>4.4733799999999997</v>
      </c>
      <c r="AB851">
        <v>4.9704199999999998</v>
      </c>
    </row>
    <row r="852" spans="1:28">
      <c r="A852" s="4">
        <v>8609.6</v>
      </c>
      <c r="C852" s="4">
        <v>4</v>
      </c>
      <c r="D852" s="4">
        <v>227.34800000000001</v>
      </c>
      <c r="E852" s="4">
        <v>262.37</v>
      </c>
      <c r="F852" s="4">
        <v>3.6</v>
      </c>
      <c r="G852" s="4">
        <v>199.69800000000001</v>
      </c>
      <c r="H852" s="4">
        <v>302.95800000000003</v>
      </c>
      <c r="I852" s="4">
        <v>4.5490399999999998</v>
      </c>
      <c r="K852" s="18">
        <v>5</v>
      </c>
      <c r="L852" s="18">
        <v>385.34</v>
      </c>
      <c r="M852" s="18">
        <v>569.25199999999995</v>
      </c>
      <c r="N852" s="18">
        <v>3.9</v>
      </c>
      <c r="O852" s="18">
        <v>373.47</v>
      </c>
      <c r="P852" s="18">
        <v>677.03700000000003</v>
      </c>
      <c r="Q852" s="18">
        <v>3.4823300000000001</v>
      </c>
      <c r="R852" s="18">
        <v>3.9798100000000001</v>
      </c>
      <c r="U852" s="17">
        <v>6</v>
      </c>
      <c r="V852" s="17">
        <v>486.08300000000003</v>
      </c>
      <c r="W852" s="17">
        <v>633.06200000000001</v>
      </c>
      <c r="X852" s="17">
        <v>3.9</v>
      </c>
      <c r="Y852" s="17">
        <v>433.86</v>
      </c>
      <c r="Z852" s="17">
        <v>738.82299999999998</v>
      </c>
      <c r="AA852">
        <v>4.4779</v>
      </c>
      <c r="AB852">
        <v>4.9754500000000004</v>
      </c>
    </row>
    <row r="853" spans="1:28">
      <c r="A853" s="4">
        <v>8619.6200000000008</v>
      </c>
      <c r="C853" s="4">
        <v>4</v>
      </c>
      <c r="D853" s="4">
        <v>228.005</v>
      </c>
      <c r="E853" s="4">
        <v>263.10000000000002</v>
      </c>
      <c r="F853" s="4">
        <v>3.6</v>
      </c>
      <c r="G853" s="4">
        <v>199.69800000000001</v>
      </c>
      <c r="H853" s="4">
        <v>302.95800000000003</v>
      </c>
      <c r="I853" s="4">
        <v>4.4298000000000002</v>
      </c>
      <c r="K853" s="18">
        <v>5</v>
      </c>
      <c r="L853" s="18">
        <v>385.38900000000001</v>
      </c>
      <c r="M853" s="18">
        <v>569.322</v>
      </c>
      <c r="N853" s="18">
        <v>3.9</v>
      </c>
      <c r="O853" s="18">
        <v>373.47</v>
      </c>
      <c r="P853" s="18">
        <v>677.03700000000003</v>
      </c>
      <c r="Q853" s="18">
        <v>3.4721199999999999</v>
      </c>
      <c r="R853" s="18">
        <v>3.9681299999999999</v>
      </c>
      <c r="U853" s="17">
        <v>6</v>
      </c>
      <c r="V853" s="17">
        <v>485.37400000000002</v>
      </c>
      <c r="W853" s="17">
        <v>632.91499999999996</v>
      </c>
      <c r="X853" s="17">
        <v>3.9</v>
      </c>
      <c r="Y853" s="17">
        <v>433.86</v>
      </c>
      <c r="Z853" s="17">
        <v>738.82299999999998</v>
      </c>
      <c r="AA853">
        <v>4.4517600000000002</v>
      </c>
      <c r="AB853">
        <v>5.0453299999999999</v>
      </c>
    </row>
    <row r="854" spans="1:28">
      <c r="A854" s="4">
        <v>8629.65</v>
      </c>
      <c r="C854" s="4">
        <v>4</v>
      </c>
      <c r="D854" s="4">
        <v>227.97200000000001</v>
      </c>
      <c r="E854" s="4">
        <v>263.06299999999999</v>
      </c>
      <c r="F854" s="4">
        <v>3.6</v>
      </c>
      <c r="G854" s="4">
        <v>199.69800000000001</v>
      </c>
      <c r="H854" s="4">
        <v>302.95800000000003</v>
      </c>
      <c r="I854" s="4">
        <v>4.4432799999999997</v>
      </c>
      <c r="K854" s="18">
        <v>5</v>
      </c>
      <c r="L854" s="18">
        <v>393.91399999999999</v>
      </c>
      <c r="M854" s="18">
        <v>581.65499999999997</v>
      </c>
      <c r="N854" s="18">
        <v>3.9</v>
      </c>
      <c r="O854" s="18">
        <v>373.47</v>
      </c>
      <c r="P854" s="18">
        <v>677.03700000000003</v>
      </c>
      <c r="Q854" s="18">
        <v>3.4725799999999998</v>
      </c>
      <c r="R854" s="18">
        <v>3.9686699999999999</v>
      </c>
      <c r="U854" s="17">
        <v>6</v>
      </c>
      <c r="V854" s="17">
        <v>484.86</v>
      </c>
      <c r="W854" s="17">
        <v>632.26400000000001</v>
      </c>
      <c r="X854" s="17">
        <v>3.9</v>
      </c>
      <c r="Y854" s="17">
        <v>433.86</v>
      </c>
      <c r="Z854" s="17">
        <v>738.82299999999998</v>
      </c>
      <c r="AA854">
        <v>4.4913800000000004</v>
      </c>
      <c r="AB854">
        <v>4.9904299999999999</v>
      </c>
    </row>
    <row r="855" spans="1:28">
      <c r="A855" s="4">
        <v>8639.7999999999993</v>
      </c>
      <c r="C855" s="4">
        <v>4</v>
      </c>
      <c r="D855" s="4">
        <v>231.404</v>
      </c>
      <c r="E855" s="4">
        <v>266.87299999999999</v>
      </c>
      <c r="F855" s="4">
        <v>3.6</v>
      </c>
      <c r="G855" s="4">
        <v>199.69800000000001</v>
      </c>
      <c r="H855" s="4">
        <v>302.95800000000003</v>
      </c>
      <c r="I855" s="4">
        <v>4.4426100000000002</v>
      </c>
      <c r="K855" s="18">
        <v>5</v>
      </c>
      <c r="L855" s="18">
        <v>385.11200000000002</v>
      </c>
      <c r="M855" s="18">
        <v>568.928</v>
      </c>
      <c r="N855" s="18">
        <v>3.9</v>
      </c>
      <c r="O855" s="18">
        <v>373.47</v>
      </c>
      <c r="P855" s="18">
        <v>677.03700000000003</v>
      </c>
      <c r="Q855" s="18">
        <v>3.5594800000000002</v>
      </c>
      <c r="R855" s="18">
        <v>4.0538600000000002</v>
      </c>
      <c r="U855" s="17">
        <v>6</v>
      </c>
      <c r="V855" s="17">
        <v>484.47800000000001</v>
      </c>
      <c r="W855" s="17">
        <v>631.03</v>
      </c>
      <c r="X855" s="17">
        <v>3.9</v>
      </c>
      <c r="Y855" s="17">
        <v>433.86</v>
      </c>
      <c r="Z855" s="17">
        <v>738.82299999999998</v>
      </c>
      <c r="AA855">
        <v>4.4863600000000003</v>
      </c>
      <c r="AB855">
        <v>4.9848499999999998</v>
      </c>
    </row>
    <row r="856" spans="1:28">
      <c r="A856" s="4">
        <v>8649.83</v>
      </c>
      <c r="C856" s="4">
        <v>4</v>
      </c>
      <c r="D856" s="4">
        <v>227.55600000000001</v>
      </c>
      <c r="E856" s="4">
        <v>262.601</v>
      </c>
      <c r="F856" s="4">
        <v>3.6</v>
      </c>
      <c r="G856" s="4">
        <v>199.69800000000001</v>
      </c>
      <c r="H856" s="4">
        <v>302.95800000000003</v>
      </c>
      <c r="I856" s="4">
        <v>4.5131100000000002</v>
      </c>
      <c r="K856" s="18">
        <v>5</v>
      </c>
      <c r="L856" s="18">
        <v>386.90300000000002</v>
      </c>
      <c r="M856" s="18">
        <v>571.47400000000005</v>
      </c>
      <c r="N856" s="18">
        <v>3.9</v>
      </c>
      <c r="O856" s="18">
        <v>373.47</v>
      </c>
      <c r="P856" s="18">
        <v>677.03700000000003</v>
      </c>
      <c r="Q856" s="18">
        <v>3.46997</v>
      </c>
      <c r="R856" s="18">
        <v>3.9656799999999999</v>
      </c>
      <c r="U856" s="17">
        <v>6</v>
      </c>
      <c r="V856" s="17">
        <v>484.68599999999998</v>
      </c>
      <c r="W856" s="17">
        <v>632.04399999999998</v>
      </c>
      <c r="X856" s="17">
        <v>3.9</v>
      </c>
      <c r="Y856" s="17">
        <v>433.86</v>
      </c>
      <c r="Z856" s="17">
        <v>738.82299999999998</v>
      </c>
      <c r="AA856">
        <v>4.4362199999999996</v>
      </c>
      <c r="AB856">
        <v>5.0277200000000004</v>
      </c>
    </row>
    <row r="857" spans="1:28">
      <c r="A857" s="4">
        <v>8660.2000000000007</v>
      </c>
      <c r="C857" s="4">
        <v>4</v>
      </c>
      <c r="D857" s="4">
        <v>232.46299999999999</v>
      </c>
      <c r="E857" s="4">
        <v>268.048</v>
      </c>
      <c r="F857" s="4">
        <v>3.6</v>
      </c>
      <c r="G857" s="4">
        <v>199.69800000000001</v>
      </c>
      <c r="H857" s="4">
        <v>302.95800000000003</v>
      </c>
      <c r="I857" s="4">
        <v>4.4340700000000002</v>
      </c>
      <c r="K857" s="18">
        <v>5</v>
      </c>
      <c r="L857" s="18">
        <v>383.25200000000001</v>
      </c>
      <c r="M857" s="18">
        <v>566.28499999999997</v>
      </c>
      <c r="N857" s="18">
        <v>3.9</v>
      </c>
      <c r="O857" s="18">
        <v>373.47</v>
      </c>
      <c r="P857" s="18">
        <v>677.03700000000003</v>
      </c>
      <c r="Q857" s="18">
        <v>3.4868399999999999</v>
      </c>
      <c r="R857" s="18">
        <v>3.9849600000000001</v>
      </c>
      <c r="U857" s="17">
        <v>6</v>
      </c>
      <c r="V857" s="17">
        <v>485.084</v>
      </c>
      <c r="W857" s="17">
        <v>631.79700000000003</v>
      </c>
      <c r="X857" s="17">
        <v>3.9</v>
      </c>
      <c r="Y857" s="17">
        <v>433.86</v>
      </c>
      <c r="Z857" s="17">
        <v>738.82299999999998</v>
      </c>
      <c r="AA857">
        <v>4.4846599999999999</v>
      </c>
      <c r="AB857">
        <v>4.9829600000000003</v>
      </c>
    </row>
    <row r="858" spans="1:28">
      <c r="A858" s="4">
        <v>8670.0300000000007</v>
      </c>
      <c r="C858" s="4">
        <v>4</v>
      </c>
      <c r="D858" s="4">
        <v>227.846</v>
      </c>
      <c r="E858" s="4">
        <v>262.923</v>
      </c>
      <c r="F858" s="4">
        <v>3.6</v>
      </c>
      <c r="G858" s="4">
        <v>199.69800000000001</v>
      </c>
      <c r="H858" s="4">
        <v>302.95800000000003</v>
      </c>
      <c r="I858" s="4">
        <v>4.5348800000000002</v>
      </c>
      <c r="K858" s="18">
        <v>5</v>
      </c>
      <c r="L858" s="18">
        <v>386.79599999999999</v>
      </c>
      <c r="M858" s="18">
        <v>571.322</v>
      </c>
      <c r="N858" s="18">
        <v>3.9</v>
      </c>
      <c r="O858" s="18">
        <v>373.47</v>
      </c>
      <c r="P858" s="18">
        <v>677.03700000000003</v>
      </c>
      <c r="Q858" s="18">
        <v>3.4524699999999999</v>
      </c>
      <c r="R858" s="18">
        <v>3.9456799999999999</v>
      </c>
      <c r="U858" s="17">
        <v>6</v>
      </c>
      <c r="V858" s="17">
        <v>483.483</v>
      </c>
      <c r="W858" s="17">
        <v>630.51800000000003</v>
      </c>
      <c r="X858" s="17">
        <v>3.9</v>
      </c>
      <c r="Y858" s="17">
        <v>433.86</v>
      </c>
      <c r="Z858" s="17">
        <v>738.82299999999998</v>
      </c>
      <c r="AA858">
        <v>4.4420900000000003</v>
      </c>
      <c r="AB858">
        <v>5.03437</v>
      </c>
    </row>
    <row r="859" spans="1:28">
      <c r="A859" s="4">
        <v>8680.18</v>
      </c>
      <c r="C859" s="4">
        <v>4</v>
      </c>
      <c r="D859" s="4">
        <v>227.845</v>
      </c>
      <c r="E859" s="4">
        <v>262.92200000000003</v>
      </c>
      <c r="F859" s="4">
        <v>3.6</v>
      </c>
      <c r="G859" s="4">
        <v>199.69800000000001</v>
      </c>
      <c r="H859" s="4">
        <v>302.95800000000003</v>
      </c>
      <c r="I859" s="4">
        <v>4.4400199999999996</v>
      </c>
      <c r="K859" s="18">
        <v>5</v>
      </c>
      <c r="L859" s="18">
        <v>389.98599999999999</v>
      </c>
      <c r="M859" s="18">
        <v>576.07000000000005</v>
      </c>
      <c r="N859" s="18">
        <v>3.9</v>
      </c>
      <c r="O859" s="18">
        <v>373.47</v>
      </c>
      <c r="P859" s="18">
        <v>677.03700000000003</v>
      </c>
      <c r="Q859" s="18">
        <v>3.48583</v>
      </c>
      <c r="R859" s="18">
        <v>3.9838100000000001</v>
      </c>
      <c r="U859" s="17">
        <v>6</v>
      </c>
      <c r="V859" s="17">
        <v>483.63200000000001</v>
      </c>
      <c r="W859" s="17">
        <v>629.95899999999995</v>
      </c>
      <c r="X859" s="17">
        <v>3.9</v>
      </c>
      <c r="Y859" s="17">
        <v>433.86</v>
      </c>
      <c r="Z859" s="17">
        <v>738.82299999999998</v>
      </c>
      <c r="AA859">
        <v>4.4728899999999996</v>
      </c>
      <c r="AB859">
        <v>4.9698799999999999</v>
      </c>
    </row>
    <row r="860" spans="1:28">
      <c r="A860" s="4">
        <v>8690.2000000000007</v>
      </c>
      <c r="C860" s="4">
        <v>4</v>
      </c>
      <c r="D860" s="4">
        <v>231.751</v>
      </c>
      <c r="E860" s="4">
        <v>267.25799999999998</v>
      </c>
      <c r="F860" s="4">
        <v>3.6</v>
      </c>
      <c r="G860" s="4">
        <v>199.69800000000001</v>
      </c>
      <c r="H860" s="4">
        <v>302.95800000000003</v>
      </c>
      <c r="I860" s="4">
        <v>4.4400000000000004</v>
      </c>
      <c r="K860" s="18">
        <v>5</v>
      </c>
      <c r="L860" s="18">
        <v>388.07</v>
      </c>
      <c r="M860" s="18">
        <v>573.13199999999995</v>
      </c>
      <c r="N860" s="18">
        <v>3.9</v>
      </c>
      <c r="O860" s="18">
        <v>373.47</v>
      </c>
      <c r="P860" s="18">
        <v>677.03700000000003</v>
      </c>
      <c r="Q860" s="18">
        <v>3.52237</v>
      </c>
      <c r="R860" s="18">
        <v>4.01159</v>
      </c>
      <c r="U860" s="17">
        <v>6</v>
      </c>
      <c r="V860" s="17">
        <v>485.46</v>
      </c>
      <c r="W860" s="17">
        <v>633.02499999999998</v>
      </c>
      <c r="X860" s="17">
        <v>3.9</v>
      </c>
      <c r="Y860" s="17">
        <v>433.86</v>
      </c>
      <c r="Z860" s="17">
        <v>738.82299999999998</v>
      </c>
      <c r="AA860">
        <v>4.4280299999999997</v>
      </c>
      <c r="AB860">
        <v>5.01844</v>
      </c>
    </row>
    <row r="861" spans="1:28">
      <c r="A861" s="4">
        <v>8700.23</v>
      </c>
      <c r="C861" s="4">
        <v>4</v>
      </c>
      <c r="D861" s="4">
        <v>226.911</v>
      </c>
      <c r="E861" s="4">
        <v>261.88499999999999</v>
      </c>
      <c r="F861" s="4">
        <v>3.6</v>
      </c>
      <c r="G861" s="4">
        <v>199.69800000000001</v>
      </c>
      <c r="H861" s="4">
        <v>302.95800000000003</v>
      </c>
      <c r="I861" s="4">
        <v>4.5202400000000003</v>
      </c>
      <c r="K861" s="18">
        <v>5</v>
      </c>
      <c r="L861" s="18">
        <v>382.87799999999999</v>
      </c>
      <c r="M861" s="18">
        <v>563.99</v>
      </c>
      <c r="N861" s="18">
        <v>3.9</v>
      </c>
      <c r="O861" s="18">
        <v>373.47</v>
      </c>
      <c r="P861" s="18">
        <v>677.03700000000003</v>
      </c>
      <c r="Q861" s="18">
        <v>3.49783</v>
      </c>
      <c r="R861" s="18">
        <v>3.9975200000000002</v>
      </c>
      <c r="U861" s="17">
        <v>6</v>
      </c>
      <c r="V861" s="17">
        <v>484.64499999999998</v>
      </c>
      <c r="W861" s="17">
        <v>631.99199999999996</v>
      </c>
      <c r="X861" s="17">
        <v>3.9</v>
      </c>
      <c r="Y861" s="17">
        <v>433.86</v>
      </c>
      <c r="Z861" s="17">
        <v>738.82299999999998</v>
      </c>
      <c r="AA861">
        <v>4.4922300000000002</v>
      </c>
      <c r="AB861">
        <v>4.9913699999999999</v>
      </c>
    </row>
    <row r="862" spans="1:28">
      <c r="A862" s="4">
        <v>8710.5300000000007</v>
      </c>
      <c r="C862" s="4">
        <v>4</v>
      </c>
      <c r="D862" s="4">
        <v>227.596</v>
      </c>
      <c r="E862" s="4">
        <v>262.64600000000002</v>
      </c>
      <c r="F862" s="4">
        <v>3.6</v>
      </c>
      <c r="G862" s="4">
        <v>199.69800000000001</v>
      </c>
      <c r="H862" s="4">
        <v>302.95800000000003</v>
      </c>
      <c r="I862" s="4">
        <v>4.4208299999999996</v>
      </c>
      <c r="K862" s="18">
        <v>5</v>
      </c>
      <c r="L862" s="18">
        <v>385.10700000000003</v>
      </c>
      <c r="M862" s="18">
        <v>570.64700000000005</v>
      </c>
      <c r="N862" s="18">
        <v>3.9</v>
      </c>
      <c r="O862" s="18">
        <v>373.47</v>
      </c>
      <c r="P862" s="18">
        <v>677.03700000000003</v>
      </c>
      <c r="Q862" s="18">
        <v>3.3959600000000001</v>
      </c>
      <c r="R862" s="18">
        <v>3.99525</v>
      </c>
      <c r="U862" s="17">
        <v>6</v>
      </c>
      <c r="V862" s="17">
        <v>484.18900000000002</v>
      </c>
      <c r="W862" s="17">
        <v>631.41399999999999</v>
      </c>
      <c r="X862" s="17">
        <v>3.9</v>
      </c>
      <c r="Y862" s="17">
        <v>433.86</v>
      </c>
      <c r="Z862" s="17">
        <v>738.82299999999998</v>
      </c>
      <c r="AA862">
        <v>4.4842599999999999</v>
      </c>
      <c r="AB862">
        <v>4.9825100000000004</v>
      </c>
    </row>
    <row r="863" spans="1:28">
      <c r="A863" s="4">
        <v>8720.3700000000008</v>
      </c>
      <c r="C863" s="4">
        <v>4</v>
      </c>
      <c r="D863" s="4">
        <v>231.315</v>
      </c>
      <c r="E863" s="4">
        <v>266.77499999999998</v>
      </c>
      <c r="F863" s="4">
        <v>3.6</v>
      </c>
      <c r="G863" s="4">
        <v>199.69800000000001</v>
      </c>
      <c r="H863" s="4">
        <v>302.95800000000003</v>
      </c>
      <c r="I863" s="4">
        <v>4.4348999999999998</v>
      </c>
      <c r="K863" s="18">
        <v>5</v>
      </c>
      <c r="L863" s="18">
        <v>386.56900000000002</v>
      </c>
      <c r="M863" s="18">
        <v>570.99900000000002</v>
      </c>
      <c r="N863" s="18">
        <v>3.9</v>
      </c>
      <c r="O863" s="18">
        <v>373.47</v>
      </c>
      <c r="P863" s="18">
        <v>677.03700000000003</v>
      </c>
      <c r="Q863" s="18">
        <v>3.5218799999999999</v>
      </c>
      <c r="R863" s="18">
        <v>3.9131999999999998</v>
      </c>
      <c r="U863" s="17">
        <v>6</v>
      </c>
      <c r="V863" s="17">
        <v>487.52100000000002</v>
      </c>
      <c r="W863" s="17">
        <v>634.88199999999995</v>
      </c>
      <c r="X863" s="17">
        <v>3.9</v>
      </c>
      <c r="Y863" s="17">
        <v>433.86</v>
      </c>
      <c r="Z863" s="17">
        <v>738.82299999999998</v>
      </c>
      <c r="AA863">
        <v>4.4798</v>
      </c>
      <c r="AB863">
        <v>4.9775499999999999</v>
      </c>
    </row>
    <row r="864" spans="1:28">
      <c r="A864" s="4">
        <v>8730.42</v>
      </c>
      <c r="C864" s="4">
        <v>4</v>
      </c>
      <c r="D864" s="4">
        <v>227.351</v>
      </c>
      <c r="E864" s="4">
        <v>262.37400000000002</v>
      </c>
      <c r="F864" s="4">
        <v>3.6</v>
      </c>
      <c r="G864" s="4">
        <v>199.69800000000001</v>
      </c>
      <c r="H864" s="4">
        <v>302.95800000000003</v>
      </c>
      <c r="I864" s="4">
        <v>4.5112899999999998</v>
      </c>
      <c r="K864" s="18">
        <v>5</v>
      </c>
      <c r="L864" s="18">
        <v>387.74400000000003</v>
      </c>
      <c r="M864" s="18">
        <v>572.66899999999998</v>
      </c>
      <c r="N864" s="18">
        <v>3.9</v>
      </c>
      <c r="O864" s="18">
        <v>373.47</v>
      </c>
      <c r="P864" s="18">
        <v>677.03700000000003</v>
      </c>
      <c r="Q864" s="18">
        <v>3.4836900000000002</v>
      </c>
      <c r="R864" s="18">
        <v>3.9813700000000001</v>
      </c>
      <c r="U864" s="17">
        <v>6</v>
      </c>
      <c r="V864" s="17">
        <v>483.96300000000002</v>
      </c>
      <c r="W864" s="17">
        <v>631.12800000000004</v>
      </c>
      <c r="X864" s="17">
        <v>3.9</v>
      </c>
      <c r="Y864" s="17">
        <v>433.86</v>
      </c>
      <c r="Z864" s="17">
        <v>738.82299999999998</v>
      </c>
      <c r="AA864">
        <v>4.4656799999999999</v>
      </c>
      <c r="AB864">
        <v>5.0611100000000002</v>
      </c>
    </row>
    <row r="865" spans="1:28">
      <c r="A865" s="4">
        <v>8740.5499999999993</v>
      </c>
      <c r="C865" s="4">
        <v>4</v>
      </c>
      <c r="D865" s="4">
        <v>226.96700000000001</v>
      </c>
      <c r="E865" s="4">
        <v>261.947</v>
      </c>
      <c r="F865" s="4">
        <v>3.6</v>
      </c>
      <c r="G865" s="4">
        <v>199.69800000000001</v>
      </c>
      <c r="H865" s="4">
        <v>302.95800000000003</v>
      </c>
      <c r="I865" s="4">
        <v>4.4298599999999997</v>
      </c>
      <c r="K865" s="18">
        <v>5</v>
      </c>
      <c r="L865" s="18">
        <v>390.76900000000001</v>
      </c>
      <c r="M865" s="18">
        <v>575.43600000000004</v>
      </c>
      <c r="N865" s="18">
        <v>3.9</v>
      </c>
      <c r="O865" s="18">
        <v>373.47</v>
      </c>
      <c r="P865" s="18">
        <v>677.03700000000003</v>
      </c>
      <c r="Q865" s="18">
        <v>3.4947599999999999</v>
      </c>
      <c r="R865" s="18">
        <v>3.9940099999999998</v>
      </c>
      <c r="U865" s="17">
        <v>6</v>
      </c>
      <c r="V865" s="17">
        <v>480.14499999999998</v>
      </c>
      <c r="W865" s="17">
        <v>626.28899999999999</v>
      </c>
      <c r="X865" s="17">
        <v>3.9</v>
      </c>
      <c r="Y865" s="17">
        <v>433.86</v>
      </c>
      <c r="Z865" s="17">
        <v>738.82299999999998</v>
      </c>
      <c r="AA865">
        <v>4.4775900000000002</v>
      </c>
      <c r="AB865">
        <v>4.9751000000000003</v>
      </c>
    </row>
    <row r="866" spans="1:28">
      <c r="A866" s="4">
        <v>8751.0400000000009</v>
      </c>
      <c r="C866" s="4">
        <v>4</v>
      </c>
      <c r="D866" s="4">
        <v>232.03100000000001</v>
      </c>
      <c r="E866" s="4">
        <v>267.56900000000002</v>
      </c>
      <c r="F866" s="4">
        <v>3.6</v>
      </c>
      <c r="G866" s="4">
        <v>199.69800000000001</v>
      </c>
      <c r="H866" s="4">
        <v>302.95800000000003</v>
      </c>
      <c r="I866" s="4">
        <v>4.4219799999999996</v>
      </c>
      <c r="K866" s="18">
        <v>5</v>
      </c>
      <c r="L866" s="18">
        <v>383.67</v>
      </c>
      <c r="M866" s="18">
        <v>566.87900000000002</v>
      </c>
      <c r="N866" s="18">
        <v>3.9</v>
      </c>
      <c r="O866" s="18">
        <v>373.47</v>
      </c>
      <c r="P866" s="18">
        <v>677.03700000000003</v>
      </c>
      <c r="Q866" s="18">
        <v>3.47715</v>
      </c>
      <c r="R866" s="18">
        <v>4.0732299999999997</v>
      </c>
      <c r="U866" s="17">
        <v>6</v>
      </c>
      <c r="V866" s="17">
        <v>489.495</v>
      </c>
      <c r="W866" s="17">
        <v>637.47900000000004</v>
      </c>
      <c r="X866" s="17">
        <v>3.9</v>
      </c>
      <c r="Y866" s="17">
        <v>433.86</v>
      </c>
      <c r="Z866" s="17">
        <v>738.82299999999998</v>
      </c>
      <c r="AA866">
        <v>4.4402699999999999</v>
      </c>
      <c r="AB866">
        <v>4.9336399999999996</v>
      </c>
    </row>
    <row r="867" spans="1:28">
      <c r="A867" s="4">
        <v>8760.85</v>
      </c>
      <c r="C867" s="4">
        <v>4</v>
      </c>
      <c r="D867" s="4">
        <v>227.83799999999999</v>
      </c>
      <c r="E867" s="4">
        <v>262.91500000000002</v>
      </c>
      <c r="F867" s="4">
        <v>3.6</v>
      </c>
      <c r="G867" s="4">
        <v>199.69800000000001</v>
      </c>
      <c r="H867" s="4">
        <v>302.95800000000003</v>
      </c>
      <c r="I867" s="4">
        <v>4.5259999999999998</v>
      </c>
      <c r="K867" s="18">
        <v>5</v>
      </c>
      <c r="L867" s="18">
        <v>386.80099999999999</v>
      </c>
      <c r="M867" s="18">
        <v>571.32899999999995</v>
      </c>
      <c r="N867" s="18">
        <v>3.9</v>
      </c>
      <c r="O867" s="18">
        <v>373.47</v>
      </c>
      <c r="P867" s="18">
        <v>677.03700000000003</v>
      </c>
      <c r="Q867" s="18">
        <v>3.4563999999999999</v>
      </c>
      <c r="R867" s="18">
        <v>3.95018</v>
      </c>
      <c r="U867" s="17">
        <v>6</v>
      </c>
      <c r="V867" s="17">
        <v>478.46899999999999</v>
      </c>
      <c r="W867" s="17">
        <v>623.32299999999998</v>
      </c>
      <c r="X867" s="17">
        <v>3.9</v>
      </c>
      <c r="Y867" s="17">
        <v>433.86</v>
      </c>
      <c r="Z867" s="17">
        <v>738.82299999999998</v>
      </c>
      <c r="AA867">
        <v>4.4908700000000001</v>
      </c>
      <c r="AB867">
        <v>5.0766299999999998</v>
      </c>
    </row>
    <row r="868" spans="1:28">
      <c r="A868" s="4">
        <v>8770.9599999999991</v>
      </c>
      <c r="C868" s="4">
        <v>4</v>
      </c>
      <c r="D868" s="4">
        <v>231.13399999999999</v>
      </c>
      <c r="E868" s="4">
        <v>266.57400000000001</v>
      </c>
      <c r="F868" s="4">
        <v>3.6</v>
      </c>
      <c r="G868" s="4">
        <v>199.69800000000001</v>
      </c>
      <c r="H868" s="4">
        <v>302.95800000000003</v>
      </c>
      <c r="I868" s="4">
        <v>4.4398600000000004</v>
      </c>
      <c r="K868" s="18">
        <v>5</v>
      </c>
      <c r="L868" s="18">
        <v>385.09500000000003</v>
      </c>
      <c r="M868" s="18">
        <v>568.904</v>
      </c>
      <c r="N868" s="18">
        <v>3.9</v>
      </c>
      <c r="O868" s="18">
        <v>373.47</v>
      </c>
      <c r="P868" s="18">
        <v>677.03700000000003</v>
      </c>
      <c r="Q868" s="18">
        <v>3.4858799999999999</v>
      </c>
      <c r="R868" s="18">
        <v>3.98386</v>
      </c>
      <c r="U868" s="17">
        <v>6</v>
      </c>
      <c r="V868" s="17">
        <v>491.32499999999999</v>
      </c>
      <c r="W868" s="17">
        <v>640.54100000000005</v>
      </c>
      <c r="X868" s="17">
        <v>3.9</v>
      </c>
      <c r="Y868" s="17">
        <v>433.86</v>
      </c>
      <c r="Z868" s="17">
        <v>738.82299999999998</v>
      </c>
      <c r="AA868">
        <v>4.3719400000000004</v>
      </c>
      <c r="AB868">
        <v>4.9681100000000002</v>
      </c>
    </row>
    <row r="869" spans="1:28">
      <c r="A869" s="4">
        <v>8780.99</v>
      </c>
      <c r="C869" s="4">
        <v>4</v>
      </c>
      <c r="D869" s="4">
        <v>227.51300000000001</v>
      </c>
      <c r="E869" s="4">
        <v>262.553</v>
      </c>
      <c r="F869" s="4">
        <v>3.6</v>
      </c>
      <c r="G869" s="4">
        <v>199.69800000000001</v>
      </c>
      <c r="H869" s="4">
        <v>302.95800000000003</v>
      </c>
      <c r="I869" s="4">
        <v>4.5075700000000003</v>
      </c>
      <c r="K869" s="18">
        <v>5</v>
      </c>
      <c r="L869" s="18">
        <v>386.62099999999998</v>
      </c>
      <c r="M869" s="18">
        <v>571.072</v>
      </c>
      <c r="N869" s="18">
        <v>3.9</v>
      </c>
      <c r="O869" s="18">
        <v>373.47</v>
      </c>
      <c r="P869" s="18">
        <v>677.03700000000003</v>
      </c>
      <c r="Q869" s="18">
        <v>3.4698099999999998</v>
      </c>
      <c r="R869" s="18">
        <v>3.9655</v>
      </c>
      <c r="U869" s="17">
        <v>6</v>
      </c>
      <c r="V869" s="17">
        <v>483.50200000000001</v>
      </c>
      <c r="W869" s="17">
        <v>630.54300000000001</v>
      </c>
      <c r="X869" s="17">
        <v>3.9</v>
      </c>
      <c r="Y869" s="17">
        <v>433.86</v>
      </c>
      <c r="Z869" s="17">
        <v>738.82299999999998</v>
      </c>
      <c r="AA869">
        <v>4.5548099999999998</v>
      </c>
      <c r="AB869">
        <v>5.0499000000000001</v>
      </c>
    </row>
    <row r="870" spans="1:28">
      <c r="A870" s="4">
        <v>8791.2900000000009</v>
      </c>
      <c r="C870" s="4">
        <v>4</v>
      </c>
      <c r="D870" s="4">
        <v>228.33799999999999</v>
      </c>
      <c r="E870" s="4">
        <v>263.46899999999999</v>
      </c>
      <c r="F870" s="4">
        <v>3.6</v>
      </c>
      <c r="G870" s="4">
        <v>199.69800000000001</v>
      </c>
      <c r="H870" s="4">
        <v>302.95800000000003</v>
      </c>
      <c r="I870" s="4">
        <v>4.4331800000000001</v>
      </c>
      <c r="K870" s="18">
        <v>5</v>
      </c>
      <c r="L870" s="18">
        <v>390.68099999999998</v>
      </c>
      <c r="M870" s="18">
        <v>577.05899999999997</v>
      </c>
      <c r="N870" s="18">
        <v>3.9</v>
      </c>
      <c r="O870" s="18">
        <v>373.47</v>
      </c>
      <c r="P870" s="18">
        <v>677.03700000000003</v>
      </c>
      <c r="Q870" s="18">
        <v>3.4841799999999998</v>
      </c>
      <c r="R870" s="18">
        <v>3.9819200000000001</v>
      </c>
      <c r="U870" s="17">
        <v>6</v>
      </c>
      <c r="V870" s="17">
        <v>479.74099999999999</v>
      </c>
      <c r="W870" s="17">
        <v>624.93399999999997</v>
      </c>
      <c r="X870" s="17">
        <v>3.9</v>
      </c>
      <c r="Y870" s="17">
        <v>433.86</v>
      </c>
      <c r="Z870" s="17">
        <v>738.82299999999998</v>
      </c>
      <c r="AA870">
        <v>4.4730800000000004</v>
      </c>
      <c r="AB870">
        <v>4.9700899999999999</v>
      </c>
    </row>
    <row r="871" spans="1:28">
      <c r="A871" s="4">
        <v>8801.11</v>
      </c>
      <c r="C871" s="4">
        <v>4</v>
      </c>
      <c r="D871" s="4">
        <v>228.11799999999999</v>
      </c>
      <c r="E871" s="4">
        <v>263.22500000000002</v>
      </c>
      <c r="F871" s="4">
        <v>3.6</v>
      </c>
      <c r="G871" s="4">
        <v>199.69800000000001</v>
      </c>
      <c r="H871" s="4">
        <v>302.95800000000003</v>
      </c>
      <c r="I871" s="4">
        <v>4.4501200000000001</v>
      </c>
      <c r="K871" s="18">
        <v>5</v>
      </c>
      <c r="L871" s="18">
        <v>384.79199999999997</v>
      </c>
      <c r="M871" s="18">
        <v>568.47299999999996</v>
      </c>
      <c r="N871" s="18">
        <v>3.9</v>
      </c>
      <c r="O871" s="18">
        <v>373.47</v>
      </c>
      <c r="P871" s="18">
        <v>677.03700000000003</v>
      </c>
      <c r="Q871" s="18">
        <v>3.52894</v>
      </c>
      <c r="R871" s="18">
        <v>4.0190700000000001</v>
      </c>
      <c r="U871" s="17">
        <v>6</v>
      </c>
      <c r="V871" s="17">
        <v>483.72399999999999</v>
      </c>
      <c r="W871" s="17">
        <v>630.82399999999996</v>
      </c>
      <c r="X871" s="17">
        <v>3.9</v>
      </c>
      <c r="Y871" s="17">
        <v>433.86</v>
      </c>
      <c r="Z871" s="17">
        <v>738.82299999999998</v>
      </c>
      <c r="AA871">
        <v>4.38422</v>
      </c>
      <c r="AB871">
        <v>4.9820700000000002</v>
      </c>
    </row>
    <row r="872" spans="1:28">
      <c r="A872" s="4">
        <v>8811.09</v>
      </c>
      <c r="C872" s="4">
        <v>4</v>
      </c>
      <c r="D872" s="4">
        <v>233.12</v>
      </c>
      <c r="E872" s="4">
        <v>268.77800000000002</v>
      </c>
      <c r="F872" s="4">
        <v>3.6</v>
      </c>
      <c r="G872" s="4">
        <v>199.69800000000001</v>
      </c>
      <c r="H872" s="4">
        <v>302.95800000000003</v>
      </c>
      <c r="I872" s="4">
        <v>4.4455999999999998</v>
      </c>
      <c r="K872" s="18">
        <v>5</v>
      </c>
      <c r="L872" s="18">
        <v>388.24200000000002</v>
      </c>
      <c r="M872" s="18">
        <v>573.37599999999998</v>
      </c>
      <c r="N872" s="18">
        <v>3.9</v>
      </c>
      <c r="O872" s="18">
        <v>373.47</v>
      </c>
      <c r="P872" s="18">
        <v>677.03700000000003</v>
      </c>
      <c r="Q872" s="18">
        <v>3.4669599999999998</v>
      </c>
      <c r="R872" s="18">
        <v>3.96224</v>
      </c>
      <c r="U872" s="17">
        <v>6</v>
      </c>
      <c r="V872" s="17">
        <v>484.755</v>
      </c>
      <c r="W872" s="17">
        <v>632.21299999999997</v>
      </c>
      <c r="X872" s="17">
        <v>3.9</v>
      </c>
      <c r="Y872" s="17">
        <v>433.86</v>
      </c>
      <c r="Z872" s="17">
        <v>738.82299999999998</v>
      </c>
      <c r="AA872">
        <v>4.47525</v>
      </c>
      <c r="AB872">
        <v>4.9725000000000001</v>
      </c>
    </row>
    <row r="873" spans="1:28">
      <c r="A873" s="4">
        <v>8821.36</v>
      </c>
      <c r="C873" s="4">
        <v>4</v>
      </c>
      <c r="D873" s="4">
        <v>228.25700000000001</v>
      </c>
      <c r="E873" s="4">
        <v>263.37900000000002</v>
      </c>
      <c r="F873" s="4">
        <v>3.6</v>
      </c>
      <c r="G873" s="4">
        <v>199.69800000000001</v>
      </c>
      <c r="H873" s="4">
        <v>302.95800000000003</v>
      </c>
      <c r="I873" s="4">
        <v>4.5484099999999996</v>
      </c>
      <c r="K873" s="18">
        <v>5</v>
      </c>
      <c r="L873" s="18">
        <v>387.78300000000002</v>
      </c>
      <c r="M873" s="18">
        <v>572.72400000000005</v>
      </c>
      <c r="N873" s="18">
        <v>3.9</v>
      </c>
      <c r="O873" s="18">
        <v>373.47</v>
      </c>
      <c r="P873" s="18">
        <v>677.03700000000003</v>
      </c>
      <c r="Q873" s="18">
        <v>3.4994499999999999</v>
      </c>
      <c r="R873" s="18">
        <v>3.9993699999999999</v>
      </c>
      <c r="U873" s="17">
        <v>6</v>
      </c>
      <c r="V873" s="17">
        <v>489.92399999999998</v>
      </c>
      <c r="W873" s="17">
        <v>637.92399999999998</v>
      </c>
      <c r="X873" s="17">
        <v>3.9</v>
      </c>
      <c r="Y873" s="17">
        <v>433.86</v>
      </c>
      <c r="Z873" s="17">
        <v>738.82299999999998</v>
      </c>
      <c r="AA873">
        <v>4.4904400000000004</v>
      </c>
      <c r="AB873">
        <v>4.9785300000000001</v>
      </c>
    </row>
    <row r="874" spans="1:28">
      <c r="A874" s="4">
        <v>8831.4500000000007</v>
      </c>
      <c r="C874" s="4">
        <v>4</v>
      </c>
      <c r="D874" s="4">
        <v>228.03399999999999</v>
      </c>
      <c r="E874" s="4">
        <v>263.13299999999998</v>
      </c>
      <c r="F874" s="4">
        <v>3.6</v>
      </c>
      <c r="G874" s="4">
        <v>199.69800000000001</v>
      </c>
      <c r="H874" s="4">
        <v>302.95800000000003</v>
      </c>
      <c r="I874" s="4">
        <v>4.4484500000000002</v>
      </c>
      <c r="K874" s="18">
        <v>5</v>
      </c>
      <c r="L874" s="18">
        <v>385.459</v>
      </c>
      <c r="M874" s="18">
        <v>569.42100000000005</v>
      </c>
      <c r="N874" s="18">
        <v>3.9</v>
      </c>
      <c r="O874" s="18">
        <v>373.47</v>
      </c>
      <c r="P874" s="18">
        <v>677.03700000000003</v>
      </c>
      <c r="Q874" s="18">
        <v>3.49512</v>
      </c>
      <c r="R874" s="18">
        <v>3.9944299999999999</v>
      </c>
      <c r="U874" s="17">
        <v>6</v>
      </c>
      <c r="V874" s="17">
        <v>482.56</v>
      </c>
      <c r="W874" s="17">
        <v>629.34900000000005</v>
      </c>
      <c r="X874" s="17">
        <v>3.9</v>
      </c>
      <c r="Y874" s="17">
        <v>433.86</v>
      </c>
      <c r="Z874" s="17">
        <v>738.82299999999998</v>
      </c>
      <c r="AA874">
        <v>4.4889700000000001</v>
      </c>
      <c r="AB874">
        <v>5.0874899999999998</v>
      </c>
    </row>
    <row r="875" spans="1:28">
      <c r="A875" s="4">
        <v>8841.4699999999993</v>
      </c>
      <c r="C875" s="4">
        <v>4</v>
      </c>
      <c r="D875" s="4">
        <v>227.93100000000001</v>
      </c>
      <c r="E875" s="4">
        <v>263.017</v>
      </c>
      <c r="F875" s="4">
        <v>3.6</v>
      </c>
      <c r="G875" s="4">
        <v>199.69800000000001</v>
      </c>
      <c r="H875" s="4">
        <v>302.95800000000003</v>
      </c>
      <c r="I875" s="4">
        <v>4.4438899999999997</v>
      </c>
      <c r="K875" s="18">
        <v>5</v>
      </c>
      <c r="L875" s="18">
        <v>386.87799999999999</v>
      </c>
      <c r="M875" s="18">
        <v>571.43799999999999</v>
      </c>
      <c r="N875" s="18">
        <v>3.9</v>
      </c>
      <c r="O875" s="18">
        <v>373.47</v>
      </c>
      <c r="P875" s="18">
        <v>677.03700000000003</v>
      </c>
      <c r="Q875" s="18">
        <v>3.4732400000000001</v>
      </c>
      <c r="R875" s="18">
        <v>3.9694199999999999</v>
      </c>
      <c r="U875" s="17">
        <v>6</v>
      </c>
      <c r="V875" s="17">
        <v>480.83</v>
      </c>
      <c r="W875" s="17">
        <v>626.31100000000004</v>
      </c>
      <c r="X875" s="17">
        <v>3.9</v>
      </c>
      <c r="Y875" s="17">
        <v>433.86</v>
      </c>
      <c r="Z875" s="17">
        <v>738.82299999999998</v>
      </c>
      <c r="AA875">
        <v>4.46387</v>
      </c>
      <c r="AB875">
        <v>4.9598500000000003</v>
      </c>
    </row>
    <row r="876" spans="1:28">
      <c r="A876" s="4">
        <v>8851.52</v>
      </c>
      <c r="C876" s="4">
        <v>4</v>
      </c>
      <c r="D876" s="4">
        <v>227.542</v>
      </c>
      <c r="E876" s="4">
        <v>262.58600000000001</v>
      </c>
      <c r="F876" s="4">
        <v>3.6</v>
      </c>
      <c r="G876" s="4">
        <v>199.69800000000001</v>
      </c>
      <c r="H876" s="4">
        <v>302.95800000000003</v>
      </c>
      <c r="I876" s="4">
        <v>4.4417600000000004</v>
      </c>
      <c r="K876" s="18">
        <v>5</v>
      </c>
      <c r="L876" s="18">
        <v>385.92500000000001</v>
      </c>
      <c r="M876" s="18">
        <v>570.08399999999995</v>
      </c>
      <c r="N876" s="18">
        <v>3.9</v>
      </c>
      <c r="O876" s="18">
        <v>373.47</v>
      </c>
      <c r="P876" s="18">
        <v>677.03700000000003</v>
      </c>
      <c r="Q876" s="18">
        <v>3.4866000000000001</v>
      </c>
      <c r="R876" s="18">
        <v>3.9846900000000001</v>
      </c>
      <c r="U876" s="17">
        <v>6</v>
      </c>
      <c r="V876" s="17">
        <v>483.846</v>
      </c>
      <c r="W876" s="17">
        <v>630.98</v>
      </c>
      <c r="X876" s="17">
        <v>3.9</v>
      </c>
      <c r="Y876" s="17">
        <v>433.86</v>
      </c>
      <c r="Z876" s="17">
        <v>738.82299999999998</v>
      </c>
      <c r="AA876">
        <v>4.39473</v>
      </c>
      <c r="AB876">
        <v>4.9940100000000003</v>
      </c>
    </row>
    <row r="877" spans="1:28">
      <c r="A877" s="4">
        <v>8861.5400000000009</v>
      </c>
      <c r="C877" s="4">
        <v>4</v>
      </c>
      <c r="D877" s="4">
        <v>231.00700000000001</v>
      </c>
      <c r="E877" s="4">
        <v>266.43299999999999</v>
      </c>
      <c r="F877" s="4">
        <v>3.6</v>
      </c>
      <c r="G877" s="4">
        <v>199.69800000000001</v>
      </c>
      <c r="H877" s="4">
        <v>302.95800000000003</v>
      </c>
      <c r="I877" s="4">
        <v>4.4337799999999996</v>
      </c>
      <c r="K877" s="18">
        <v>5</v>
      </c>
      <c r="L877" s="18">
        <v>387.55200000000002</v>
      </c>
      <c r="M877" s="18">
        <v>572.39599999999996</v>
      </c>
      <c r="N877" s="18">
        <v>3.9</v>
      </c>
      <c r="O877" s="18">
        <v>373.47</v>
      </c>
      <c r="P877" s="18">
        <v>677.03700000000003</v>
      </c>
      <c r="Q877" s="18">
        <v>3.47763</v>
      </c>
      <c r="R877" s="18">
        <v>3.9744299999999999</v>
      </c>
      <c r="U877" s="17">
        <v>6</v>
      </c>
      <c r="V877" s="17">
        <v>485.27699999999999</v>
      </c>
      <c r="W877" s="17">
        <v>632.79300000000001</v>
      </c>
      <c r="X877" s="17">
        <v>3.9</v>
      </c>
      <c r="Y877" s="17">
        <v>433.86</v>
      </c>
      <c r="Z877" s="17">
        <v>738.82299999999998</v>
      </c>
      <c r="AA877">
        <v>4.4764499999999998</v>
      </c>
      <c r="AB877">
        <v>4.9738300000000004</v>
      </c>
    </row>
    <row r="878" spans="1:28">
      <c r="A878" s="4">
        <v>8871.58</v>
      </c>
      <c r="C878" s="4">
        <v>4</v>
      </c>
      <c r="D878" s="4">
        <v>227.529</v>
      </c>
      <c r="E878" s="4">
        <v>262.572</v>
      </c>
      <c r="F878" s="4">
        <v>3.6</v>
      </c>
      <c r="G878" s="4">
        <v>199.69800000000001</v>
      </c>
      <c r="H878" s="4">
        <v>302.95800000000003</v>
      </c>
      <c r="I878" s="4">
        <v>4.5049599999999996</v>
      </c>
      <c r="K878" s="18">
        <v>5</v>
      </c>
      <c r="L878" s="18">
        <v>386.64</v>
      </c>
      <c r="M878" s="18">
        <v>571.1</v>
      </c>
      <c r="N878" s="18">
        <v>3.9</v>
      </c>
      <c r="O878" s="18">
        <v>373.47</v>
      </c>
      <c r="P878" s="18">
        <v>677.03700000000003</v>
      </c>
      <c r="Q878" s="18">
        <v>3.49295</v>
      </c>
      <c r="R878" s="18">
        <v>3.99194</v>
      </c>
      <c r="U878" s="17">
        <v>6</v>
      </c>
      <c r="V878" s="17">
        <v>489.00299999999999</v>
      </c>
      <c r="W878" s="17">
        <v>636.75800000000004</v>
      </c>
      <c r="X878" s="17">
        <v>3.9</v>
      </c>
      <c r="Y878" s="17">
        <v>433.86</v>
      </c>
      <c r="Z878" s="17">
        <v>738.82299999999998</v>
      </c>
      <c r="AA878">
        <v>4.4904400000000004</v>
      </c>
      <c r="AB878">
        <v>4.9893799999999997</v>
      </c>
    </row>
    <row r="879" spans="1:28">
      <c r="A879" s="4">
        <v>8881.64</v>
      </c>
      <c r="C879" s="4">
        <v>4</v>
      </c>
      <c r="D879" s="4">
        <v>232.21600000000001</v>
      </c>
      <c r="E879" s="4">
        <v>267.774</v>
      </c>
      <c r="F879" s="4">
        <v>3.6</v>
      </c>
      <c r="G879" s="4">
        <v>199.69800000000001</v>
      </c>
      <c r="H879" s="4">
        <v>302.95800000000003</v>
      </c>
      <c r="I879" s="4">
        <v>4.4335199999999997</v>
      </c>
      <c r="K879" s="18">
        <v>5</v>
      </c>
      <c r="L879" s="18">
        <v>385.68599999999998</v>
      </c>
      <c r="M879" s="18">
        <v>569.74400000000003</v>
      </c>
      <c r="N879" s="18">
        <v>3.9</v>
      </c>
      <c r="O879" s="18">
        <v>373.47</v>
      </c>
      <c r="P879" s="18">
        <v>677.03700000000003</v>
      </c>
      <c r="Q879" s="18">
        <v>3.4843600000000001</v>
      </c>
      <c r="R879" s="18">
        <v>3.9821300000000002</v>
      </c>
      <c r="U879" s="17">
        <v>6</v>
      </c>
      <c r="V879" s="17">
        <v>483.03300000000002</v>
      </c>
      <c r="W879" s="17">
        <v>629.94799999999998</v>
      </c>
      <c r="X879" s="17">
        <v>3.9</v>
      </c>
      <c r="Y879" s="17">
        <v>433.86</v>
      </c>
      <c r="Z879" s="17">
        <v>738.82299999999998</v>
      </c>
      <c r="AA879">
        <v>4.4800399999999998</v>
      </c>
      <c r="AB879">
        <v>5.0773799999999998</v>
      </c>
    </row>
    <row r="880" spans="1:28">
      <c r="A880" s="4">
        <v>8891.7000000000007</v>
      </c>
      <c r="C880" s="4">
        <v>4</v>
      </c>
      <c r="D880" s="4">
        <v>227.75800000000001</v>
      </c>
      <c r="E880" s="4">
        <v>262.82600000000002</v>
      </c>
      <c r="F880" s="4">
        <v>3.6</v>
      </c>
      <c r="G880" s="4">
        <v>199.69800000000001</v>
      </c>
      <c r="H880" s="4">
        <v>302.95800000000003</v>
      </c>
      <c r="I880" s="4">
        <v>4.5297999999999998</v>
      </c>
      <c r="K880" s="18">
        <v>5</v>
      </c>
      <c r="L880" s="18">
        <v>386.87200000000001</v>
      </c>
      <c r="M880" s="18">
        <v>571.42999999999995</v>
      </c>
      <c r="N880" s="18">
        <v>3.9</v>
      </c>
      <c r="O880" s="18">
        <v>373.47</v>
      </c>
      <c r="P880" s="18">
        <v>677.03700000000003</v>
      </c>
      <c r="Q880" s="18">
        <v>3.4753799999999999</v>
      </c>
      <c r="R880" s="18">
        <v>3.9718599999999999</v>
      </c>
      <c r="U880" s="17">
        <v>6</v>
      </c>
      <c r="V880" s="17">
        <v>484.49099999999999</v>
      </c>
      <c r="W880" s="17">
        <v>631.79600000000005</v>
      </c>
      <c r="X880" s="17">
        <v>3.9</v>
      </c>
      <c r="Y880" s="17">
        <v>433.86</v>
      </c>
      <c r="Z880" s="17">
        <v>738.82299999999998</v>
      </c>
      <c r="AA880">
        <v>4.4684900000000001</v>
      </c>
      <c r="AB880">
        <v>4.9649900000000002</v>
      </c>
    </row>
    <row r="881" spans="1:28">
      <c r="A881" s="4">
        <v>8901.73</v>
      </c>
      <c r="C881" s="4">
        <v>4</v>
      </c>
      <c r="D881" s="4">
        <v>225.87</v>
      </c>
      <c r="E881" s="4">
        <v>260.73</v>
      </c>
      <c r="F881" s="4">
        <v>3.6</v>
      </c>
      <c r="G881" s="4">
        <v>199.69800000000001</v>
      </c>
      <c r="H881" s="4">
        <v>302.95800000000003</v>
      </c>
      <c r="I881" s="4">
        <v>4.4382200000000003</v>
      </c>
      <c r="K881" s="18">
        <v>5</v>
      </c>
      <c r="L881" s="18">
        <v>386.25599999999997</v>
      </c>
      <c r="M881" s="18">
        <v>570.55499999999995</v>
      </c>
      <c r="N881" s="18">
        <v>3.9</v>
      </c>
      <c r="O881" s="18">
        <v>373.47</v>
      </c>
      <c r="P881" s="18">
        <v>677.03700000000003</v>
      </c>
      <c r="Q881" s="18">
        <v>3.4865499999999998</v>
      </c>
      <c r="R881" s="18">
        <v>3.9846300000000001</v>
      </c>
      <c r="U881" s="17">
        <v>6</v>
      </c>
      <c r="V881" s="17">
        <v>479.80900000000003</v>
      </c>
      <c r="W881" s="17">
        <v>625.02</v>
      </c>
      <c r="X881" s="17">
        <v>3.9</v>
      </c>
      <c r="Y881" s="17">
        <v>433.86</v>
      </c>
      <c r="Z881" s="17">
        <v>738.82299999999998</v>
      </c>
      <c r="AA881">
        <v>4.4827500000000002</v>
      </c>
      <c r="AB881">
        <v>4.9808300000000001</v>
      </c>
    </row>
    <row r="882" spans="1:28">
      <c r="A882" s="4">
        <v>8911.86</v>
      </c>
      <c r="C882" s="4">
        <v>4</v>
      </c>
      <c r="D882" s="4">
        <v>232.84700000000001</v>
      </c>
      <c r="E882" s="4">
        <v>268.47500000000002</v>
      </c>
      <c r="F882" s="4">
        <v>3.6</v>
      </c>
      <c r="G882" s="4">
        <v>199.69800000000001</v>
      </c>
      <c r="H882" s="4">
        <v>302.95800000000003</v>
      </c>
      <c r="I882" s="4">
        <v>4.3994799999999996</v>
      </c>
      <c r="K882" s="18">
        <v>5</v>
      </c>
      <c r="L882" s="18">
        <v>388.58499999999998</v>
      </c>
      <c r="M882" s="18">
        <v>572.34100000000001</v>
      </c>
      <c r="N882" s="18">
        <v>3.9</v>
      </c>
      <c r="O882" s="18">
        <v>373.47</v>
      </c>
      <c r="P882" s="18">
        <v>677.03700000000003</v>
      </c>
      <c r="Q882" s="18">
        <v>3.48075</v>
      </c>
      <c r="R882" s="18">
        <v>3.9780000000000002</v>
      </c>
      <c r="U882" s="17">
        <v>6</v>
      </c>
      <c r="V882" s="17">
        <v>489.19600000000003</v>
      </c>
      <c r="W882" s="17">
        <v>637.84199999999998</v>
      </c>
      <c r="X882" s="17">
        <v>3.9</v>
      </c>
      <c r="Y882" s="17">
        <v>433.86</v>
      </c>
      <c r="Z882" s="17">
        <v>738.82299999999998</v>
      </c>
      <c r="AA882">
        <v>4.3848799999999999</v>
      </c>
      <c r="AB882">
        <v>4.9828099999999997</v>
      </c>
    </row>
    <row r="883" spans="1:28">
      <c r="A883" s="4">
        <v>8921.91</v>
      </c>
      <c r="C883" s="4">
        <v>4</v>
      </c>
      <c r="D883" s="4">
        <v>228.072</v>
      </c>
      <c r="E883" s="4">
        <v>263.17399999999998</v>
      </c>
      <c r="F883" s="4">
        <v>3.6</v>
      </c>
      <c r="G883" s="4">
        <v>199.69800000000001</v>
      </c>
      <c r="H883" s="4">
        <v>302.95800000000003</v>
      </c>
      <c r="I883" s="4">
        <v>4.5427900000000001</v>
      </c>
      <c r="K883" s="18">
        <v>5</v>
      </c>
      <c r="L883" s="18">
        <v>386.892</v>
      </c>
      <c r="M883" s="18">
        <v>571.45799999999997</v>
      </c>
      <c r="N883" s="18">
        <v>3.9</v>
      </c>
      <c r="O883" s="18">
        <v>373.47</v>
      </c>
      <c r="P883" s="18">
        <v>677.03700000000003</v>
      </c>
      <c r="Q883" s="18">
        <v>3.4568400000000001</v>
      </c>
      <c r="R883" s="18">
        <v>4.0494399999999997</v>
      </c>
      <c r="U883" s="17">
        <v>6</v>
      </c>
      <c r="V883" s="17">
        <v>484.51400000000001</v>
      </c>
      <c r="W883" s="17">
        <v>631.82500000000005</v>
      </c>
      <c r="X883" s="17">
        <v>3.9</v>
      </c>
      <c r="Y883" s="17">
        <v>433.86</v>
      </c>
      <c r="Z883" s="17">
        <v>738.82299999999998</v>
      </c>
      <c r="AA883">
        <v>4.5339400000000003</v>
      </c>
      <c r="AB883">
        <v>5.0267600000000003</v>
      </c>
    </row>
    <row r="884" spans="1:28">
      <c r="A884" s="4">
        <v>8931.98</v>
      </c>
      <c r="C884" s="4">
        <v>4</v>
      </c>
      <c r="D884" s="4">
        <v>227.75399999999999</v>
      </c>
      <c r="E884" s="4">
        <v>262.822</v>
      </c>
      <c r="F884" s="4">
        <v>3.6</v>
      </c>
      <c r="G884" s="4">
        <v>199.69800000000001</v>
      </c>
      <c r="H884" s="4">
        <v>302.95800000000003</v>
      </c>
      <c r="I884" s="4">
        <v>4.4446599999999998</v>
      </c>
      <c r="K884" s="18">
        <v>5</v>
      </c>
      <c r="L884" s="18">
        <v>385.82900000000001</v>
      </c>
      <c r="M884" s="18">
        <v>569.94799999999998</v>
      </c>
      <c r="N884" s="18">
        <v>3.9</v>
      </c>
      <c r="O884" s="18">
        <v>373.47</v>
      </c>
      <c r="P884" s="18">
        <v>677.03700000000003</v>
      </c>
      <c r="Q884" s="18">
        <v>3.4867400000000002</v>
      </c>
      <c r="R884" s="18">
        <v>3.9848400000000002</v>
      </c>
      <c r="U884" s="17">
        <v>6</v>
      </c>
      <c r="V884" s="17">
        <v>487.49599999999998</v>
      </c>
      <c r="W884" s="17">
        <v>634.85</v>
      </c>
      <c r="X884" s="17">
        <v>3.9</v>
      </c>
      <c r="Y884" s="17">
        <v>433.86</v>
      </c>
      <c r="Z884" s="17">
        <v>738.82299999999998</v>
      </c>
      <c r="AA884">
        <v>4.4829699999999999</v>
      </c>
      <c r="AB884">
        <v>4.9810800000000004</v>
      </c>
    </row>
    <row r="885" spans="1:28">
      <c r="A885" s="4">
        <v>8942</v>
      </c>
      <c r="C885" s="4">
        <v>4</v>
      </c>
      <c r="D885" s="4">
        <v>232.399</v>
      </c>
      <c r="E885" s="4">
        <v>267.97800000000001</v>
      </c>
      <c r="F885" s="4">
        <v>3.6</v>
      </c>
      <c r="G885" s="4">
        <v>199.69800000000001</v>
      </c>
      <c r="H885" s="4">
        <v>302.95800000000003</v>
      </c>
      <c r="I885" s="4">
        <v>4.4381399999999998</v>
      </c>
      <c r="K885" s="18">
        <v>5</v>
      </c>
      <c r="L885" s="18">
        <v>388.11</v>
      </c>
      <c r="M885" s="18">
        <v>573.18899999999996</v>
      </c>
      <c r="N885" s="18">
        <v>3.9</v>
      </c>
      <c r="O885" s="18">
        <v>373.47</v>
      </c>
      <c r="P885" s="18">
        <v>677.03700000000003</v>
      </c>
      <c r="Q885" s="18">
        <v>3.4767299999999999</v>
      </c>
      <c r="R885" s="18">
        <v>3.9733999999999998</v>
      </c>
      <c r="U885" s="17">
        <v>6</v>
      </c>
      <c r="V885" s="17">
        <v>480.58800000000002</v>
      </c>
      <c r="W885" s="17">
        <v>626.00599999999997</v>
      </c>
      <c r="X885" s="17">
        <v>3.9</v>
      </c>
      <c r="Y885" s="17">
        <v>433.86</v>
      </c>
      <c r="Z885" s="17">
        <v>738.82299999999998</v>
      </c>
      <c r="AA885">
        <v>4.4654400000000001</v>
      </c>
      <c r="AB885">
        <v>5.0608300000000002</v>
      </c>
    </row>
    <row r="886" spans="1:28">
      <c r="A886" s="4">
        <v>8952.07</v>
      </c>
      <c r="C886" s="4">
        <v>4</v>
      </c>
      <c r="D886" s="4">
        <v>226.11600000000001</v>
      </c>
      <c r="E886" s="4">
        <v>261.00299999999999</v>
      </c>
      <c r="F886" s="4">
        <v>3.6</v>
      </c>
      <c r="G886" s="4">
        <v>199.69800000000001</v>
      </c>
      <c r="H886" s="4">
        <v>302.95800000000003</v>
      </c>
      <c r="I886" s="4">
        <v>4.5335799999999997</v>
      </c>
      <c r="K886" s="18">
        <v>5</v>
      </c>
      <c r="L886" s="18">
        <v>385.60399999999998</v>
      </c>
      <c r="M886" s="18">
        <v>569.62800000000004</v>
      </c>
      <c r="N886" s="18">
        <v>3.9</v>
      </c>
      <c r="O886" s="18">
        <v>373.47</v>
      </c>
      <c r="P886" s="18">
        <v>677.03700000000003</v>
      </c>
      <c r="Q886" s="18">
        <v>3.4982099999999998</v>
      </c>
      <c r="R886" s="18">
        <v>3.9979499999999999</v>
      </c>
      <c r="U886" s="17">
        <v>6</v>
      </c>
      <c r="V886" s="17">
        <v>483.13099999999997</v>
      </c>
      <c r="W886" s="17">
        <v>630.07299999999998</v>
      </c>
      <c r="X886" s="17">
        <v>3.9</v>
      </c>
      <c r="Y886" s="17">
        <v>433.86</v>
      </c>
      <c r="Z886" s="17">
        <v>738.82299999999998</v>
      </c>
      <c r="AA886">
        <v>4.3924000000000003</v>
      </c>
      <c r="AB886">
        <v>4.9913600000000002</v>
      </c>
    </row>
    <row r="887" spans="1:28">
      <c r="A887" s="4">
        <v>8962.1200000000008</v>
      </c>
      <c r="C887" s="4">
        <v>4</v>
      </c>
      <c r="D887" s="4">
        <v>231.56800000000001</v>
      </c>
      <c r="E887" s="4">
        <v>267.05500000000001</v>
      </c>
      <c r="F887" s="4">
        <v>3.6</v>
      </c>
      <c r="G887" s="4">
        <v>199.69800000000001</v>
      </c>
      <c r="H887" s="4">
        <v>302.95800000000003</v>
      </c>
      <c r="I887" s="4">
        <v>4.4045199999999998</v>
      </c>
      <c r="K887" s="18">
        <v>5</v>
      </c>
      <c r="L887" s="18">
        <v>386.75299999999999</v>
      </c>
      <c r="M887" s="18">
        <v>571.26099999999997</v>
      </c>
      <c r="N887" s="18">
        <v>3.9</v>
      </c>
      <c r="O887" s="18">
        <v>373.47</v>
      </c>
      <c r="P887" s="18">
        <v>677.03700000000003</v>
      </c>
      <c r="Q887" s="18">
        <v>3.4746100000000002</v>
      </c>
      <c r="R887" s="18">
        <v>3.97098</v>
      </c>
      <c r="U887" s="17">
        <v>6</v>
      </c>
      <c r="V887" s="17">
        <v>488.63900000000001</v>
      </c>
      <c r="W887" s="17">
        <v>636.29700000000003</v>
      </c>
      <c r="X887" s="17">
        <v>3.9</v>
      </c>
      <c r="Y887" s="17">
        <v>433.86</v>
      </c>
      <c r="Z887" s="17">
        <v>738.82299999999998</v>
      </c>
      <c r="AA887">
        <v>4.4694599999999998</v>
      </c>
      <c r="AB887">
        <v>4.9660599999999997</v>
      </c>
    </row>
    <row r="888" spans="1:28">
      <c r="A888" s="4">
        <v>8972.64</v>
      </c>
      <c r="C888" s="4">
        <v>4</v>
      </c>
      <c r="D888" s="4">
        <v>226.92099999999999</v>
      </c>
      <c r="E888" s="4">
        <v>261.89699999999999</v>
      </c>
      <c r="F888" s="4">
        <v>3.6</v>
      </c>
      <c r="G888" s="4">
        <v>199.69800000000001</v>
      </c>
      <c r="H888" s="4">
        <v>302.95800000000003</v>
      </c>
      <c r="I888" s="4">
        <v>4.5164799999999996</v>
      </c>
      <c r="K888" s="18">
        <v>5</v>
      </c>
      <c r="L888" s="18">
        <v>384.589</v>
      </c>
      <c r="M888" s="18">
        <v>569.90800000000002</v>
      </c>
      <c r="N888" s="18">
        <v>3.9</v>
      </c>
      <c r="O888" s="18">
        <v>373.47</v>
      </c>
      <c r="P888" s="18">
        <v>677.03700000000003</v>
      </c>
      <c r="Q888" s="18">
        <v>3.48543</v>
      </c>
      <c r="R888" s="18">
        <v>3.9833400000000001</v>
      </c>
      <c r="U888" s="17">
        <v>6</v>
      </c>
      <c r="V888" s="17">
        <v>485.43200000000002</v>
      </c>
      <c r="W888" s="17">
        <v>632.98900000000003</v>
      </c>
      <c r="X888" s="17">
        <v>3.9</v>
      </c>
      <c r="Y888" s="17">
        <v>433.86</v>
      </c>
      <c r="Z888" s="17">
        <v>738.82299999999998</v>
      </c>
      <c r="AA888">
        <v>4.4765100000000002</v>
      </c>
      <c r="AB888">
        <v>5.0733800000000002</v>
      </c>
    </row>
    <row r="889" spans="1:28">
      <c r="A889" s="4">
        <v>8982.23</v>
      </c>
      <c r="C889" s="4">
        <v>4</v>
      </c>
      <c r="D889" s="4">
        <v>226.31200000000001</v>
      </c>
      <c r="E889" s="4">
        <v>261.221</v>
      </c>
      <c r="F889" s="4">
        <v>3.6</v>
      </c>
      <c r="G889" s="4">
        <v>199.69800000000001</v>
      </c>
      <c r="H889" s="4">
        <v>302.95800000000003</v>
      </c>
      <c r="I889" s="4">
        <v>4.4210399999999996</v>
      </c>
      <c r="K889" s="18">
        <v>5</v>
      </c>
      <c r="L889" s="18">
        <v>386.50299999999999</v>
      </c>
      <c r="M889" s="18">
        <v>569.38900000000001</v>
      </c>
      <c r="N889" s="18">
        <v>3.9</v>
      </c>
      <c r="O889" s="18">
        <v>373.47</v>
      </c>
      <c r="P889" s="18">
        <v>677.03700000000003</v>
      </c>
      <c r="Q889" s="18">
        <v>3.5169299999999999</v>
      </c>
      <c r="R889" s="18">
        <v>3.9077000000000002</v>
      </c>
      <c r="U889" s="17">
        <v>6</v>
      </c>
      <c r="V889" s="17">
        <v>482.78</v>
      </c>
      <c r="W889" s="17">
        <v>629.62699999999995</v>
      </c>
      <c r="X889" s="17">
        <v>3.9</v>
      </c>
      <c r="Y889" s="17">
        <v>433.86</v>
      </c>
      <c r="Z889" s="17">
        <v>738.82299999999998</v>
      </c>
      <c r="AA889">
        <v>4.4919500000000001</v>
      </c>
      <c r="AB889">
        <v>4.9910600000000001</v>
      </c>
    </row>
    <row r="890" spans="1:28">
      <c r="A890" s="4">
        <v>8992.2999999999993</v>
      </c>
      <c r="C890" s="4">
        <v>4</v>
      </c>
      <c r="D890" s="4">
        <v>232.24700000000001</v>
      </c>
      <c r="E890" s="4">
        <v>267.80799999999999</v>
      </c>
      <c r="F890" s="4">
        <v>3.6</v>
      </c>
      <c r="G890" s="4">
        <v>199.69800000000001</v>
      </c>
      <c r="H890" s="4">
        <v>302.95800000000003</v>
      </c>
      <c r="I890" s="4">
        <v>4.40855</v>
      </c>
      <c r="K890" s="18">
        <v>5</v>
      </c>
      <c r="L890" s="18">
        <v>387.42700000000002</v>
      </c>
      <c r="M890" s="18">
        <v>573.95500000000004</v>
      </c>
      <c r="N890" s="18">
        <v>3.9</v>
      </c>
      <c r="O890" s="18">
        <v>373.47</v>
      </c>
      <c r="P890" s="18">
        <v>677.03700000000003</v>
      </c>
      <c r="Q890" s="18">
        <v>3.4374799999999999</v>
      </c>
      <c r="R890" s="18">
        <v>4.0267600000000003</v>
      </c>
      <c r="U890" s="17">
        <v>6</v>
      </c>
      <c r="V890" s="17">
        <v>481.37599999999998</v>
      </c>
      <c r="W890" s="17">
        <v>627.84900000000005</v>
      </c>
      <c r="X890" s="17">
        <v>3.9</v>
      </c>
      <c r="Y890" s="17">
        <v>433.86</v>
      </c>
      <c r="Z890" s="17">
        <v>738.82299999999998</v>
      </c>
      <c r="AA890">
        <v>4.4660200000000003</v>
      </c>
      <c r="AB890">
        <v>4.9622400000000004</v>
      </c>
    </row>
    <row r="891" spans="1:28">
      <c r="A891" s="4">
        <v>9002.34</v>
      </c>
      <c r="C891" s="4">
        <v>4</v>
      </c>
      <c r="D891" s="4">
        <v>226.85900000000001</v>
      </c>
      <c r="E891" s="4">
        <v>261.827</v>
      </c>
      <c r="F891" s="4">
        <v>3.6</v>
      </c>
      <c r="G891" s="4">
        <v>199.69800000000001</v>
      </c>
      <c r="H891" s="4">
        <v>302.95800000000003</v>
      </c>
      <c r="I891" s="4">
        <v>4.5304399999999996</v>
      </c>
      <c r="K891" s="18">
        <v>5</v>
      </c>
      <c r="L891" s="18">
        <v>387.95800000000003</v>
      </c>
      <c r="M891" s="18">
        <v>572.97400000000005</v>
      </c>
      <c r="N891" s="18">
        <v>3.9</v>
      </c>
      <c r="O891" s="18">
        <v>373.47</v>
      </c>
      <c r="P891" s="18">
        <v>677.03700000000003</v>
      </c>
      <c r="Q891" s="18">
        <v>3.54406</v>
      </c>
      <c r="R891" s="18">
        <v>3.93784</v>
      </c>
      <c r="U891" s="17">
        <v>6</v>
      </c>
      <c r="V891" s="17">
        <v>490.04700000000003</v>
      </c>
      <c r="W891" s="17">
        <v>638.08000000000004</v>
      </c>
      <c r="X891" s="17">
        <v>3.9</v>
      </c>
      <c r="Y891" s="17">
        <v>433.86</v>
      </c>
      <c r="Z891" s="17">
        <v>738.82299999999998</v>
      </c>
      <c r="AA891">
        <v>4.4523000000000001</v>
      </c>
      <c r="AB891">
        <v>4.9470099999999997</v>
      </c>
    </row>
    <row r="892" spans="1:28">
      <c r="A892" s="4">
        <v>9012.35</v>
      </c>
      <c r="C892" s="4">
        <v>4</v>
      </c>
      <c r="D892" s="4">
        <v>231.36600000000001</v>
      </c>
      <c r="E892" s="4">
        <v>266.83100000000002</v>
      </c>
      <c r="F892" s="4">
        <v>3.6</v>
      </c>
      <c r="G892" s="4">
        <v>199.69800000000001</v>
      </c>
      <c r="H892" s="4">
        <v>302.95800000000003</v>
      </c>
      <c r="I892" s="4">
        <v>4.4197600000000001</v>
      </c>
      <c r="K892" s="18">
        <v>5</v>
      </c>
      <c r="L892" s="18">
        <v>387.71800000000002</v>
      </c>
      <c r="M892" s="18">
        <v>572.63099999999997</v>
      </c>
      <c r="N892" s="18">
        <v>3.9</v>
      </c>
      <c r="O892" s="18">
        <v>373.47</v>
      </c>
      <c r="P892" s="18">
        <v>677.03700000000003</v>
      </c>
      <c r="Q892" s="18">
        <v>3.4967800000000002</v>
      </c>
      <c r="R892" s="18">
        <v>3.9963199999999999</v>
      </c>
      <c r="U892" s="17">
        <v>6</v>
      </c>
      <c r="V892" s="17">
        <v>480.52600000000001</v>
      </c>
      <c r="W892" s="17">
        <v>625.92700000000002</v>
      </c>
      <c r="X892" s="17">
        <v>3.9</v>
      </c>
      <c r="Y892" s="17">
        <v>433.86</v>
      </c>
      <c r="Z892" s="17">
        <v>738.82299999999998</v>
      </c>
      <c r="AA892">
        <v>4.4901600000000004</v>
      </c>
      <c r="AB892">
        <v>5.0888499999999999</v>
      </c>
    </row>
    <row r="893" spans="1:28">
      <c r="A893" s="4">
        <v>9022.4699999999993</v>
      </c>
      <c r="C893" s="4">
        <v>4</v>
      </c>
      <c r="D893" s="4">
        <v>230.04</v>
      </c>
      <c r="E893" s="4">
        <v>265.358</v>
      </c>
      <c r="F893" s="4">
        <v>3.6</v>
      </c>
      <c r="G893" s="4">
        <v>199.69800000000001</v>
      </c>
      <c r="H893" s="4">
        <v>302.95800000000003</v>
      </c>
      <c r="I893" s="4">
        <v>4.51234</v>
      </c>
      <c r="K893" s="18">
        <v>5</v>
      </c>
      <c r="L893" s="18">
        <v>381.99099999999999</v>
      </c>
      <c r="M893" s="18">
        <v>562.73400000000004</v>
      </c>
      <c r="N893" s="18">
        <v>3.9</v>
      </c>
      <c r="O893" s="18">
        <v>373.47</v>
      </c>
      <c r="P893" s="18">
        <v>677.03700000000003</v>
      </c>
      <c r="Q893" s="18">
        <v>3.49451</v>
      </c>
      <c r="R893" s="18">
        <v>3.9937299999999998</v>
      </c>
      <c r="U893" s="17">
        <v>6</v>
      </c>
      <c r="V893" s="17">
        <v>486.08300000000003</v>
      </c>
      <c r="W893" s="17">
        <v>634.65</v>
      </c>
      <c r="X893" s="17">
        <v>3.9</v>
      </c>
      <c r="Y893" s="17">
        <v>433.86</v>
      </c>
      <c r="Z893" s="17">
        <v>738.82299999999998</v>
      </c>
      <c r="AA893">
        <v>4.3917999999999999</v>
      </c>
      <c r="AB893">
        <v>4.9906800000000002</v>
      </c>
    </row>
    <row r="894" spans="1:28">
      <c r="A894" s="4">
        <v>9032.5400000000009</v>
      </c>
      <c r="C894" s="4">
        <v>4</v>
      </c>
      <c r="D894" s="4">
        <v>226.07</v>
      </c>
      <c r="E894" s="4">
        <v>260.952</v>
      </c>
      <c r="F894" s="4">
        <v>3.6</v>
      </c>
      <c r="G894" s="4">
        <v>199.69800000000001</v>
      </c>
      <c r="H894" s="4">
        <v>302.95800000000003</v>
      </c>
      <c r="I894" s="4">
        <v>4.4850700000000003</v>
      </c>
      <c r="K894" s="18">
        <v>5</v>
      </c>
      <c r="L894" s="18">
        <v>387.27100000000002</v>
      </c>
      <c r="M894" s="18">
        <v>571.99699999999996</v>
      </c>
      <c r="N894" s="18">
        <v>3.9</v>
      </c>
      <c r="O894" s="18">
        <v>373.47</v>
      </c>
      <c r="P894" s="18">
        <v>677.03700000000003</v>
      </c>
      <c r="Q894" s="18">
        <v>3.38775</v>
      </c>
      <c r="R894" s="18">
        <v>3.9855900000000002</v>
      </c>
      <c r="U894" s="17">
        <v>6</v>
      </c>
      <c r="V894" s="17">
        <v>488.06900000000002</v>
      </c>
      <c r="W894" s="17">
        <v>635.577</v>
      </c>
      <c r="X894" s="17">
        <v>3.9</v>
      </c>
      <c r="Y894" s="17">
        <v>433.86</v>
      </c>
      <c r="Z894" s="17">
        <v>738.82299999999998</v>
      </c>
      <c r="AA894">
        <v>4.5501100000000001</v>
      </c>
      <c r="AB894">
        <v>4.9457700000000004</v>
      </c>
    </row>
    <row r="895" spans="1:28">
      <c r="A895" s="4">
        <v>9042.6200000000008</v>
      </c>
      <c r="C895" s="4">
        <v>4</v>
      </c>
      <c r="D895" s="4">
        <v>230.49600000000001</v>
      </c>
      <c r="E895" s="4">
        <v>265.86500000000001</v>
      </c>
      <c r="F895" s="4">
        <v>3.6</v>
      </c>
      <c r="G895" s="4">
        <v>199.69800000000001</v>
      </c>
      <c r="H895" s="4">
        <v>302.95800000000003</v>
      </c>
      <c r="I895" s="4">
        <v>4.4035900000000003</v>
      </c>
      <c r="K895" s="18">
        <v>5</v>
      </c>
      <c r="L895" s="18">
        <v>386.334</v>
      </c>
      <c r="M895" s="18">
        <v>570.66499999999996</v>
      </c>
      <c r="N895" s="18">
        <v>3.9</v>
      </c>
      <c r="O895" s="18">
        <v>373.47</v>
      </c>
      <c r="P895" s="18">
        <v>677.03700000000003</v>
      </c>
      <c r="Q895" s="18">
        <v>3.49031</v>
      </c>
      <c r="R895" s="18">
        <v>3.9889199999999998</v>
      </c>
      <c r="U895" s="17">
        <v>6</v>
      </c>
      <c r="V895" s="17">
        <v>482.24700000000001</v>
      </c>
      <c r="W895" s="17">
        <v>628.952</v>
      </c>
      <c r="X895" s="17">
        <v>3.9</v>
      </c>
      <c r="Y895" s="17">
        <v>433.86</v>
      </c>
      <c r="Z895" s="17">
        <v>738.82299999999998</v>
      </c>
      <c r="AA895">
        <v>4.4710000000000001</v>
      </c>
      <c r="AB895">
        <v>5.0671299999999997</v>
      </c>
    </row>
    <row r="896" spans="1:28">
      <c r="A896" s="4">
        <v>9052.69</v>
      </c>
      <c r="C896" s="4">
        <v>4</v>
      </c>
      <c r="D896" s="4">
        <v>230.36099999999999</v>
      </c>
      <c r="E896" s="4">
        <v>265.71600000000001</v>
      </c>
      <c r="F896" s="4">
        <v>3.6</v>
      </c>
      <c r="G896" s="4">
        <v>199.69800000000001</v>
      </c>
      <c r="H896" s="4">
        <v>302.95800000000003</v>
      </c>
      <c r="I896" s="4">
        <v>4.4944499999999996</v>
      </c>
      <c r="K896" s="18">
        <v>5</v>
      </c>
      <c r="L896" s="18">
        <v>387.72399999999999</v>
      </c>
      <c r="M896" s="18">
        <v>572.64</v>
      </c>
      <c r="N896" s="18">
        <v>3.9</v>
      </c>
      <c r="O896" s="18">
        <v>373.47</v>
      </c>
      <c r="P896" s="18">
        <v>677.03700000000003</v>
      </c>
      <c r="Q896" s="18">
        <v>3.4814799999999999</v>
      </c>
      <c r="R896" s="18">
        <v>3.9788299999999999</v>
      </c>
      <c r="U896" s="17">
        <v>6</v>
      </c>
      <c r="V896" s="17">
        <v>483.33699999999999</v>
      </c>
      <c r="W896" s="17">
        <v>630.33399999999995</v>
      </c>
      <c r="X896" s="17">
        <v>3.9</v>
      </c>
      <c r="Y896" s="17">
        <v>433.86</v>
      </c>
      <c r="Z896" s="17">
        <v>738.82299999999998</v>
      </c>
      <c r="AA896">
        <v>4.4608100000000004</v>
      </c>
      <c r="AB896">
        <v>4.9564599999999999</v>
      </c>
    </row>
    <row r="897" spans="1:28">
      <c r="A897" s="4">
        <v>9062.9699999999993</v>
      </c>
      <c r="C897" s="4">
        <v>4</v>
      </c>
      <c r="D897" s="4">
        <v>229.489</v>
      </c>
      <c r="E897" s="4">
        <v>264.74700000000001</v>
      </c>
      <c r="F897" s="4">
        <v>3.6</v>
      </c>
      <c r="G897" s="4">
        <v>199.69800000000001</v>
      </c>
      <c r="H897" s="4">
        <v>302.95800000000003</v>
      </c>
      <c r="I897" s="4">
        <v>4.4916799999999997</v>
      </c>
      <c r="K897" s="18">
        <v>5</v>
      </c>
      <c r="L897" s="18">
        <v>393.24299999999999</v>
      </c>
      <c r="M897" s="18">
        <v>580.70100000000002</v>
      </c>
      <c r="N897" s="18">
        <v>3.9</v>
      </c>
      <c r="O897" s="18">
        <v>373.47</v>
      </c>
      <c r="P897" s="18">
        <v>677.03700000000003</v>
      </c>
      <c r="Q897" s="18">
        <v>3.49457</v>
      </c>
      <c r="R897" s="18">
        <v>3.9937999999999998</v>
      </c>
      <c r="U897" s="17">
        <v>6</v>
      </c>
      <c r="V897" s="17">
        <v>480.60500000000002</v>
      </c>
      <c r="W897" s="17">
        <v>626.02700000000004</v>
      </c>
      <c r="X897" s="17">
        <v>3.9</v>
      </c>
      <c r="Y897" s="17">
        <v>433.86</v>
      </c>
      <c r="Z897" s="17">
        <v>738.82299999999998</v>
      </c>
      <c r="AA897">
        <v>4.4714700000000001</v>
      </c>
      <c r="AB897">
        <v>4.9683000000000002</v>
      </c>
    </row>
    <row r="898" spans="1:28">
      <c r="A898" s="4">
        <v>9072.84</v>
      </c>
      <c r="C898" s="4">
        <v>4</v>
      </c>
      <c r="D898" s="4">
        <v>226.99600000000001</v>
      </c>
      <c r="E898" s="4">
        <v>261.98</v>
      </c>
      <c r="F898" s="4">
        <v>3.6</v>
      </c>
      <c r="G898" s="4">
        <v>199.69800000000001</v>
      </c>
      <c r="H898" s="4">
        <v>302.95800000000003</v>
      </c>
      <c r="I898" s="4">
        <v>4.4737600000000004</v>
      </c>
      <c r="K898" s="18">
        <v>5</v>
      </c>
      <c r="L898" s="18">
        <v>387.09</v>
      </c>
      <c r="M898" s="18">
        <v>571.73900000000003</v>
      </c>
      <c r="N898" s="18">
        <v>3.9</v>
      </c>
      <c r="O898" s="18">
        <v>373.47</v>
      </c>
      <c r="P898" s="18">
        <v>677.03700000000003</v>
      </c>
      <c r="Q898" s="18">
        <v>3.55314</v>
      </c>
      <c r="R898" s="18">
        <v>4.0466300000000004</v>
      </c>
      <c r="U898" s="17">
        <v>6</v>
      </c>
      <c r="V898" s="17">
        <v>489.63499999999999</v>
      </c>
      <c r="W898" s="17">
        <v>638.4</v>
      </c>
      <c r="X898" s="17">
        <v>3.9</v>
      </c>
      <c r="Y898" s="17">
        <v>433.86</v>
      </c>
      <c r="Z898" s="17">
        <v>738.82299999999998</v>
      </c>
      <c r="AA898">
        <v>4.3925599999999996</v>
      </c>
      <c r="AB898">
        <v>4.9915399999999996</v>
      </c>
    </row>
    <row r="899" spans="1:28">
      <c r="A899" s="4">
        <v>9083.06</v>
      </c>
      <c r="C899" s="4">
        <v>4</v>
      </c>
      <c r="D899" s="4">
        <v>230.47800000000001</v>
      </c>
      <c r="E899" s="4">
        <v>265.84500000000003</v>
      </c>
      <c r="F899" s="4">
        <v>3.6</v>
      </c>
      <c r="G899" s="4">
        <v>199.69800000000001</v>
      </c>
      <c r="H899" s="4">
        <v>302.95800000000003</v>
      </c>
      <c r="I899" s="4">
        <v>4.42258</v>
      </c>
      <c r="K899" s="18">
        <v>5</v>
      </c>
      <c r="L899" s="18">
        <v>382.07100000000003</v>
      </c>
      <c r="M899" s="18">
        <v>564.60599999999999</v>
      </c>
      <c r="N899" s="18">
        <v>3.9</v>
      </c>
      <c r="O899" s="18">
        <v>373.47</v>
      </c>
      <c r="P899" s="18">
        <v>677.03700000000003</v>
      </c>
      <c r="Q899" s="18">
        <v>3.4885999999999999</v>
      </c>
      <c r="R899" s="18">
        <v>3.9869699999999999</v>
      </c>
      <c r="U899" s="17">
        <v>6</v>
      </c>
      <c r="V899" s="17">
        <v>481.61399999999998</v>
      </c>
      <c r="W899" s="17">
        <v>627.40499999999997</v>
      </c>
      <c r="X899" s="17">
        <v>3.9</v>
      </c>
      <c r="Y899" s="17">
        <v>433.86</v>
      </c>
      <c r="Z899" s="17">
        <v>738.82299999999998</v>
      </c>
      <c r="AA899">
        <v>4.5382499999999997</v>
      </c>
      <c r="AB899">
        <v>5.0315399999999997</v>
      </c>
    </row>
    <row r="900" spans="1:28">
      <c r="A900" s="4">
        <v>9093.4699999999993</v>
      </c>
      <c r="C900" s="4">
        <v>4</v>
      </c>
      <c r="D900" s="4">
        <v>225.41900000000001</v>
      </c>
      <c r="E900" s="4">
        <v>260.22899999999998</v>
      </c>
      <c r="F900" s="4">
        <v>3.6</v>
      </c>
      <c r="G900" s="4">
        <v>199.69800000000001</v>
      </c>
      <c r="H900" s="4">
        <v>302.95800000000003</v>
      </c>
      <c r="I900" s="4">
        <v>4.4940699999999998</v>
      </c>
      <c r="K900" s="18">
        <v>5</v>
      </c>
      <c r="L900" s="18">
        <v>389.24700000000001</v>
      </c>
      <c r="M900" s="18">
        <v>575.02</v>
      </c>
      <c r="N900" s="18">
        <v>3.9</v>
      </c>
      <c r="O900" s="18">
        <v>373.47</v>
      </c>
      <c r="P900" s="18">
        <v>677.03700000000003</v>
      </c>
      <c r="Q900" s="18">
        <v>3.4413499999999999</v>
      </c>
      <c r="R900" s="18">
        <v>3.9329800000000001</v>
      </c>
      <c r="U900" s="17">
        <v>6</v>
      </c>
      <c r="V900" s="17">
        <v>488.51799999999997</v>
      </c>
      <c r="W900" s="17">
        <v>636.98299999999995</v>
      </c>
      <c r="X900" s="17">
        <v>3.9</v>
      </c>
      <c r="Y900" s="17">
        <v>433.86</v>
      </c>
      <c r="Z900" s="17">
        <v>738.82299999999998</v>
      </c>
      <c r="AA900">
        <v>4.4085200000000002</v>
      </c>
      <c r="AB900">
        <v>4.9963199999999999</v>
      </c>
    </row>
    <row r="901" spans="1:28">
      <c r="A901" s="4">
        <v>9103.4</v>
      </c>
      <c r="C901" s="4">
        <v>4</v>
      </c>
      <c r="D901" s="4">
        <v>230.14500000000001</v>
      </c>
      <c r="E901" s="4">
        <v>265.476</v>
      </c>
      <c r="F901" s="4">
        <v>3.6</v>
      </c>
      <c r="G901" s="4">
        <v>199.69800000000001</v>
      </c>
      <c r="H901" s="4">
        <v>302.95800000000003</v>
      </c>
      <c r="I901" s="4">
        <v>4.3902299999999999</v>
      </c>
      <c r="K901" s="18">
        <v>5</v>
      </c>
      <c r="L901" s="18">
        <v>384.97</v>
      </c>
      <c r="M901" s="18">
        <v>568.72699999999998</v>
      </c>
      <c r="N901" s="18">
        <v>3.9</v>
      </c>
      <c r="O901" s="18">
        <v>373.47</v>
      </c>
      <c r="P901" s="18">
        <v>677.03700000000003</v>
      </c>
      <c r="Q901" s="18">
        <v>3.5154000000000001</v>
      </c>
      <c r="R901" s="18">
        <v>4.0036500000000004</v>
      </c>
      <c r="U901" s="17">
        <v>6</v>
      </c>
      <c r="V901" s="17">
        <v>483.37</v>
      </c>
      <c r="W901" s="17">
        <v>629.62699999999995</v>
      </c>
      <c r="X901" s="17">
        <v>3.9</v>
      </c>
      <c r="Y901" s="17">
        <v>433.86</v>
      </c>
      <c r="Z901" s="17">
        <v>738.82299999999998</v>
      </c>
      <c r="AA901">
        <v>4.5273000000000003</v>
      </c>
      <c r="AB901">
        <v>5.0194000000000001</v>
      </c>
    </row>
    <row r="902" spans="1:28">
      <c r="A902" s="4">
        <v>9113.5300000000007</v>
      </c>
      <c r="C902" s="4">
        <v>4</v>
      </c>
      <c r="D902" s="4">
        <v>229.441</v>
      </c>
      <c r="E902" s="4">
        <v>264.69400000000002</v>
      </c>
      <c r="F902" s="4">
        <v>3.6</v>
      </c>
      <c r="G902" s="4">
        <v>199.69800000000001</v>
      </c>
      <c r="H902" s="4">
        <v>302.95800000000003</v>
      </c>
      <c r="I902" s="4">
        <v>4.4872399999999999</v>
      </c>
      <c r="K902" s="18">
        <v>5</v>
      </c>
      <c r="L902" s="18">
        <v>384.38299999999998</v>
      </c>
      <c r="M902" s="18">
        <v>567.89200000000005</v>
      </c>
      <c r="N902" s="18">
        <v>3.9</v>
      </c>
      <c r="O902" s="18">
        <v>373.47</v>
      </c>
      <c r="P902" s="18">
        <v>677.03700000000003</v>
      </c>
      <c r="Q902" s="18">
        <v>3.4686400000000002</v>
      </c>
      <c r="R902" s="18">
        <v>3.9641600000000001</v>
      </c>
      <c r="U902" s="17">
        <v>6</v>
      </c>
      <c r="V902" s="17">
        <v>484.37900000000002</v>
      </c>
      <c r="W902" s="17">
        <v>630.90499999999997</v>
      </c>
      <c r="X902" s="17">
        <v>3.9</v>
      </c>
      <c r="Y902" s="17">
        <v>433.86</v>
      </c>
      <c r="Z902" s="17">
        <v>738.82299999999998</v>
      </c>
      <c r="AA902">
        <v>4.4255000000000004</v>
      </c>
      <c r="AB902">
        <v>5.0155700000000003</v>
      </c>
    </row>
    <row r="903" spans="1:28">
      <c r="A903" s="4">
        <v>9123.68</v>
      </c>
      <c r="C903" s="4">
        <v>4</v>
      </c>
      <c r="D903" s="4">
        <v>229.81399999999999</v>
      </c>
      <c r="E903" s="4">
        <v>265.108</v>
      </c>
      <c r="F903" s="4">
        <v>3.6</v>
      </c>
      <c r="G903" s="4">
        <v>199.69800000000001</v>
      </c>
      <c r="H903" s="4">
        <v>302.95800000000003</v>
      </c>
      <c r="I903" s="4">
        <v>4.4727800000000002</v>
      </c>
      <c r="K903" s="18">
        <v>5</v>
      </c>
      <c r="L903" s="18">
        <v>389.74799999999999</v>
      </c>
      <c r="M903" s="18">
        <v>573.98900000000003</v>
      </c>
      <c r="N903" s="18">
        <v>3.9</v>
      </c>
      <c r="O903" s="18">
        <v>373.47</v>
      </c>
      <c r="P903" s="18">
        <v>677.03700000000003</v>
      </c>
      <c r="Q903" s="18">
        <v>3.4631099999999999</v>
      </c>
      <c r="R903" s="18">
        <v>3.95784</v>
      </c>
      <c r="U903" s="17">
        <v>6</v>
      </c>
      <c r="V903" s="17">
        <v>488.72899999999998</v>
      </c>
      <c r="W903" s="17">
        <v>637.25099999999998</v>
      </c>
      <c r="X903" s="17">
        <v>3.9</v>
      </c>
      <c r="Y903" s="17">
        <v>433.86</v>
      </c>
      <c r="Z903" s="17">
        <v>738.82299999999998</v>
      </c>
      <c r="AA903">
        <v>4.43527</v>
      </c>
      <c r="AB903">
        <v>5.0266400000000004</v>
      </c>
    </row>
    <row r="904" spans="1:28">
      <c r="A904" s="4">
        <v>9133.7800000000007</v>
      </c>
      <c r="C904" s="4">
        <v>4</v>
      </c>
      <c r="D904" s="4">
        <v>229.74199999999999</v>
      </c>
      <c r="E904" s="4">
        <v>265.02800000000002</v>
      </c>
      <c r="F904" s="4">
        <v>3.6</v>
      </c>
      <c r="G904" s="4">
        <v>199.69800000000001</v>
      </c>
      <c r="H904" s="4">
        <v>302.95800000000003</v>
      </c>
      <c r="I904" s="4">
        <v>4.4804399999999998</v>
      </c>
      <c r="K904" s="18">
        <v>5</v>
      </c>
      <c r="L904" s="18">
        <v>387.04899999999998</v>
      </c>
      <c r="M904" s="18">
        <v>573.41499999999996</v>
      </c>
      <c r="N904" s="18">
        <v>3.9</v>
      </c>
      <c r="O904" s="18">
        <v>373.47</v>
      </c>
      <c r="P904" s="18">
        <v>677.03700000000003</v>
      </c>
      <c r="Q904" s="18">
        <v>3.4676499999999999</v>
      </c>
      <c r="R904" s="18">
        <v>4.0621099999999997</v>
      </c>
      <c r="U904" s="17">
        <v>6</v>
      </c>
      <c r="V904" s="17">
        <v>482.43799999999999</v>
      </c>
      <c r="W904" s="17">
        <v>629.19399999999996</v>
      </c>
      <c r="X904" s="17">
        <v>3.9</v>
      </c>
      <c r="Y904" s="17">
        <v>433.86</v>
      </c>
      <c r="Z904" s="17">
        <v>738.82299999999998</v>
      </c>
      <c r="AA904">
        <v>4.5293700000000001</v>
      </c>
      <c r="AB904">
        <v>5.0216900000000004</v>
      </c>
    </row>
    <row r="905" spans="1:28">
      <c r="A905" s="4">
        <v>9143.9599999999991</v>
      </c>
      <c r="C905" s="4">
        <v>4</v>
      </c>
      <c r="D905" s="4">
        <v>230.845</v>
      </c>
      <c r="E905" s="4">
        <v>266.25299999999999</v>
      </c>
      <c r="F905" s="4">
        <v>3.6</v>
      </c>
      <c r="G905" s="4">
        <v>199.69800000000001</v>
      </c>
      <c r="H905" s="4">
        <v>302.95800000000003</v>
      </c>
      <c r="I905" s="4">
        <v>4.4789599999999998</v>
      </c>
      <c r="K905" s="18">
        <v>5</v>
      </c>
      <c r="L905" s="18">
        <v>388.55599999999998</v>
      </c>
      <c r="M905" s="18">
        <v>572.29899999999998</v>
      </c>
      <c r="N905" s="18">
        <v>3.9</v>
      </c>
      <c r="O905" s="18">
        <v>373.47</v>
      </c>
      <c r="P905" s="18">
        <v>677.03700000000003</v>
      </c>
      <c r="Q905" s="18">
        <v>3.5404399999999998</v>
      </c>
      <c r="R905" s="18">
        <v>3.9338199999999999</v>
      </c>
      <c r="U905" s="17">
        <v>6</v>
      </c>
      <c r="V905" s="17">
        <v>482.36599999999999</v>
      </c>
      <c r="W905" s="17">
        <v>628.35699999999997</v>
      </c>
      <c r="X905" s="17">
        <v>3.9</v>
      </c>
      <c r="Y905" s="17">
        <v>433.86</v>
      </c>
      <c r="Z905" s="17">
        <v>738.82299999999998</v>
      </c>
      <c r="AA905">
        <v>4.4626799999999998</v>
      </c>
      <c r="AB905">
        <v>4.9585299999999997</v>
      </c>
    </row>
    <row r="906" spans="1:28">
      <c r="A906" s="4">
        <v>9154.06</v>
      </c>
      <c r="C906" s="4">
        <v>4</v>
      </c>
      <c r="D906" s="4">
        <v>225.33699999999999</v>
      </c>
      <c r="E906" s="4">
        <v>260.13799999999998</v>
      </c>
      <c r="F906" s="4">
        <v>3.6</v>
      </c>
      <c r="G906" s="4">
        <v>199.69800000000001</v>
      </c>
      <c r="H906" s="4">
        <v>302.95800000000003</v>
      </c>
      <c r="I906" s="4">
        <v>4.5016299999999996</v>
      </c>
      <c r="K906" s="18">
        <v>5</v>
      </c>
      <c r="L906" s="18">
        <v>385.214</v>
      </c>
      <c r="M906" s="18">
        <v>569.07399999999996</v>
      </c>
      <c r="N906" s="18">
        <v>3.9</v>
      </c>
      <c r="O906" s="18">
        <v>373.47</v>
      </c>
      <c r="P906" s="18">
        <v>677.03700000000003</v>
      </c>
      <c r="Q906" s="18">
        <v>3.4565700000000001</v>
      </c>
      <c r="R906" s="18">
        <v>4.0491200000000003</v>
      </c>
      <c r="U906" s="17">
        <v>6</v>
      </c>
      <c r="V906" s="17">
        <v>482.30099999999999</v>
      </c>
      <c r="W906" s="17">
        <v>629.02099999999996</v>
      </c>
      <c r="X906" s="17">
        <v>3.9</v>
      </c>
      <c r="Y906" s="17">
        <v>433.86</v>
      </c>
      <c r="Z906" s="17">
        <v>738.82299999999998</v>
      </c>
      <c r="AA906">
        <v>4.4157900000000003</v>
      </c>
      <c r="AB906">
        <v>5.0045599999999997</v>
      </c>
    </row>
    <row r="907" spans="1:28">
      <c r="A907" s="4">
        <v>9164.1200000000008</v>
      </c>
      <c r="C907" s="4">
        <v>4</v>
      </c>
      <c r="D907" s="4">
        <v>230.898</v>
      </c>
      <c r="E907" s="4">
        <v>266.31099999999998</v>
      </c>
      <c r="F907" s="4">
        <v>3.6</v>
      </c>
      <c r="G907" s="4">
        <v>199.69800000000001</v>
      </c>
      <c r="H907" s="4">
        <v>302.95800000000003</v>
      </c>
      <c r="I907" s="4">
        <v>4.3885500000000004</v>
      </c>
      <c r="K907" s="18">
        <v>5</v>
      </c>
      <c r="L907" s="18">
        <v>383.87200000000001</v>
      </c>
      <c r="M907" s="18">
        <v>567.16600000000005</v>
      </c>
      <c r="N907" s="18">
        <v>3.9</v>
      </c>
      <c r="O907" s="18">
        <v>373.47</v>
      </c>
      <c r="P907" s="18">
        <v>677.03700000000003</v>
      </c>
      <c r="Q907" s="18">
        <v>3.4709400000000001</v>
      </c>
      <c r="R907" s="18">
        <v>3.96678</v>
      </c>
      <c r="U907" s="17">
        <v>6</v>
      </c>
      <c r="V907" s="17">
        <v>487.79500000000002</v>
      </c>
      <c r="W907" s="17">
        <v>635.22900000000004</v>
      </c>
      <c r="X907" s="17">
        <v>3.9</v>
      </c>
      <c r="Y907" s="17">
        <v>433.86</v>
      </c>
      <c r="Z907" s="17">
        <v>738.82299999999998</v>
      </c>
      <c r="AA907">
        <v>4.4613399999999999</v>
      </c>
      <c r="AB907">
        <v>4.9570400000000001</v>
      </c>
    </row>
    <row r="908" spans="1:28">
      <c r="A908" s="4">
        <v>9174.27</v>
      </c>
      <c r="C908" s="4">
        <v>4</v>
      </c>
      <c r="D908" s="4">
        <v>230.142</v>
      </c>
      <c r="E908" s="4">
        <v>265.47199999999998</v>
      </c>
      <c r="F908" s="4">
        <v>3.6</v>
      </c>
      <c r="G908" s="4">
        <v>199.69800000000001</v>
      </c>
      <c r="H908" s="4">
        <v>302.95800000000003</v>
      </c>
      <c r="I908" s="4">
        <v>4.5027100000000004</v>
      </c>
      <c r="K908" s="18">
        <v>5</v>
      </c>
      <c r="L908" s="18">
        <v>388.67899999999997</v>
      </c>
      <c r="M908" s="18">
        <v>575.73900000000003</v>
      </c>
      <c r="N908" s="18">
        <v>3.9</v>
      </c>
      <c r="O908" s="18">
        <v>373.47</v>
      </c>
      <c r="P908" s="18">
        <v>677.03700000000003</v>
      </c>
      <c r="Q908" s="18">
        <v>3.4582999999999999</v>
      </c>
      <c r="R908" s="18">
        <v>3.95234</v>
      </c>
      <c r="U908" s="17">
        <v>6</v>
      </c>
      <c r="V908" s="17">
        <v>479.12599999999998</v>
      </c>
      <c r="W908" s="17">
        <v>624.99699999999996</v>
      </c>
      <c r="X908" s="17">
        <v>3.9</v>
      </c>
      <c r="Y908" s="17">
        <v>433.86</v>
      </c>
      <c r="Z908" s="17">
        <v>738.82299999999998</v>
      </c>
      <c r="AA908">
        <v>4.4683400000000004</v>
      </c>
      <c r="AB908">
        <v>5.06412</v>
      </c>
    </row>
    <row r="909" spans="1:28">
      <c r="A909" s="4">
        <v>9184.36</v>
      </c>
      <c r="C909" s="4">
        <v>4</v>
      </c>
      <c r="D909" s="4">
        <v>228.316</v>
      </c>
      <c r="E909" s="4">
        <v>263.44600000000003</v>
      </c>
      <c r="F909" s="4">
        <v>3.6</v>
      </c>
      <c r="G909" s="4">
        <v>199.69800000000001</v>
      </c>
      <c r="H909" s="4">
        <v>302.95800000000003</v>
      </c>
      <c r="I909" s="4">
        <v>4.4871699999999999</v>
      </c>
      <c r="K909" s="18">
        <v>5</v>
      </c>
      <c r="L909" s="18">
        <v>385.05399999999997</v>
      </c>
      <c r="M909" s="18">
        <v>568.84699999999998</v>
      </c>
      <c r="N909" s="18">
        <v>3.9</v>
      </c>
      <c r="O909" s="18">
        <v>373.47</v>
      </c>
      <c r="P909" s="18">
        <v>677.03700000000003</v>
      </c>
      <c r="Q909" s="18">
        <v>3.5560299999999998</v>
      </c>
      <c r="R909" s="18">
        <v>3.9511400000000001</v>
      </c>
      <c r="U909" s="17">
        <v>6</v>
      </c>
      <c r="V909" s="17">
        <v>487.28</v>
      </c>
      <c r="W909" s="17">
        <v>634.577</v>
      </c>
      <c r="X909" s="17">
        <v>3.9</v>
      </c>
      <c r="Y909" s="17">
        <v>433.86</v>
      </c>
      <c r="Z909" s="17">
        <v>738.82299999999998</v>
      </c>
      <c r="AA909">
        <v>4.43032</v>
      </c>
      <c r="AB909">
        <v>4.92258</v>
      </c>
    </row>
    <row r="910" spans="1:28">
      <c r="A910" s="4">
        <v>9194.4500000000007</v>
      </c>
      <c r="C910" s="4">
        <v>4</v>
      </c>
      <c r="D910" s="4">
        <v>228.81</v>
      </c>
      <c r="E910" s="4">
        <v>263.99400000000003</v>
      </c>
      <c r="F910" s="4">
        <v>3.6</v>
      </c>
      <c r="G910" s="4">
        <v>199.69800000000001</v>
      </c>
      <c r="H910" s="4">
        <v>302.95800000000003</v>
      </c>
      <c r="I910" s="4">
        <v>4.4496799999999999</v>
      </c>
      <c r="K910" s="18">
        <v>5</v>
      </c>
      <c r="L910" s="18">
        <v>388.63799999999998</v>
      </c>
      <c r="M910" s="18">
        <v>572.41600000000005</v>
      </c>
      <c r="N910" s="18">
        <v>3.9</v>
      </c>
      <c r="O910" s="18">
        <v>373.47</v>
      </c>
      <c r="P910" s="18">
        <v>677.03700000000003</v>
      </c>
      <c r="Q910" s="18">
        <v>3.46943</v>
      </c>
      <c r="R910" s="18">
        <v>3.9650699999999999</v>
      </c>
      <c r="U910" s="17">
        <v>6</v>
      </c>
      <c r="V910" s="17">
        <v>481.70299999999997</v>
      </c>
      <c r="W910" s="17">
        <v>628.26300000000003</v>
      </c>
      <c r="X910" s="17">
        <v>3.9</v>
      </c>
      <c r="Y910" s="17">
        <v>433.86</v>
      </c>
      <c r="Z910" s="17">
        <v>738.82299999999998</v>
      </c>
      <c r="AA910">
        <v>4.4633500000000002</v>
      </c>
      <c r="AB910">
        <v>5.0584600000000002</v>
      </c>
    </row>
    <row r="911" spans="1:28">
      <c r="A911" s="4">
        <v>9204.5499999999993</v>
      </c>
      <c r="C911" s="4">
        <v>4</v>
      </c>
      <c r="D911" s="4">
        <v>229.101</v>
      </c>
      <c r="E911" s="4">
        <v>264.31700000000001</v>
      </c>
      <c r="F911" s="4">
        <v>3.6</v>
      </c>
      <c r="G911" s="4">
        <v>199.69800000000001</v>
      </c>
      <c r="H911" s="4">
        <v>302.95800000000003</v>
      </c>
      <c r="I911" s="4">
        <v>4.4598199999999997</v>
      </c>
      <c r="K911" s="18">
        <v>5</v>
      </c>
      <c r="L911" s="18">
        <v>385.279</v>
      </c>
      <c r="M911" s="18">
        <v>569.16499999999996</v>
      </c>
      <c r="N911" s="18">
        <v>3.9</v>
      </c>
      <c r="O911" s="18">
        <v>373.47</v>
      </c>
      <c r="P911" s="18">
        <v>677.03700000000003</v>
      </c>
      <c r="Q911" s="18">
        <v>3.4573299999999998</v>
      </c>
      <c r="R911" s="18">
        <v>4.05002</v>
      </c>
      <c r="U911" s="17">
        <v>6</v>
      </c>
      <c r="V911" s="17">
        <v>486.60899999999998</v>
      </c>
      <c r="W911" s="17">
        <v>633.72799999999995</v>
      </c>
      <c r="X911" s="17">
        <v>3.9</v>
      </c>
      <c r="Y911" s="17">
        <v>433.86</v>
      </c>
      <c r="Z911" s="17">
        <v>738.82299999999998</v>
      </c>
      <c r="AA911">
        <v>4.4554900000000002</v>
      </c>
      <c r="AB911">
        <v>4.9505499999999998</v>
      </c>
    </row>
    <row r="912" spans="1:28">
      <c r="A912" s="4">
        <v>9214.99</v>
      </c>
      <c r="C912" s="4">
        <v>4</v>
      </c>
      <c r="D912" s="4">
        <v>228.167</v>
      </c>
      <c r="E912" s="4">
        <v>263.27999999999997</v>
      </c>
      <c r="F912" s="4">
        <v>3.6</v>
      </c>
      <c r="G912" s="4">
        <v>199.69800000000001</v>
      </c>
      <c r="H912" s="4">
        <v>302.95800000000003</v>
      </c>
      <c r="I912" s="4">
        <v>4.4657900000000001</v>
      </c>
      <c r="K912" s="18">
        <v>5</v>
      </c>
      <c r="L912" s="18">
        <v>385.20699999999999</v>
      </c>
      <c r="M912" s="18">
        <v>569.06399999999996</v>
      </c>
      <c r="N912" s="18">
        <v>3.9</v>
      </c>
      <c r="O912" s="18">
        <v>373.47</v>
      </c>
      <c r="P912" s="18">
        <v>677.03700000000003</v>
      </c>
      <c r="Q912" s="18">
        <v>3.4715400000000001</v>
      </c>
      <c r="R912" s="18">
        <v>3.9674800000000001</v>
      </c>
      <c r="U912" s="17">
        <v>6</v>
      </c>
      <c r="V912" s="17">
        <v>487.08100000000002</v>
      </c>
      <c r="W912" s="17">
        <v>635.16200000000003</v>
      </c>
      <c r="X912" s="17">
        <v>3.9</v>
      </c>
      <c r="Y912" s="17">
        <v>433.86</v>
      </c>
      <c r="Z912" s="17">
        <v>738.82299999999998</v>
      </c>
      <c r="AA912">
        <v>4.4568599999999998</v>
      </c>
      <c r="AB912">
        <v>5.0510999999999999</v>
      </c>
    </row>
    <row r="913" spans="1:28">
      <c r="A913" s="4">
        <v>9225.23</v>
      </c>
      <c r="C913" s="4">
        <v>4</v>
      </c>
      <c r="D913" s="4">
        <v>229.977</v>
      </c>
      <c r="E913" s="4">
        <v>265.28899999999999</v>
      </c>
      <c r="F913" s="4">
        <v>3.6</v>
      </c>
      <c r="G913" s="4">
        <v>199.69800000000001</v>
      </c>
      <c r="H913" s="4">
        <v>302.95800000000003</v>
      </c>
      <c r="I913" s="4">
        <v>4.4466200000000002</v>
      </c>
      <c r="K913" s="18">
        <v>5</v>
      </c>
      <c r="L913" s="18">
        <v>383.05399999999997</v>
      </c>
      <c r="M913" s="18">
        <v>566.00300000000004</v>
      </c>
      <c r="N913" s="18">
        <v>3.9</v>
      </c>
      <c r="O913" s="18">
        <v>373.47</v>
      </c>
      <c r="P913" s="18">
        <v>677.03700000000003</v>
      </c>
      <c r="Q913" s="18">
        <v>3.4708700000000001</v>
      </c>
      <c r="R913" s="18">
        <v>3.96671</v>
      </c>
      <c r="U913" s="17">
        <v>6</v>
      </c>
      <c r="V913" s="17">
        <v>485.87299999999999</v>
      </c>
      <c r="W913" s="17">
        <v>633.548</v>
      </c>
      <c r="X913" s="17">
        <v>3.9</v>
      </c>
      <c r="Y913" s="17">
        <v>433.86</v>
      </c>
      <c r="Z913" s="17">
        <v>738.82299999999998</v>
      </c>
      <c r="AA913">
        <v>4.5132199999999996</v>
      </c>
      <c r="AB913">
        <v>5.0037900000000004</v>
      </c>
    </row>
    <row r="914" spans="1:28">
      <c r="A914" s="4">
        <v>9234.8799999999992</v>
      </c>
      <c r="C914" s="4">
        <v>4</v>
      </c>
      <c r="D914" s="4">
        <v>227.143</v>
      </c>
      <c r="E914" s="4">
        <v>262.14299999999997</v>
      </c>
      <c r="F914" s="4">
        <v>3.6</v>
      </c>
      <c r="G914" s="4">
        <v>199.69800000000001</v>
      </c>
      <c r="H914" s="4">
        <v>302.95800000000003</v>
      </c>
      <c r="I914" s="4">
        <v>4.4837899999999999</v>
      </c>
      <c r="K914" s="18">
        <v>5</v>
      </c>
      <c r="L914" s="18">
        <v>394.46699999999998</v>
      </c>
      <c r="M914" s="18">
        <v>582.44200000000001</v>
      </c>
      <c r="N914" s="18">
        <v>3.9</v>
      </c>
      <c r="O914" s="18">
        <v>373.47</v>
      </c>
      <c r="P914" s="18">
        <v>677.03700000000003</v>
      </c>
      <c r="Q914" s="18">
        <v>3.4506000000000001</v>
      </c>
      <c r="R914" s="18">
        <v>3.9435500000000001</v>
      </c>
      <c r="U914" s="17">
        <v>6</v>
      </c>
      <c r="V914" s="17">
        <v>481.14</v>
      </c>
      <c r="W914" s="17">
        <v>627.54999999999995</v>
      </c>
      <c r="X914" s="17">
        <v>3.9</v>
      </c>
      <c r="Y914" s="17">
        <v>433.86</v>
      </c>
      <c r="Z914" s="17">
        <v>738.82299999999998</v>
      </c>
      <c r="AA914">
        <v>4.49627</v>
      </c>
      <c r="AB914">
        <v>4.9958499999999999</v>
      </c>
    </row>
    <row r="915" spans="1:28">
      <c r="A915" s="4">
        <v>9244.98</v>
      </c>
      <c r="C915" s="4">
        <v>4</v>
      </c>
      <c r="D915" s="4">
        <v>230.38300000000001</v>
      </c>
      <c r="E915" s="4">
        <v>265.74</v>
      </c>
      <c r="F915" s="4">
        <v>3.6</v>
      </c>
      <c r="G915" s="4">
        <v>199.69800000000001</v>
      </c>
      <c r="H915" s="4">
        <v>302.95800000000003</v>
      </c>
      <c r="I915" s="4">
        <v>4.4256000000000002</v>
      </c>
      <c r="K915" s="18">
        <v>5</v>
      </c>
      <c r="L915" s="18">
        <v>384.07600000000002</v>
      </c>
      <c r="M915" s="18">
        <v>567.45600000000002</v>
      </c>
      <c r="N915" s="18">
        <v>3.9</v>
      </c>
      <c r="O915" s="18">
        <v>373.47</v>
      </c>
      <c r="P915" s="18">
        <v>677.03700000000003</v>
      </c>
      <c r="Q915" s="18">
        <v>3.5647099999999998</v>
      </c>
      <c r="R915" s="18">
        <v>4.0598099999999997</v>
      </c>
      <c r="U915" s="17">
        <v>6</v>
      </c>
      <c r="V915" s="17">
        <v>486.35199999999998</v>
      </c>
      <c r="W915" s="17">
        <v>633.40200000000004</v>
      </c>
      <c r="X915" s="17">
        <v>3.9</v>
      </c>
      <c r="Y915" s="17">
        <v>433.86</v>
      </c>
      <c r="Z915" s="17">
        <v>738.82299999999998</v>
      </c>
      <c r="AA915">
        <v>4.45</v>
      </c>
      <c r="AB915">
        <v>4.9444400000000002</v>
      </c>
    </row>
    <row r="916" spans="1:28">
      <c r="A916" s="4">
        <v>9255.02</v>
      </c>
      <c r="C916" s="4">
        <v>4</v>
      </c>
      <c r="D916" s="4">
        <v>230.44399999999999</v>
      </c>
      <c r="E916" s="4">
        <v>265.80799999999999</v>
      </c>
      <c r="F916" s="4">
        <v>3.6</v>
      </c>
      <c r="G916" s="4">
        <v>199.69800000000001</v>
      </c>
      <c r="H916" s="4">
        <v>302.95800000000003</v>
      </c>
      <c r="I916" s="4">
        <v>4.4921300000000004</v>
      </c>
      <c r="K916" s="18">
        <v>5</v>
      </c>
      <c r="L916" s="18">
        <v>386.54399999999998</v>
      </c>
      <c r="M916" s="18">
        <v>570.96400000000006</v>
      </c>
      <c r="N916" s="18">
        <v>3.9</v>
      </c>
      <c r="O916" s="18">
        <v>373.47</v>
      </c>
      <c r="P916" s="18">
        <v>677.03700000000003</v>
      </c>
      <c r="Q916" s="18">
        <v>3.4602200000000001</v>
      </c>
      <c r="R916" s="18">
        <v>3.9545400000000002</v>
      </c>
      <c r="U916" s="17">
        <v>6</v>
      </c>
      <c r="V916" s="17">
        <v>483.64800000000002</v>
      </c>
      <c r="W916" s="17">
        <v>630.72799999999995</v>
      </c>
      <c r="X916" s="17">
        <v>3.9</v>
      </c>
      <c r="Y916" s="17">
        <v>433.86</v>
      </c>
      <c r="Z916" s="17">
        <v>738.82299999999998</v>
      </c>
      <c r="AA916">
        <v>4.4543600000000003</v>
      </c>
      <c r="AB916">
        <v>5.0482800000000001</v>
      </c>
    </row>
    <row r="917" spans="1:28">
      <c r="A917" s="4">
        <v>9265.2099999999991</v>
      </c>
      <c r="C917" s="4">
        <v>4</v>
      </c>
      <c r="D917" s="4">
        <v>226.46799999999999</v>
      </c>
      <c r="E917" s="4">
        <v>261.39299999999997</v>
      </c>
      <c r="F917" s="4">
        <v>3.6</v>
      </c>
      <c r="G917" s="4">
        <v>199.69800000000001</v>
      </c>
      <c r="H917" s="4">
        <v>302.95800000000003</v>
      </c>
      <c r="I917" s="4">
        <v>4.4933899999999998</v>
      </c>
      <c r="K917" s="18">
        <v>5</v>
      </c>
      <c r="L917" s="18">
        <v>390.79899999999998</v>
      </c>
      <c r="M917" s="18">
        <v>577.226</v>
      </c>
      <c r="N917" s="18">
        <v>3.9</v>
      </c>
      <c r="O917" s="18">
        <v>373.47</v>
      </c>
      <c r="P917" s="18">
        <v>677.03700000000003</v>
      </c>
      <c r="Q917" s="18">
        <v>3.48346</v>
      </c>
      <c r="R917" s="18">
        <v>3.9811000000000001</v>
      </c>
      <c r="U917" s="17">
        <v>6</v>
      </c>
      <c r="V917" s="17">
        <v>482.05099999999999</v>
      </c>
      <c r="W917" s="17">
        <v>627.95699999999999</v>
      </c>
      <c r="X917" s="17">
        <v>3.9</v>
      </c>
      <c r="Y917" s="17">
        <v>433.86</v>
      </c>
      <c r="Z917" s="17">
        <v>738.82299999999998</v>
      </c>
      <c r="AA917">
        <v>4.4745100000000004</v>
      </c>
      <c r="AB917">
        <v>4.9716800000000001</v>
      </c>
    </row>
    <row r="918" spans="1:28">
      <c r="A918" s="4">
        <v>9275.2999999999993</v>
      </c>
      <c r="C918" s="4">
        <v>4</v>
      </c>
      <c r="D918" s="4">
        <v>230.11</v>
      </c>
      <c r="E918" s="4">
        <v>265.43599999999998</v>
      </c>
      <c r="F918" s="4">
        <v>3.6</v>
      </c>
      <c r="G918" s="4">
        <v>199.69800000000001</v>
      </c>
      <c r="H918" s="4">
        <v>302.95800000000003</v>
      </c>
      <c r="I918" s="4">
        <v>4.41174</v>
      </c>
      <c r="K918" s="18">
        <v>5</v>
      </c>
      <c r="L918" s="18">
        <v>386.03100000000001</v>
      </c>
      <c r="M918" s="18">
        <v>570.23400000000004</v>
      </c>
      <c r="N918" s="18">
        <v>3.9</v>
      </c>
      <c r="O918" s="18">
        <v>373.47</v>
      </c>
      <c r="P918" s="18">
        <v>677.03700000000003</v>
      </c>
      <c r="Q918" s="18">
        <v>3.5300500000000001</v>
      </c>
      <c r="R918" s="18">
        <v>4.0203300000000004</v>
      </c>
      <c r="U918" s="17">
        <v>6</v>
      </c>
      <c r="V918" s="17">
        <v>482.48599999999999</v>
      </c>
      <c r="W918" s="17">
        <v>629.25599999999997</v>
      </c>
      <c r="X918" s="17">
        <v>3.9</v>
      </c>
      <c r="Y918" s="17">
        <v>433.86</v>
      </c>
      <c r="Z918" s="17">
        <v>738.82299999999998</v>
      </c>
      <c r="AA918">
        <v>4.4127400000000003</v>
      </c>
      <c r="AB918">
        <v>5.0011000000000001</v>
      </c>
    </row>
    <row r="919" spans="1:28">
      <c r="A919" s="4">
        <v>9285.3700000000008</v>
      </c>
      <c r="C919" s="4">
        <v>4</v>
      </c>
      <c r="D919" s="4">
        <v>227.619</v>
      </c>
      <c r="E919" s="4">
        <v>262.67200000000003</v>
      </c>
      <c r="F919" s="4">
        <v>3.6</v>
      </c>
      <c r="G919" s="4">
        <v>199.69800000000001</v>
      </c>
      <c r="H919" s="4">
        <v>302.95800000000003</v>
      </c>
      <c r="I919" s="4">
        <v>4.48651</v>
      </c>
      <c r="K919" s="18">
        <v>5</v>
      </c>
      <c r="L919" s="18">
        <v>386.166</v>
      </c>
      <c r="M919" s="18">
        <v>570.42700000000002</v>
      </c>
      <c r="N919" s="18">
        <v>3.9</v>
      </c>
      <c r="O919" s="18">
        <v>373.47</v>
      </c>
      <c r="P919" s="18">
        <v>677.03700000000003</v>
      </c>
      <c r="Q919" s="18">
        <v>3.4786299999999999</v>
      </c>
      <c r="R919" s="18">
        <v>3.9755699999999998</v>
      </c>
      <c r="U919" s="17">
        <v>6</v>
      </c>
      <c r="V919" s="17">
        <v>488.26400000000001</v>
      </c>
      <c r="W919" s="17">
        <v>635.82399999999996</v>
      </c>
      <c r="X919" s="17">
        <v>3.9</v>
      </c>
      <c r="Y919" s="17">
        <v>433.86</v>
      </c>
      <c r="Z919" s="17">
        <v>738.82299999999998</v>
      </c>
      <c r="AA919">
        <v>4.4631499999999997</v>
      </c>
      <c r="AB919">
        <v>4.95906</v>
      </c>
    </row>
    <row r="920" spans="1:28">
      <c r="A920" s="4">
        <v>9295.51</v>
      </c>
      <c r="C920" s="4">
        <v>4</v>
      </c>
      <c r="D920" s="4">
        <v>230.63900000000001</v>
      </c>
      <c r="E920" s="4">
        <v>266.02300000000002</v>
      </c>
      <c r="F920" s="4">
        <v>3.6</v>
      </c>
      <c r="G920" s="4">
        <v>199.69800000000001</v>
      </c>
      <c r="H920" s="4">
        <v>302.95800000000003</v>
      </c>
      <c r="I920" s="4">
        <v>4.4353699999999998</v>
      </c>
      <c r="K920" s="18">
        <v>5</v>
      </c>
      <c r="L920" s="18">
        <v>383.48</v>
      </c>
      <c r="M920" s="18">
        <v>566.61</v>
      </c>
      <c r="N920" s="18">
        <v>3.9</v>
      </c>
      <c r="O920" s="18">
        <v>373.47</v>
      </c>
      <c r="P920" s="18">
        <v>677.03700000000003</v>
      </c>
      <c r="Q920" s="18">
        <v>3.4799000000000002</v>
      </c>
      <c r="R920" s="18">
        <v>3.9770300000000001</v>
      </c>
      <c r="U920" s="17">
        <v>6</v>
      </c>
      <c r="V920" s="17">
        <v>479.90100000000001</v>
      </c>
      <c r="W920" s="17">
        <v>625.97900000000004</v>
      </c>
      <c r="X920" s="17">
        <v>3.9</v>
      </c>
      <c r="Y920" s="17">
        <v>433.86</v>
      </c>
      <c r="Z920" s="17">
        <v>738.82299999999998</v>
      </c>
      <c r="AA920">
        <v>4.4728899999999996</v>
      </c>
      <c r="AB920">
        <v>5.0692700000000004</v>
      </c>
    </row>
    <row r="921" spans="1:28">
      <c r="A921" s="4">
        <v>9305.61</v>
      </c>
      <c r="C921" s="4">
        <v>4</v>
      </c>
      <c r="D921" s="4">
        <v>230.28700000000001</v>
      </c>
      <c r="E921" s="4">
        <v>265.63299999999998</v>
      </c>
      <c r="F921" s="4">
        <v>3.6</v>
      </c>
      <c r="G921" s="4">
        <v>199.69800000000001</v>
      </c>
      <c r="H921" s="4">
        <v>302.95800000000003</v>
      </c>
      <c r="I921" s="4">
        <v>4.4973799999999997</v>
      </c>
      <c r="K921" s="18">
        <v>5</v>
      </c>
      <c r="L921" s="18">
        <v>389.02199999999999</v>
      </c>
      <c r="M921" s="18">
        <v>572.96</v>
      </c>
      <c r="N921" s="18">
        <v>3.9</v>
      </c>
      <c r="O921" s="18">
        <v>373.47</v>
      </c>
      <c r="P921" s="18">
        <v>677.03700000000003</v>
      </c>
      <c r="Q921" s="18">
        <v>3.4546199999999998</v>
      </c>
      <c r="R921" s="18">
        <v>3.9481299999999999</v>
      </c>
      <c r="U921" s="17">
        <v>6</v>
      </c>
      <c r="V921" s="17">
        <v>491.33199999999999</v>
      </c>
      <c r="W921" s="17">
        <v>640.54999999999995</v>
      </c>
      <c r="X921" s="17">
        <v>3.9</v>
      </c>
      <c r="Y921" s="17">
        <v>433.86</v>
      </c>
      <c r="Z921" s="17">
        <v>738.82299999999998</v>
      </c>
      <c r="AA921">
        <v>4.4378900000000003</v>
      </c>
      <c r="AB921">
        <v>4.9309900000000004</v>
      </c>
    </row>
    <row r="922" spans="1:28">
      <c r="A922" s="4">
        <v>9315.73</v>
      </c>
      <c r="C922" s="4">
        <v>4</v>
      </c>
      <c r="D922" s="4">
        <v>227.869</v>
      </c>
      <c r="E922" s="4">
        <v>262.94900000000001</v>
      </c>
      <c r="F922" s="4">
        <v>3.6</v>
      </c>
      <c r="G922" s="4">
        <v>199.69800000000001</v>
      </c>
      <c r="H922" s="4">
        <v>302.95800000000003</v>
      </c>
      <c r="I922" s="4">
        <v>4.4901600000000004</v>
      </c>
      <c r="K922" s="18">
        <v>5</v>
      </c>
      <c r="L922" s="18">
        <v>385.10700000000003</v>
      </c>
      <c r="M922" s="18">
        <v>568.92100000000005</v>
      </c>
      <c r="N922" s="18">
        <v>3.9</v>
      </c>
      <c r="O922" s="18">
        <v>373.47</v>
      </c>
      <c r="P922" s="18">
        <v>677.03700000000003</v>
      </c>
      <c r="Q922" s="18">
        <v>3.4609000000000001</v>
      </c>
      <c r="R922" s="18">
        <v>4.0541999999999998</v>
      </c>
      <c r="U922" s="17">
        <v>6</v>
      </c>
      <c r="V922" s="17">
        <v>479.94600000000003</v>
      </c>
      <c r="W922" s="17">
        <v>626.03700000000003</v>
      </c>
      <c r="X922" s="17">
        <v>3.9</v>
      </c>
      <c r="Y922" s="17">
        <v>433.86</v>
      </c>
      <c r="Z922" s="17">
        <v>738.82299999999998</v>
      </c>
      <c r="AA922">
        <v>4.5548900000000003</v>
      </c>
      <c r="AB922">
        <v>5.0499799999999997</v>
      </c>
    </row>
    <row r="923" spans="1:28">
      <c r="A923" s="4">
        <v>9326.1299999999992</v>
      </c>
      <c r="C923" s="4">
        <v>4</v>
      </c>
      <c r="D923" s="4">
        <v>227.6</v>
      </c>
      <c r="E923" s="4">
        <v>262.65100000000001</v>
      </c>
      <c r="F923" s="4">
        <v>3.6</v>
      </c>
      <c r="G923" s="4">
        <v>199.69800000000001</v>
      </c>
      <c r="H923" s="4">
        <v>302.95800000000003</v>
      </c>
      <c r="I923" s="4">
        <v>4.4404899999999996</v>
      </c>
      <c r="K923" s="18">
        <v>5</v>
      </c>
      <c r="L923" s="18">
        <v>385.38900000000001</v>
      </c>
      <c r="M923" s="18">
        <v>571.04999999999995</v>
      </c>
      <c r="N923" s="18">
        <v>3.9</v>
      </c>
      <c r="O923" s="18">
        <v>373.47</v>
      </c>
      <c r="P923" s="18">
        <v>677.03700000000003</v>
      </c>
      <c r="Q923" s="18">
        <v>3.4699300000000002</v>
      </c>
      <c r="R923" s="18">
        <v>3.96563</v>
      </c>
      <c r="U923" s="17">
        <v>6</v>
      </c>
      <c r="V923" s="17">
        <v>485.07100000000003</v>
      </c>
      <c r="W923" s="17">
        <v>631.78099999999995</v>
      </c>
      <c r="X923" s="17">
        <v>3.9</v>
      </c>
      <c r="Y923" s="17">
        <v>433.86</v>
      </c>
      <c r="Z923" s="17">
        <v>738.82299999999998</v>
      </c>
      <c r="AA923">
        <v>4.4383299999999997</v>
      </c>
      <c r="AB923">
        <v>4.9314799999999996</v>
      </c>
    </row>
    <row r="924" spans="1:28">
      <c r="A924" s="4">
        <v>9336.2800000000007</v>
      </c>
      <c r="C924" s="4">
        <v>4</v>
      </c>
      <c r="D924" s="4">
        <v>228.92599999999999</v>
      </c>
      <c r="E924" s="4">
        <v>264.12299999999999</v>
      </c>
      <c r="F924" s="4">
        <v>3.6</v>
      </c>
      <c r="G924" s="4">
        <v>199.69800000000001</v>
      </c>
      <c r="H924" s="4">
        <v>302.95800000000003</v>
      </c>
      <c r="I924" s="4">
        <v>4.4349800000000004</v>
      </c>
      <c r="K924" s="18">
        <v>5</v>
      </c>
      <c r="L924" s="18">
        <v>389.86399999999998</v>
      </c>
      <c r="M924" s="18">
        <v>574.15300000000002</v>
      </c>
      <c r="N924" s="18">
        <v>3.9</v>
      </c>
      <c r="O924" s="18">
        <v>373.47</v>
      </c>
      <c r="P924" s="18">
        <v>677.03700000000003</v>
      </c>
      <c r="Q924" s="18">
        <v>3.5245799999999998</v>
      </c>
      <c r="R924" s="18">
        <v>3.9161999999999999</v>
      </c>
      <c r="U924" s="17">
        <v>6</v>
      </c>
      <c r="V924" s="17">
        <v>483.78100000000001</v>
      </c>
      <c r="W924" s="17">
        <v>630.14800000000002</v>
      </c>
      <c r="X924" s="17">
        <v>3.9</v>
      </c>
      <c r="Y924" s="17">
        <v>433.86</v>
      </c>
      <c r="Z924" s="17">
        <v>738.82299999999998</v>
      </c>
      <c r="AA924">
        <v>4.4419599999999999</v>
      </c>
      <c r="AB924">
        <v>5.03423</v>
      </c>
    </row>
    <row r="925" spans="1:28">
      <c r="A925" s="4">
        <v>9346.34</v>
      </c>
      <c r="C925" s="4">
        <v>4</v>
      </c>
      <c r="D925" s="4">
        <v>229.541</v>
      </c>
      <c r="E925" s="4">
        <v>264.80500000000001</v>
      </c>
      <c r="F925" s="4">
        <v>3.6</v>
      </c>
      <c r="G925" s="4">
        <v>199.69800000000001</v>
      </c>
      <c r="H925" s="4">
        <v>302.95800000000003</v>
      </c>
      <c r="I925" s="4">
        <v>4.4622000000000002</v>
      </c>
      <c r="K925" s="18">
        <v>5</v>
      </c>
      <c r="L925" s="18">
        <v>387.29700000000003</v>
      </c>
      <c r="M925" s="18">
        <v>572.03300000000002</v>
      </c>
      <c r="N925" s="18">
        <v>3.9</v>
      </c>
      <c r="O925" s="18">
        <v>373.47</v>
      </c>
      <c r="P925" s="18">
        <v>677.03700000000003</v>
      </c>
      <c r="Q925" s="18">
        <v>3.4687299999999999</v>
      </c>
      <c r="R925" s="18">
        <v>4.0633699999999999</v>
      </c>
      <c r="U925" s="17">
        <v>6</v>
      </c>
      <c r="V925" s="17">
        <v>483.262</v>
      </c>
      <c r="W925" s="17">
        <v>630.23800000000006</v>
      </c>
      <c r="X925" s="17">
        <v>3.9</v>
      </c>
      <c r="Y925" s="17">
        <v>433.86</v>
      </c>
      <c r="Z925" s="17">
        <v>738.82299999999998</v>
      </c>
      <c r="AA925">
        <v>4.4294799999999999</v>
      </c>
      <c r="AB925">
        <v>5.0200800000000001</v>
      </c>
    </row>
    <row r="926" spans="1:28">
      <c r="A926" s="4">
        <v>9356.34</v>
      </c>
      <c r="C926" s="4">
        <v>4</v>
      </c>
      <c r="D926" s="4">
        <v>230.571</v>
      </c>
      <c r="E926" s="4">
        <v>265.94799999999998</v>
      </c>
      <c r="F926" s="4">
        <v>3.6</v>
      </c>
      <c r="G926" s="4">
        <v>199.69800000000001</v>
      </c>
      <c r="H926" s="4">
        <v>302.95800000000003</v>
      </c>
      <c r="I926" s="4">
        <v>4.4748299999999999</v>
      </c>
      <c r="K926" s="18">
        <v>5</v>
      </c>
      <c r="L926" s="18">
        <v>386.20299999999997</v>
      </c>
      <c r="M926" s="18">
        <v>572.21</v>
      </c>
      <c r="N926" s="18">
        <v>3.9</v>
      </c>
      <c r="O926" s="18">
        <v>373.47</v>
      </c>
      <c r="P926" s="18">
        <v>677.03700000000003</v>
      </c>
      <c r="Q926" s="18">
        <v>3.4905499999999998</v>
      </c>
      <c r="R926" s="18">
        <v>3.9891899999999998</v>
      </c>
      <c r="U926" s="17">
        <v>6</v>
      </c>
      <c r="V926" s="17">
        <v>485.35199999999998</v>
      </c>
      <c r="W926" s="17">
        <v>632.97</v>
      </c>
      <c r="X926" s="17">
        <v>3.9</v>
      </c>
      <c r="Y926" s="17">
        <v>433.86</v>
      </c>
      <c r="Z926" s="17">
        <v>738.82299999999998</v>
      </c>
      <c r="AA926">
        <v>4.4707299999999996</v>
      </c>
      <c r="AB926">
        <v>4.9674800000000001</v>
      </c>
    </row>
    <row r="927" spans="1:28">
      <c r="A927" s="4">
        <v>9366.48</v>
      </c>
      <c r="C927" s="4">
        <v>4</v>
      </c>
      <c r="D927" s="4">
        <v>230.524</v>
      </c>
      <c r="E927" s="4">
        <v>265.89699999999999</v>
      </c>
      <c r="F927" s="4">
        <v>3.6</v>
      </c>
      <c r="G927" s="4">
        <v>199.69800000000001</v>
      </c>
      <c r="H927" s="4">
        <v>302.95800000000003</v>
      </c>
      <c r="I927" s="4">
        <v>4.4959800000000003</v>
      </c>
      <c r="K927" s="18">
        <v>5</v>
      </c>
      <c r="L927" s="18">
        <v>383.88099999999997</v>
      </c>
      <c r="M927" s="18">
        <v>567.17899999999997</v>
      </c>
      <c r="N927" s="18">
        <v>3.9</v>
      </c>
      <c r="O927" s="18">
        <v>373.47</v>
      </c>
      <c r="P927" s="18">
        <v>677.03700000000003</v>
      </c>
      <c r="Q927" s="18">
        <v>3.5323600000000002</v>
      </c>
      <c r="R927" s="18">
        <v>3.9248400000000001</v>
      </c>
      <c r="U927" s="17">
        <v>6</v>
      </c>
      <c r="V927" s="17">
        <v>483.80099999999999</v>
      </c>
      <c r="W927" s="17">
        <v>630.173</v>
      </c>
      <c r="X927" s="17">
        <v>3.9</v>
      </c>
      <c r="Y927" s="17">
        <v>433.86</v>
      </c>
      <c r="Z927" s="17">
        <v>738.82299999999998</v>
      </c>
      <c r="AA927">
        <v>4.4962799999999996</v>
      </c>
      <c r="AB927">
        <v>4.9850099999999999</v>
      </c>
    </row>
    <row r="928" spans="1:28">
      <c r="A928" s="4">
        <v>9376.57</v>
      </c>
      <c r="C928" s="4">
        <v>4</v>
      </c>
      <c r="D928" s="4">
        <v>225.86699999999999</v>
      </c>
      <c r="E928" s="4">
        <v>260.726</v>
      </c>
      <c r="F928" s="4">
        <v>3.6</v>
      </c>
      <c r="G928" s="4">
        <v>199.69800000000001</v>
      </c>
      <c r="H928" s="4">
        <v>302.95800000000003</v>
      </c>
      <c r="I928" s="4">
        <v>4.4950299999999999</v>
      </c>
      <c r="K928" s="18">
        <v>5</v>
      </c>
      <c r="L928" s="18">
        <v>389.94900000000001</v>
      </c>
      <c r="M928" s="18">
        <v>574.274</v>
      </c>
      <c r="N928" s="18">
        <v>3.9</v>
      </c>
      <c r="O928" s="18">
        <v>373.47</v>
      </c>
      <c r="P928" s="18">
        <v>677.03700000000003</v>
      </c>
      <c r="Q928" s="18">
        <v>3.4583900000000001</v>
      </c>
      <c r="R928" s="18">
        <v>3.9524400000000002</v>
      </c>
      <c r="U928" s="17">
        <v>6</v>
      </c>
      <c r="V928" s="17">
        <v>482.56099999999998</v>
      </c>
      <c r="W928" s="17">
        <v>629.351</v>
      </c>
      <c r="X928" s="17">
        <v>3.9</v>
      </c>
      <c r="Y928" s="17">
        <v>433.86</v>
      </c>
      <c r="Z928" s="17">
        <v>738.82299999999998</v>
      </c>
      <c r="AA928">
        <v>4.4296699999999998</v>
      </c>
      <c r="AB928">
        <v>5.0202900000000001</v>
      </c>
    </row>
    <row r="929" spans="1:28">
      <c r="A929" s="4">
        <v>9386.7000000000007</v>
      </c>
      <c r="C929" s="4">
        <v>4</v>
      </c>
      <c r="D929" s="4">
        <v>229.93199999999999</v>
      </c>
      <c r="E929" s="4">
        <v>265.23899999999998</v>
      </c>
      <c r="F929" s="4">
        <v>3.6</v>
      </c>
      <c r="G929" s="4">
        <v>199.69800000000001</v>
      </c>
      <c r="H929" s="4">
        <v>302.95800000000003</v>
      </c>
      <c r="I929" s="4">
        <v>4.3994200000000001</v>
      </c>
      <c r="K929" s="18">
        <v>5</v>
      </c>
      <c r="L929" s="18">
        <v>383.63200000000001</v>
      </c>
      <c r="M929" s="18">
        <v>566.82399999999996</v>
      </c>
      <c r="N929" s="18">
        <v>3.9</v>
      </c>
      <c r="O929" s="18">
        <v>373.47</v>
      </c>
      <c r="P929" s="18">
        <v>677.03700000000003</v>
      </c>
      <c r="Q929" s="18">
        <v>3.4695299999999998</v>
      </c>
      <c r="R929" s="18">
        <v>4.0643000000000002</v>
      </c>
      <c r="U929" s="17">
        <v>6</v>
      </c>
      <c r="V929" s="17">
        <v>489.87900000000002</v>
      </c>
      <c r="W929" s="17">
        <v>638.70899999999995</v>
      </c>
      <c r="X929" s="17">
        <v>3.9</v>
      </c>
      <c r="Y929" s="17">
        <v>433.86</v>
      </c>
      <c r="Z929" s="17">
        <v>738.82299999999998</v>
      </c>
      <c r="AA929">
        <v>4.4638900000000001</v>
      </c>
      <c r="AB929">
        <v>4.9598699999999996</v>
      </c>
    </row>
    <row r="930" spans="1:28">
      <c r="A930" s="4">
        <v>9396.83</v>
      </c>
      <c r="C930" s="4">
        <v>4</v>
      </c>
      <c r="D930" s="4">
        <v>230.84399999999999</v>
      </c>
      <c r="E930" s="4">
        <v>266.25099999999998</v>
      </c>
      <c r="F930" s="4">
        <v>3.6</v>
      </c>
      <c r="G930" s="4">
        <v>199.69800000000001</v>
      </c>
      <c r="H930" s="4">
        <v>302.95800000000003</v>
      </c>
      <c r="I930" s="4">
        <v>4.48285</v>
      </c>
      <c r="K930" s="18">
        <v>5</v>
      </c>
      <c r="L930" s="18">
        <v>388.06900000000002</v>
      </c>
      <c r="M930" s="18">
        <v>574.86900000000003</v>
      </c>
      <c r="N930" s="18">
        <v>3.9</v>
      </c>
      <c r="O930" s="18">
        <v>373.47</v>
      </c>
      <c r="P930" s="18">
        <v>677.03700000000003</v>
      </c>
      <c r="Q930" s="18">
        <v>3.4560399999999998</v>
      </c>
      <c r="R930" s="18">
        <v>3.9497599999999999</v>
      </c>
      <c r="U930" s="17">
        <v>6</v>
      </c>
      <c r="V930" s="17">
        <v>484.78100000000001</v>
      </c>
      <c r="W930" s="17">
        <v>631.41399999999999</v>
      </c>
      <c r="X930" s="17">
        <v>3.9</v>
      </c>
      <c r="Y930" s="17">
        <v>433.86</v>
      </c>
      <c r="Z930" s="17">
        <v>738.82299999999998</v>
      </c>
      <c r="AA930">
        <v>4.5406399999999998</v>
      </c>
      <c r="AB930">
        <v>5.0341899999999997</v>
      </c>
    </row>
    <row r="931" spans="1:28">
      <c r="A931" s="4">
        <v>9406.94</v>
      </c>
      <c r="C931" s="4">
        <v>4</v>
      </c>
      <c r="D931" s="4">
        <v>228.88</v>
      </c>
      <c r="E931" s="4">
        <v>264.07100000000003</v>
      </c>
      <c r="F931" s="4">
        <v>3.6</v>
      </c>
      <c r="G931" s="4">
        <v>199.69800000000001</v>
      </c>
      <c r="H931" s="4">
        <v>302.95800000000003</v>
      </c>
      <c r="I931" s="4">
        <v>4.5015999999999998</v>
      </c>
      <c r="K931" s="18">
        <v>5</v>
      </c>
      <c r="L931" s="18">
        <v>387.12400000000002</v>
      </c>
      <c r="M931" s="18">
        <v>570.27</v>
      </c>
      <c r="N931" s="18">
        <v>3.9</v>
      </c>
      <c r="O931" s="18">
        <v>373.47</v>
      </c>
      <c r="P931" s="18">
        <v>677.03700000000003</v>
      </c>
      <c r="Q931" s="18">
        <v>3.5501900000000002</v>
      </c>
      <c r="R931" s="18">
        <v>3.9446599999999998</v>
      </c>
      <c r="U931" s="17">
        <v>6</v>
      </c>
      <c r="V931" s="17">
        <v>481.91399999999999</v>
      </c>
      <c r="W931" s="17">
        <v>628.53099999999995</v>
      </c>
      <c r="X931" s="17">
        <v>3.9</v>
      </c>
      <c r="Y931" s="17">
        <v>433.86</v>
      </c>
      <c r="Z931" s="17">
        <v>738.82299999999998</v>
      </c>
      <c r="AA931">
        <v>4.4391600000000002</v>
      </c>
      <c r="AB931">
        <v>5.0310499999999996</v>
      </c>
    </row>
    <row r="932" spans="1:28">
      <c r="A932" s="4">
        <v>9417.01</v>
      </c>
      <c r="C932" s="4">
        <v>4</v>
      </c>
      <c r="D932" s="4">
        <v>225.35499999999999</v>
      </c>
      <c r="E932" s="4">
        <v>260.15800000000002</v>
      </c>
      <c r="F932" s="4">
        <v>3.6</v>
      </c>
      <c r="G932" s="4">
        <v>199.69800000000001</v>
      </c>
      <c r="H932" s="4">
        <v>302.95800000000003</v>
      </c>
      <c r="I932" s="4">
        <v>4.4612499999999997</v>
      </c>
      <c r="K932" s="18">
        <v>5</v>
      </c>
      <c r="L932" s="18">
        <v>386.041</v>
      </c>
      <c r="M932" s="18">
        <v>570.24800000000005</v>
      </c>
      <c r="N932" s="18">
        <v>3.9</v>
      </c>
      <c r="O932" s="18">
        <v>373.47</v>
      </c>
      <c r="P932" s="18">
        <v>677.03700000000003</v>
      </c>
      <c r="Q932" s="18">
        <v>3.44326</v>
      </c>
      <c r="R932" s="18">
        <v>4.0335299999999998</v>
      </c>
      <c r="U932" s="17">
        <v>6</v>
      </c>
      <c r="V932" s="17">
        <v>487.30099999999999</v>
      </c>
      <c r="W932" s="17">
        <v>634.60400000000004</v>
      </c>
      <c r="X932" s="17">
        <v>3.9</v>
      </c>
      <c r="Y932" s="17">
        <v>433.86</v>
      </c>
      <c r="Z932" s="17">
        <v>738.82299999999998</v>
      </c>
      <c r="AA932">
        <v>4.45756</v>
      </c>
      <c r="AB932">
        <v>4.9528499999999998</v>
      </c>
    </row>
    <row r="933" spans="1:28">
      <c r="A933" s="4">
        <v>9427.2099999999991</v>
      </c>
      <c r="C933" s="4">
        <v>4</v>
      </c>
      <c r="D933" s="4">
        <v>231.38</v>
      </c>
      <c r="E933" s="4">
        <v>266.846</v>
      </c>
      <c r="F933" s="4">
        <v>3.6</v>
      </c>
      <c r="G933" s="4">
        <v>199.69800000000001</v>
      </c>
      <c r="H933" s="4">
        <v>302.95800000000003</v>
      </c>
      <c r="I933" s="4">
        <v>4.3889199999999997</v>
      </c>
      <c r="K933" s="18">
        <v>5</v>
      </c>
      <c r="L933" s="18">
        <v>389.87</v>
      </c>
      <c r="M933" s="18">
        <v>575.90599999999995</v>
      </c>
      <c r="N933" s="18">
        <v>3.9</v>
      </c>
      <c r="O933" s="18">
        <v>373.47</v>
      </c>
      <c r="P933" s="18">
        <v>677.03700000000003</v>
      </c>
      <c r="Q933" s="18">
        <v>3.47872</v>
      </c>
      <c r="R933" s="18">
        <v>3.9756800000000001</v>
      </c>
      <c r="U933" s="17">
        <v>6</v>
      </c>
      <c r="V933" s="17">
        <v>486.60599999999999</v>
      </c>
      <c r="W933" s="17">
        <v>634.55999999999995</v>
      </c>
      <c r="X933" s="17">
        <v>3.9</v>
      </c>
      <c r="Y933" s="17">
        <v>433.86</v>
      </c>
      <c r="Z933" s="17">
        <v>738.82299999999998</v>
      </c>
      <c r="AA933">
        <v>4.4635600000000002</v>
      </c>
      <c r="AB933">
        <v>5.0587</v>
      </c>
    </row>
    <row r="934" spans="1:28">
      <c r="A934" s="4">
        <v>9437.3700000000008</v>
      </c>
      <c r="C934" s="4">
        <v>4</v>
      </c>
      <c r="D934" s="4">
        <v>225.768</v>
      </c>
      <c r="E934" s="4">
        <v>260.61700000000002</v>
      </c>
      <c r="F934" s="4">
        <v>3.6</v>
      </c>
      <c r="G934" s="4">
        <v>199.69800000000001</v>
      </c>
      <c r="H934" s="4">
        <v>302.95800000000003</v>
      </c>
      <c r="I934" s="4">
        <v>4.5126099999999996</v>
      </c>
      <c r="K934" s="18">
        <v>5</v>
      </c>
      <c r="L934" s="18">
        <v>383.66</v>
      </c>
      <c r="M934" s="18">
        <v>566.86500000000001</v>
      </c>
      <c r="N934" s="18">
        <v>3.9</v>
      </c>
      <c r="O934" s="18">
        <v>373.47</v>
      </c>
      <c r="P934" s="18">
        <v>677.03700000000003</v>
      </c>
      <c r="Q934" s="18">
        <v>3.52128</v>
      </c>
      <c r="R934" s="18">
        <v>4.0103499999999999</v>
      </c>
      <c r="U934" s="17">
        <v>6</v>
      </c>
      <c r="V934" s="17">
        <v>478.92500000000001</v>
      </c>
      <c r="W934" s="17">
        <v>624.74300000000005</v>
      </c>
      <c r="X934" s="17">
        <v>3.9</v>
      </c>
      <c r="Y934" s="17">
        <v>433.86</v>
      </c>
      <c r="Z934" s="17">
        <v>738.82299999999998</v>
      </c>
      <c r="AA934">
        <v>4.5085699999999997</v>
      </c>
      <c r="AB934">
        <v>4.9986300000000004</v>
      </c>
    </row>
    <row r="935" spans="1:28">
      <c r="A935" s="4">
        <v>9447.5400000000009</v>
      </c>
      <c r="C935" s="4">
        <v>4</v>
      </c>
      <c r="D935" s="4">
        <v>229.09800000000001</v>
      </c>
      <c r="E935" s="4">
        <v>264.31299999999999</v>
      </c>
      <c r="F935" s="4">
        <v>3.6</v>
      </c>
      <c r="G935" s="4">
        <v>199.69800000000001</v>
      </c>
      <c r="H935" s="4">
        <v>302.95800000000003</v>
      </c>
      <c r="I935" s="4">
        <v>4.3974000000000002</v>
      </c>
      <c r="K935" s="18">
        <v>5</v>
      </c>
      <c r="L935" s="18">
        <v>388.74799999999999</v>
      </c>
      <c r="M935" s="18">
        <v>574.31100000000004</v>
      </c>
      <c r="N935" s="18">
        <v>3.9</v>
      </c>
      <c r="O935" s="18">
        <v>373.47</v>
      </c>
      <c r="P935" s="18">
        <v>677.03700000000003</v>
      </c>
      <c r="Q935" s="18">
        <v>3.4563100000000002</v>
      </c>
      <c r="R935" s="18">
        <v>3.9500700000000002</v>
      </c>
      <c r="U935" s="17">
        <v>6</v>
      </c>
      <c r="V935" s="17">
        <v>483.72</v>
      </c>
      <c r="W935" s="17">
        <v>630.07100000000003</v>
      </c>
      <c r="X935" s="17">
        <v>3.9</v>
      </c>
      <c r="Y935" s="17">
        <v>433.86</v>
      </c>
      <c r="Z935" s="17">
        <v>738.82299999999998</v>
      </c>
      <c r="AA935">
        <v>4.4283599999999996</v>
      </c>
      <c r="AB935">
        <v>4.9203999999999999</v>
      </c>
    </row>
    <row r="936" spans="1:28">
      <c r="A936" s="4">
        <v>9457.68</v>
      </c>
      <c r="C936" s="4">
        <v>4</v>
      </c>
      <c r="D936" s="4">
        <v>231.37299999999999</v>
      </c>
      <c r="E936" s="4">
        <v>266.83800000000002</v>
      </c>
      <c r="F936" s="4">
        <v>3.6</v>
      </c>
      <c r="G936" s="4">
        <v>199.69800000000001</v>
      </c>
      <c r="H936" s="4">
        <v>302.95800000000003</v>
      </c>
      <c r="I936" s="4">
        <v>4.4657299999999998</v>
      </c>
      <c r="K936" s="18">
        <v>5</v>
      </c>
      <c r="L936" s="18">
        <v>384.29300000000001</v>
      </c>
      <c r="M936" s="18">
        <v>567.76499999999999</v>
      </c>
      <c r="N936" s="18">
        <v>3.9</v>
      </c>
      <c r="O936" s="18">
        <v>373.47</v>
      </c>
      <c r="P936" s="18">
        <v>677.03700000000003</v>
      </c>
      <c r="Q936" s="18">
        <v>3.5106899999999999</v>
      </c>
      <c r="R936" s="18">
        <v>3.9982899999999999</v>
      </c>
      <c r="U936" s="17">
        <v>6</v>
      </c>
      <c r="V936" s="17">
        <v>489.20600000000002</v>
      </c>
      <c r="W936" s="17">
        <v>637.85500000000002</v>
      </c>
      <c r="X936" s="17">
        <v>3.9</v>
      </c>
      <c r="Y936" s="17">
        <v>433.86</v>
      </c>
      <c r="Z936" s="17">
        <v>738.82299999999998</v>
      </c>
      <c r="AA936">
        <v>4.42889</v>
      </c>
      <c r="AB936">
        <v>5.0194099999999997</v>
      </c>
    </row>
    <row r="937" spans="1:28">
      <c r="A937" s="4">
        <v>9467.93</v>
      </c>
      <c r="C937" s="4">
        <v>4</v>
      </c>
      <c r="D937" s="4">
        <v>229.714</v>
      </c>
      <c r="E937" s="4">
        <v>264.99799999999999</v>
      </c>
      <c r="F937" s="4">
        <v>3.6</v>
      </c>
      <c r="G937" s="4">
        <v>199.69800000000001</v>
      </c>
      <c r="H937" s="4">
        <v>302.95800000000003</v>
      </c>
      <c r="I937" s="4">
        <v>4.5124700000000004</v>
      </c>
      <c r="K937" s="18">
        <v>5</v>
      </c>
      <c r="L937" s="18">
        <v>389.93799999999999</v>
      </c>
      <c r="M937" s="18">
        <v>576.00300000000004</v>
      </c>
      <c r="N937" s="18">
        <v>3.9</v>
      </c>
      <c r="O937" s="18">
        <v>373.47</v>
      </c>
      <c r="P937" s="18">
        <v>677.03700000000003</v>
      </c>
      <c r="Q937" s="18">
        <v>3.4622700000000002</v>
      </c>
      <c r="R937" s="18">
        <v>3.95688</v>
      </c>
      <c r="U937" s="17">
        <v>6</v>
      </c>
      <c r="V937" s="17">
        <v>479.86399999999998</v>
      </c>
      <c r="W937" s="17">
        <v>625.18899999999996</v>
      </c>
      <c r="X937" s="17">
        <v>3.9</v>
      </c>
      <c r="Y937" s="17">
        <v>433.86</v>
      </c>
      <c r="Z937" s="17">
        <v>738.82299999999998</v>
      </c>
      <c r="AA937">
        <v>4.5340400000000001</v>
      </c>
      <c r="AB937">
        <v>5.0268699999999997</v>
      </c>
    </row>
    <row r="938" spans="1:28">
      <c r="A938" s="4">
        <v>9478.09</v>
      </c>
      <c r="C938" s="4">
        <v>4</v>
      </c>
      <c r="D938" s="4">
        <v>228.16399999999999</v>
      </c>
      <c r="E938" s="4">
        <v>263.27699999999999</v>
      </c>
      <c r="F938" s="4">
        <v>3.6</v>
      </c>
      <c r="G938" s="4">
        <v>199.69800000000001</v>
      </c>
      <c r="H938" s="4">
        <v>302.95800000000003</v>
      </c>
      <c r="I938" s="4">
        <v>4.4783900000000001</v>
      </c>
      <c r="K938" s="18">
        <v>5</v>
      </c>
      <c r="L938" s="18">
        <v>386.005</v>
      </c>
      <c r="M938" s="18">
        <v>568.68299999999999</v>
      </c>
      <c r="N938" s="18">
        <v>3.9</v>
      </c>
      <c r="O938" s="18">
        <v>373.47</v>
      </c>
      <c r="P938" s="18">
        <v>677.03700000000003</v>
      </c>
      <c r="Q938" s="18">
        <v>3.5219299999999998</v>
      </c>
      <c r="R938" s="18">
        <v>4.0110799999999998</v>
      </c>
      <c r="U938" s="17">
        <v>6</v>
      </c>
      <c r="V938" s="17">
        <v>488.52699999999999</v>
      </c>
      <c r="W938" s="17">
        <v>636.995</v>
      </c>
      <c r="X938" s="17">
        <v>3.9</v>
      </c>
      <c r="Y938" s="17">
        <v>433.86</v>
      </c>
      <c r="Z938" s="17">
        <v>738.82299999999998</v>
      </c>
      <c r="AA938">
        <v>4.3915899999999999</v>
      </c>
      <c r="AB938">
        <v>4.9771400000000003</v>
      </c>
    </row>
    <row r="939" spans="1:28">
      <c r="A939" s="4">
        <v>9488.23</v>
      </c>
      <c r="C939" s="4">
        <v>4</v>
      </c>
      <c r="D939" s="4">
        <v>226.661</v>
      </c>
      <c r="E939" s="4">
        <v>261.608</v>
      </c>
      <c r="F939" s="4">
        <v>3.6</v>
      </c>
      <c r="G939" s="4">
        <v>199.69800000000001</v>
      </c>
      <c r="H939" s="4">
        <v>302.95800000000003</v>
      </c>
      <c r="I939" s="4">
        <v>4.4465599999999998</v>
      </c>
      <c r="K939" s="18">
        <v>5</v>
      </c>
      <c r="L939" s="18">
        <v>387.80799999999999</v>
      </c>
      <c r="M939" s="18">
        <v>574.49599999999998</v>
      </c>
      <c r="N939" s="18">
        <v>3.9</v>
      </c>
      <c r="O939" s="18">
        <v>373.47</v>
      </c>
      <c r="P939" s="18">
        <v>677.03700000000003</v>
      </c>
      <c r="Q939" s="18">
        <v>3.4328500000000002</v>
      </c>
      <c r="R939" s="18">
        <v>4.0213400000000004</v>
      </c>
      <c r="U939" s="17">
        <v>6</v>
      </c>
      <c r="V939" s="17">
        <v>484.09699999999998</v>
      </c>
      <c r="W939" s="17">
        <v>630.548</v>
      </c>
      <c r="X939" s="17">
        <v>3.9</v>
      </c>
      <c r="Y939" s="17">
        <v>433.86</v>
      </c>
      <c r="Z939" s="17">
        <v>738.82299999999998</v>
      </c>
      <c r="AA939">
        <v>4.5273899999999996</v>
      </c>
      <c r="AB939">
        <v>5.0194999999999999</v>
      </c>
    </row>
    <row r="940" spans="1:28">
      <c r="A940" s="4">
        <v>9498.26</v>
      </c>
      <c r="C940" s="4">
        <v>4</v>
      </c>
      <c r="D940" s="4">
        <v>229.542</v>
      </c>
      <c r="E940" s="4">
        <v>264.80599999999998</v>
      </c>
      <c r="F940" s="4">
        <v>3.6</v>
      </c>
      <c r="G940" s="4">
        <v>199.69800000000001</v>
      </c>
      <c r="H940" s="4">
        <v>302.95800000000003</v>
      </c>
      <c r="I940" s="4">
        <v>4.4157099999999998</v>
      </c>
      <c r="K940" s="18">
        <v>5</v>
      </c>
      <c r="L940" s="18">
        <v>386.041</v>
      </c>
      <c r="M940" s="18">
        <v>570.24800000000005</v>
      </c>
      <c r="N940" s="18">
        <v>3.9</v>
      </c>
      <c r="O940" s="18">
        <v>373.47</v>
      </c>
      <c r="P940" s="18">
        <v>677.03700000000003</v>
      </c>
      <c r="Q940" s="18">
        <v>3.5476899999999998</v>
      </c>
      <c r="R940" s="18">
        <v>3.9418799999999998</v>
      </c>
      <c r="U940" s="17">
        <v>6</v>
      </c>
      <c r="V940" s="17">
        <v>484.94400000000002</v>
      </c>
      <c r="W940" s="17">
        <v>632.37099999999998</v>
      </c>
      <c r="X940" s="17">
        <v>3.9</v>
      </c>
      <c r="Y940" s="17">
        <v>433.86</v>
      </c>
      <c r="Z940" s="17">
        <v>738.82299999999998</v>
      </c>
      <c r="AA940">
        <v>4.4325400000000004</v>
      </c>
      <c r="AB940">
        <v>5.0235399999999997</v>
      </c>
    </row>
    <row r="941" spans="1:28">
      <c r="A941" s="4">
        <v>9508.48</v>
      </c>
      <c r="C941" s="4">
        <v>4</v>
      </c>
      <c r="D941" s="4">
        <v>230.45500000000001</v>
      </c>
      <c r="E941" s="4">
        <v>265.82</v>
      </c>
      <c r="F941" s="4">
        <v>3.6</v>
      </c>
      <c r="G941" s="4">
        <v>199.69800000000001</v>
      </c>
      <c r="H941" s="4">
        <v>302.95800000000003</v>
      </c>
      <c r="I941" s="4">
        <v>4.4748400000000004</v>
      </c>
      <c r="K941" s="18">
        <v>5</v>
      </c>
      <c r="L941" s="18">
        <v>386.53699999999998</v>
      </c>
      <c r="M941" s="18">
        <v>569.43799999999999</v>
      </c>
      <c r="N941" s="18">
        <v>3.9</v>
      </c>
      <c r="O941" s="18">
        <v>373.47</v>
      </c>
      <c r="P941" s="18">
        <v>677.03700000000003</v>
      </c>
      <c r="Q941" s="18">
        <v>3.47872</v>
      </c>
      <c r="R941" s="18">
        <v>3.9756800000000001</v>
      </c>
      <c r="U941" s="17">
        <v>6</v>
      </c>
      <c r="V941" s="17">
        <v>481.54500000000002</v>
      </c>
      <c r="W941" s="17">
        <v>627.31700000000001</v>
      </c>
      <c r="X941" s="17">
        <v>3.9</v>
      </c>
      <c r="Y941" s="17">
        <v>433.86</v>
      </c>
      <c r="Z941" s="17">
        <v>738.82299999999998</v>
      </c>
      <c r="AA941">
        <v>4.4871800000000004</v>
      </c>
      <c r="AB941">
        <v>4.98576</v>
      </c>
    </row>
    <row r="942" spans="1:28">
      <c r="A942" s="4">
        <v>9518.66</v>
      </c>
      <c r="C942" s="4">
        <v>4</v>
      </c>
      <c r="D942" s="4">
        <v>226.13800000000001</v>
      </c>
      <c r="E942" s="4">
        <v>261.02699999999999</v>
      </c>
      <c r="F942" s="4">
        <v>3.6</v>
      </c>
      <c r="G942" s="4">
        <v>199.69800000000001</v>
      </c>
      <c r="H942" s="4">
        <v>302.95800000000003</v>
      </c>
      <c r="I942" s="4">
        <v>4.4936100000000003</v>
      </c>
      <c r="K942" s="18">
        <v>5</v>
      </c>
      <c r="L942" s="18">
        <v>385.48399999999998</v>
      </c>
      <c r="M942" s="18">
        <v>571.18399999999997</v>
      </c>
      <c r="N942" s="18">
        <v>3.9</v>
      </c>
      <c r="O942" s="18">
        <v>373.47</v>
      </c>
      <c r="P942" s="18">
        <v>677.03700000000003</v>
      </c>
      <c r="Q942" s="18">
        <v>3.4378000000000002</v>
      </c>
      <c r="R942" s="18">
        <v>4.0271400000000002</v>
      </c>
      <c r="U942" s="17">
        <v>6</v>
      </c>
      <c r="V942" s="17">
        <v>486.11900000000003</v>
      </c>
      <c r="W942" s="17">
        <v>633.94299999999998</v>
      </c>
      <c r="X942" s="17">
        <v>3.9</v>
      </c>
      <c r="Y942" s="17">
        <v>433.86</v>
      </c>
      <c r="Z942" s="17">
        <v>738.82299999999998</v>
      </c>
      <c r="AA942">
        <v>4.4078400000000002</v>
      </c>
      <c r="AB942">
        <v>4.9955600000000002</v>
      </c>
    </row>
    <row r="943" spans="1:28">
      <c r="A943" s="4">
        <v>9529.24</v>
      </c>
      <c r="C943" s="4">
        <v>4</v>
      </c>
      <c r="D943" s="4">
        <v>233.28399999999999</v>
      </c>
      <c r="E943" s="4">
        <v>268.96100000000001</v>
      </c>
      <c r="F943" s="4">
        <v>3.6</v>
      </c>
      <c r="G943" s="4">
        <v>199.69800000000001</v>
      </c>
      <c r="H943" s="4">
        <v>302.95800000000003</v>
      </c>
      <c r="I943" s="4">
        <v>4.4049800000000001</v>
      </c>
      <c r="K943" s="18">
        <v>5</v>
      </c>
      <c r="L943" s="18">
        <v>387.80399999999997</v>
      </c>
      <c r="M943" s="18">
        <v>572.755</v>
      </c>
      <c r="N943" s="18">
        <v>3.9</v>
      </c>
      <c r="O943" s="18">
        <v>373.47</v>
      </c>
      <c r="P943" s="18">
        <v>677.03700000000003</v>
      </c>
      <c r="Q943" s="18">
        <v>3.5254799999999999</v>
      </c>
      <c r="R943" s="18">
        <v>3.9171999999999998</v>
      </c>
      <c r="U943" s="17">
        <v>6</v>
      </c>
      <c r="V943" s="17">
        <v>483.988</v>
      </c>
      <c r="W943" s="17">
        <v>631.15899999999999</v>
      </c>
      <c r="X943" s="17">
        <v>3.9</v>
      </c>
      <c r="Y943" s="17">
        <v>433.86</v>
      </c>
      <c r="Z943" s="17">
        <v>738.82299999999998</v>
      </c>
      <c r="AA943">
        <v>4.5038</v>
      </c>
      <c r="AB943">
        <v>4.9933399999999999</v>
      </c>
    </row>
    <row r="944" spans="1:28">
      <c r="A944" s="4">
        <v>9538.85</v>
      </c>
      <c r="C944" s="4">
        <v>4</v>
      </c>
      <c r="D944" s="4">
        <v>227.63900000000001</v>
      </c>
      <c r="E944" s="4">
        <v>262.69299999999998</v>
      </c>
      <c r="F944" s="4">
        <v>3.6</v>
      </c>
      <c r="G944" s="4">
        <v>199.69800000000001</v>
      </c>
      <c r="H944" s="4">
        <v>302.95800000000003</v>
      </c>
      <c r="I944" s="4">
        <v>4.5517899999999996</v>
      </c>
      <c r="K944" s="18">
        <v>5</v>
      </c>
      <c r="L944" s="18">
        <v>384.41699999999997</v>
      </c>
      <c r="M944" s="18">
        <v>567.94100000000003</v>
      </c>
      <c r="N944" s="18">
        <v>3.9</v>
      </c>
      <c r="O944" s="18">
        <v>373.47</v>
      </c>
      <c r="P944" s="18">
        <v>677.03700000000003</v>
      </c>
      <c r="Q944" s="18">
        <v>3.49533</v>
      </c>
      <c r="R944" s="18">
        <v>3.9946600000000001</v>
      </c>
      <c r="U944" s="17">
        <v>6</v>
      </c>
      <c r="V944" s="17">
        <v>486.72500000000002</v>
      </c>
      <c r="W944" s="17">
        <v>633.875</v>
      </c>
      <c r="X944" s="17">
        <v>3.9</v>
      </c>
      <c r="Y944" s="17">
        <v>433.86</v>
      </c>
      <c r="Z944" s="17">
        <v>738.82299999999998</v>
      </c>
      <c r="AA944">
        <v>4.47783</v>
      </c>
      <c r="AB944">
        <v>4.9753699999999998</v>
      </c>
    </row>
    <row r="945" spans="1:28">
      <c r="A945" s="4">
        <v>9548.8700000000008</v>
      </c>
      <c r="C945" s="4">
        <v>4</v>
      </c>
      <c r="D945" s="4">
        <v>230.649</v>
      </c>
      <c r="E945" s="4">
        <v>266.03500000000003</v>
      </c>
      <c r="F945" s="4">
        <v>3.6</v>
      </c>
      <c r="G945" s="4">
        <v>199.69800000000001</v>
      </c>
      <c r="H945" s="4">
        <v>302.95800000000003</v>
      </c>
      <c r="I945" s="4">
        <v>4.4357699999999998</v>
      </c>
      <c r="K945" s="18">
        <v>5</v>
      </c>
      <c r="L945" s="18">
        <v>386.67899999999997</v>
      </c>
      <c r="M945" s="18">
        <v>571.15499999999997</v>
      </c>
      <c r="N945" s="18">
        <v>3.9</v>
      </c>
      <c r="O945" s="18">
        <v>373.47</v>
      </c>
      <c r="P945" s="18">
        <v>677.03700000000003</v>
      </c>
      <c r="Q945" s="18">
        <v>3.4634399999999999</v>
      </c>
      <c r="R945" s="18">
        <v>3.9582099999999998</v>
      </c>
      <c r="U945" s="17">
        <v>6</v>
      </c>
      <c r="V945" s="17">
        <v>485.33199999999999</v>
      </c>
      <c r="W945" s="17">
        <v>632.86199999999997</v>
      </c>
      <c r="X945" s="17">
        <v>3.9</v>
      </c>
      <c r="Y945" s="17">
        <v>433.86</v>
      </c>
      <c r="Z945" s="17">
        <v>738.82299999999998</v>
      </c>
      <c r="AA945">
        <v>4.4579800000000001</v>
      </c>
      <c r="AB945">
        <v>5.0523800000000003</v>
      </c>
    </row>
    <row r="946" spans="1:28">
      <c r="A946" s="4">
        <v>9559</v>
      </c>
      <c r="C946" s="4">
        <v>4</v>
      </c>
      <c r="D946" s="4">
        <v>225.09299999999999</v>
      </c>
      <c r="E946" s="4">
        <v>259.86799999999999</v>
      </c>
      <c r="F946" s="4">
        <v>3.6</v>
      </c>
      <c r="G946" s="4">
        <v>199.69800000000001</v>
      </c>
      <c r="H946" s="4">
        <v>302.95800000000003</v>
      </c>
      <c r="I946" s="4">
        <v>4.4975899999999998</v>
      </c>
      <c r="K946" s="18">
        <v>5</v>
      </c>
      <c r="L946" s="18">
        <v>388.77</v>
      </c>
      <c r="M946" s="18">
        <v>572.60299999999995</v>
      </c>
      <c r="N946" s="18">
        <v>3.9</v>
      </c>
      <c r="O946" s="18">
        <v>373.47</v>
      </c>
      <c r="P946" s="18">
        <v>677.03700000000003</v>
      </c>
      <c r="Q946" s="18">
        <v>3.4847299999999999</v>
      </c>
      <c r="R946" s="18">
        <v>3.9825400000000002</v>
      </c>
      <c r="U946" s="17">
        <v>6</v>
      </c>
      <c r="V946" s="17">
        <v>484.72500000000002</v>
      </c>
      <c r="W946" s="17">
        <v>631.34299999999996</v>
      </c>
      <c r="X946" s="17">
        <v>3.9</v>
      </c>
      <c r="Y946" s="17">
        <v>433.86</v>
      </c>
      <c r="Z946" s="17">
        <v>738.82299999999998</v>
      </c>
      <c r="AA946">
        <v>4.4909699999999999</v>
      </c>
      <c r="AB946">
        <v>4.9899699999999996</v>
      </c>
    </row>
    <row r="947" spans="1:28">
      <c r="A947" s="4">
        <v>9569.06</v>
      </c>
      <c r="C947" s="4">
        <v>4</v>
      </c>
      <c r="D947" s="4">
        <v>230.17099999999999</v>
      </c>
      <c r="E947" s="4">
        <v>265.505</v>
      </c>
      <c r="F947" s="4">
        <v>3.6</v>
      </c>
      <c r="G947" s="4">
        <v>199.69800000000001</v>
      </c>
      <c r="H947" s="4">
        <v>302.95800000000003</v>
      </c>
      <c r="I947" s="4">
        <v>4.3835600000000001</v>
      </c>
      <c r="K947" s="18">
        <v>5</v>
      </c>
      <c r="L947" s="18">
        <v>386.02199999999999</v>
      </c>
      <c r="M947" s="18">
        <v>570.22199999999998</v>
      </c>
      <c r="N947" s="18">
        <v>3.9</v>
      </c>
      <c r="O947" s="18">
        <v>373.47</v>
      </c>
      <c r="P947" s="18">
        <v>677.03700000000003</v>
      </c>
      <c r="Q947" s="18">
        <v>3.4585599999999999</v>
      </c>
      <c r="R947" s="18">
        <v>4.05145</v>
      </c>
      <c r="U947" s="17">
        <v>6</v>
      </c>
      <c r="V947" s="17">
        <v>483.51299999999998</v>
      </c>
      <c r="W947" s="17">
        <v>630.55700000000002</v>
      </c>
      <c r="X947" s="17">
        <v>3.9</v>
      </c>
      <c r="Y947" s="17">
        <v>433.86</v>
      </c>
      <c r="Z947" s="17">
        <v>738.82299999999998</v>
      </c>
      <c r="AA947">
        <v>4.4386200000000002</v>
      </c>
      <c r="AB947">
        <v>5.03043</v>
      </c>
    </row>
    <row r="948" spans="1:28">
      <c r="A948" s="4">
        <v>9579.14</v>
      </c>
      <c r="C948" s="4">
        <v>4</v>
      </c>
      <c r="D948" s="4">
        <v>229.79400000000001</v>
      </c>
      <c r="E948" s="4">
        <v>265.08600000000001</v>
      </c>
      <c r="F948" s="4">
        <v>3.6</v>
      </c>
      <c r="G948" s="4">
        <v>199.69800000000001</v>
      </c>
      <c r="H948" s="4">
        <v>302.95800000000003</v>
      </c>
      <c r="I948" s="4">
        <v>4.4877799999999999</v>
      </c>
      <c r="K948" s="18">
        <v>5</v>
      </c>
      <c r="L948" s="18">
        <v>385.24099999999999</v>
      </c>
      <c r="M948" s="18">
        <v>569.11199999999997</v>
      </c>
      <c r="N948" s="18">
        <v>3.9</v>
      </c>
      <c r="O948" s="18">
        <v>373.47</v>
      </c>
      <c r="P948" s="18">
        <v>677.03700000000003</v>
      </c>
      <c r="Q948" s="18">
        <v>3.4785400000000002</v>
      </c>
      <c r="R948" s="18">
        <v>3.9754800000000001</v>
      </c>
      <c r="U948" s="17">
        <v>6</v>
      </c>
      <c r="V948" s="17">
        <v>482.82499999999999</v>
      </c>
      <c r="W948" s="17">
        <v>629.68499999999995</v>
      </c>
      <c r="X948" s="17">
        <v>3.9</v>
      </c>
      <c r="Y948" s="17">
        <v>433.86</v>
      </c>
      <c r="Z948" s="17">
        <v>738.82299999999998</v>
      </c>
      <c r="AA948">
        <v>4.4731899999999998</v>
      </c>
      <c r="AB948">
        <v>4.9702099999999998</v>
      </c>
    </row>
    <row r="949" spans="1:28">
      <c r="A949" s="4">
        <v>9589.24</v>
      </c>
      <c r="C949" s="4">
        <v>4</v>
      </c>
      <c r="D949" s="4">
        <v>230.279</v>
      </c>
      <c r="E949" s="4">
        <v>265.62400000000002</v>
      </c>
      <c r="F949" s="4">
        <v>3.6</v>
      </c>
      <c r="G949" s="4">
        <v>199.69800000000001</v>
      </c>
      <c r="H949" s="4">
        <v>302.95800000000003</v>
      </c>
      <c r="I949" s="4">
        <v>4.4800199999999997</v>
      </c>
      <c r="K949" s="18">
        <v>5</v>
      </c>
      <c r="L949" s="18">
        <v>391.99700000000001</v>
      </c>
      <c r="M949" s="18">
        <v>578.92999999999995</v>
      </c>
      <c r="N949" s="18">
        <v>3.9</v>
      </c>
      <c r="O949" s="18">
        <v>373.47</v>
      </c>
      <c r="P949" s="18">
        <v>677.03700000000003</v>
      </c>
      <c r="Q949" s="18">
        <v>3.47119</v>
      </c>
      <c r="R949" s="18">
        <v>3.9670700000000001</v>
      </c>
      <c r="U949" s="17">
        <v>6</v>
      </c>
      <c r="V949" s="17">
        <v>486.31299999999999</v>
      </c>
      <c r="W949" s="17">
        <v>633.35400000000004</v>
      </c>
      <c r="X949" s="17">
        <v>3.9</v>
      </c>
      <c r="Y949" s="17">
        <v>433.86</v>
      </c>
      <c r="Z949" s="17">
        <v>738.82299999999998</v>
      </c>
      <c r="AA949">
        <v>4.4664599999999997</v>
      </c>
      <c r="AB949">
        <v>4.9627299999999996</v>
      </c>
    </row>
    <row r="950" spans="1:28">
      <c r="A950" s="4">
        <v>9599.5300000000007</v>
      </c>
      <c r="C950" s="4">
        <v>4</v>
      </c>
      <c r="D950" s="4">
        <v>227.89699999999999</v>
      </c>
      <c r="E950" s="4">
        <v>262.98</v>
      </c>
      <c r="F950" s="4">
        <v>3.6</v>
      </c>
      <c r="G950" s="4">
        <v>199.69800000000001</v>
      </c>
      <c r="H950" s="4">
        <v>302.95800000000003</v>
      </c>
      <c r="I950" s="4">
        <v>4.4899800000000001</v>
      </c>
      <c r="K950" s="18">
        <v>5</v>
      </c>
      <c r="L950" s="18">
        <v>381.75</v>
      </c>
      <c r="M950" s="18">
        <v>564.15099999999995</v>
      </c>
      <c r="N950" s="18">
        <v>3.9</v>
      </c>
      <c r="O950" s="18">
        <v>373.47</v>
      </c>
      <c r="P950" s="18">
        <v>677.03700000000003</v>
      </c>
      <c r="Q950" s="18">
        <v>3.5413700000000001</v>
      </c>
      <c r="R950" s="18">
        <v>4.03322</v>
      </c>
      <c r="U950" s="17">
        <v>6</v>
      </c>
      <c r="V950" s="17">
        <v>484.22399999999999</v>
      </c>
      <c r="W950" s="17">
        <v>631.45799999999997</v>
      </c>
      <c r="X950" s="17">
        <v>3.9</v>
      </c>
      <c r="Y950" s="17">
        <v>433.86</v>
      </c>
      <c r="Z950" s="17">
        <v>738.82299999999998</v>
      </c>
      <c r="AA950">
        <v>4.4539900000000001</v>
      </c>
      <c r="AB950">
        <v>5.04786</v>
      </c>
    </row>
    <row r="951" spans="1:28">
      <c r="A951" s="4">
        <v>9609.4599999999991</v>
      </c>
      <c r="C951" s="4">
        <v>4</v>
      </c>
      <c r="D951" s="4">
        <v>229.47499999999999</v>
      </c>
      <c r="E951" s="4">
        <v>264.73200000000003</v>
      </c>
      <c r="F951" s="4">
        <v>3.6</v>
      </c>
      <c r="G951" s="4">
        <v>199.69800000000001</v>
      </c>
      <c r="H951" s="4">
        <v>302.95800000000003</v>
      </c>
      <c r="I951" s="4">
        <v>4.4410699999999999</v>
      </c>
      <c r="K951" s="18">
        <v>5</v>
      </c>
      <c r="L951" s="18">
        <v>385.08600000000001</v>
      </c>
      <c r="M951" s="18">
        <v>568.89200000000005</v>
      </c>
      <c r="N951" s="18">
        <v>3.9</v>
      </c>
      <c r="O951" s="18">
        <v>373.47</v>
      </c>
      <c r="P951" s="18">
        <v>677.03700000000003</v>
      </c>
      <c r="Q951" s="18">
        <v>3.4383400000000002</v>
      </c>
      <c r="R951" s="18">
        <v>3.9295300000000002</v>
      </c>
      <c r="U951" s="17">
        <v>6</v>
      </c>
      <c r="V951" s="17">
        <v>487.58100000000002</v>
      </c>
      <c r="W951" s="17">
        <v>635.79600000000005</v>
      </c>
      <c r="X951" s="17">
        <v>3.9</v>
      </c>
      <c r="Y951" s="17">
        <v>433.86</v>
      </c>
      <c r="Z951" s="17">
        <v>738.82299999999998</v>
      </c>
      <c r="AA951">
        <v>4.4801399999999996</v>
      </c>
      <c r="AB951">
        <v>4.9779299999999997</v>
      </c>
    </row>
    <row r="952" spans="1:28">
      <c r="A952" s="4">
        <v>9619.82</v>
      </c>
      <c r="C952" s="4">
        <v>4</v>
      </c>
      <c r="D952" s="4">
        <v>230.71199999999999</v>
      </c>
      <c r="E952" s="4">
        <v>266.10500000000002</v>
      </c>
      <c r="F952" s="4">
        <v>3.6</v>
      </c>
      <c r="G952" s="4">
        <v>199.69800000000001</v>
      </c>
      <c r="H952" s="4">
        <v>302.95800000000003</v>
      </c>
      <c r="I952" s="4">
        <v>4.4734699999999998</v>
      </c>
      <c r="K952" s="18">
        <v>5</v>
      </c>
      <c r="L952" s="18">
        <v>393.28899999999999</v>
      </c>
      <c r="M952" s="18">
        <v>580.76599999999996</v>
      </c>
      <c r="N952" s="18">
        <v>3.9</v>
      </c>
      <c r="O952" s="18">
        <v>373.47</v>
      </c>
      <c r="P952" s="18">
        <v>677.03700000000003</v>
      </c>
      <c r="Q952" s="18">
        <v>3.4697300000000002</v>
      </c>
      <c r="R952" s="18">
        <v>3.9654099999999999</v>
      </c>
      <c r="U952" s="17">
        <v>6</v>
      </c>
      <c r="V952" s="17">
        <v>481.36</v>
      </c>
      <c r="W952" s="17">
        <v>627.82899999999995</v>
      </c>
      <c r="X952" s="17">
        <v>3.9</v>
      </c>
      <c r="Y952" s="17">
        <v>433.86</v>
      </c>
      <c r="Z952" s="17">
        <v>738.82299999999998</v>
      </c>
      <c r="AA952">
        <v>4.5181199999999997</v>
      </c>
      <c r="AB952">
        <v>5.00922</v>
      </c>
    </row>
    <row r="953" spans="1:28">
      <c r="A953" s="4">
        <v>9629.76</v>
      </c>
      <c r="C953" s="4">
        <v>4</v>
      </c>
      <c r="D953" s="4">
        <v>225.666</v>
      </c>
      <c r="E953" s="4">
        <v>260.50400000000002</v>
      </c>
      <c r="F953" s="4">
        <v>3.6</v>
      </c>
      <c r="G953" s="4">
        <v>199.69800000000001</v>
      </c>
      <c r="H953" s="4">
        <v>302.95800000000003</v>
      </c>
      <c r="I953" s="4">
        <v>4.4988799999999998</v>
      </c>
      <c r="K953" s="18">
        <v>5</v>
      </c>
      <c r="L953" s="18">
        <v>382.94299999999998</v>
      </c>
      <c r="M953" s="18">
        <v>565.846</v>
      </c>
      <c r="N953" s="18">
        <v>3.9</v>
      </c>
      <c r="O953" s="18">
        <v>373.47</v>
      </c>
      <c r="P953" s="18">
        <v>677.03700000000003</v>
      </c>
      <c r="Q953" s="18">
        <v>3.5535700000000001</v>
      </c>
      <c r="R953" s="18">
        <v>4.0471199999999996</v>
      </c>
      <c r="U953" s="17">
        <v>6</v>
      </c>
      <c r="V953" s="17">
        <v>482.65100000000001</v>
      </c>
      <c r="W953" s="17">
        <v>628.71699999999998</v>
      </c>
      <c r="X953" s="17">
        <v>3.9</v>
      </c>
      <c r="Y953" s="17">
        <v>433.86</v>
      </c>
      <c r="Z953" s="17">
        <v>738.82299999999998</v>
      </c>
      <c r="AA953">
        <v>4.4521499999999996</v>
      </c>
      <c r="AB953">
        <v>4.9468300000000003</v>
      </c>
    </row>
    <row r="954" spans="1:28">
      <c r="A954" s="4">
        <v>9639.8799999999992</v>
      </c>
      <c r="C954" s="4">
        <v>4</v>
      </c>
      <c r="D954" s="4">
        <v>233.29400000000001</v>
      </c>
      <c r="E954" s="4">
        <v>268.971</v>
      </c>
      <c r="F954" s="4">
        <v>3.6</v>
      </c>
      <c r="G954" s="4">
        <v>199.69800000000001</v>
      </c>
      <c r="H954" s="4">
        <v>302.95800000000003</v>
      </c>
      <c r="I954" s="4">
        <v>4.3953100000000003</v>
      </c>
      <c r="K954" s="18">
        <v>5</v>
      </c>
      <c r="L954" s="18">
        <v>385.45299999999997</v>
      </c>
      <c r="M954" s="18">
        <v>569.41200000000003</v>
      </c>
      <c r="N954" s="18">
        <v>3.9</v>
      </c>
      <c r="O954" s="18">
        <v>373.47</v>
      </c>
      <c r="P954" s="18">
        <v>677.03700000000003</v>
      </c>
      <c r="Q954" s="18">
        <v>3.44956</v>
      </c>
      <c r="R954" s="18">
        <v>3.9423599999999999</v>
      </c>
      <c r="U954" s="17">
        <v>6</v>
      </c>
      <c r="V954" s="17">
        <v>485.16899999999998</v>
      </c>
      <c r="W954" s="17">
        <v>631.90499999999997</v>
      </c>
      <c r="X954" s="17">
        <v>3.9</v>
      </c>
      <c r="Y954" s="17">
        <v>433.86</v>
      </c>
      <c r="Z954" s="17">
        <v>738.82299999999998</v>
      </c>
      <c r="AA954">
        <v>4.4185499999999998</v>
      </c>
      <c r="AB954">
        <v>5.0076799999999997</v>
      </c>
    </row>
    <row r="955" spans="1:28">
      <c r="A955" s="4">
        <v>9650.0300000000007</v>
      </c>
      <c r="C955" s="4">
        <v>4</v>
      </c>
      <c r="D955" s="4">
        <v>225.53299999999999</v>
      </c>
      <c r="E955" s="4">
        <v>260.35599999999999</v>
      </c>
      <c r="F955" s="4">
        <v>3.6</v>
      </c>
      <c r="G955" s="4">
        <v>199.69800000000001</v>
      </c>
      <c r="H955" s="4">
        <v>302.95800000000003</v>
      </c>
      <c r="I955" s="4">
        <v>4.55199</v>
      </c>
      <c r="K955" s="18">
        <v>5</v>
      </c>
      <c r="L955" s="18">
        <v>388.84</v>
      </c>
      <c r="M955" s="18">
        <v>572.702</v>
      </c>
      <c r="N955" s="18">
        <v>3.9</v>
      </c>
      <c r="O955" s="18">
        <v>373.47</v>
      </c>
      <c r="P955" s="18">
        <v>677.03700000000003</v>
      </c>
      <c r="Q955" s="18">
        <v>3.4731800000000002</v>
      </c>
      <c r="R955" s="18">
        <v>3.9693499999999999</v>
      </c>
      <c r="U955" s="17">
        <v>6</v>
      </c>
      <c r="V955" s="17">
        <v>488.95400000000001</v>
      </c>
      <c r="W955" s="17">
        <v>637.53599999999994</v>
      </c>
      <c r="X955" s="17">
        <v>3.9</v>
      </c>
      <c r="Y955" s="17">
        <v>433.86</v>
      </c>
      <c r="Z955" s="17">
        <v>738.82299999999998</v>
      </c>
      <c r="AA955">
        <v>4.4429100000000004</v>
      </c>
      <c r="AB955">
        <v>5.0353000000000003</v>
      </c>
    </row>
    <row r="956" spans="1:28">
      <c r="A956" s="4">
        <v>9660.18</v>
      </c>
      <c r="C956" s="4">
        <v>4</v>
      </c>
      <c r="D956" s="4">
        <v>230.44499999999999</v>
      </c>
      <c r="E956" s="4">
        <v>265.80900000000003</v>
      </c>
      <c r="F956" s="4">
        <v>3.6</v>
      </c>
      <c r="G956" s="4">
        <v>199.69800000000001</v>
      </c>
      <c r="H956" s="4">
        <v>302.95800000000003</v>
      </c>
      <c r="I956" s="4">
        <v>4.3925700000000001</v>
      </c>
      <c r="K956" s="18">
        <v>5</v>
      </c>
      <c r="L956" s="18">
        <v>387.37900000000002</v>
      </c>
      <c r="M956" s="18">
        <v>573.88599999999997</v>
      </c>
      <c r="N956" s="18">
        <v>3.9</v>
      </c>
      <c r="O956" s="18">
        <v>373.47</v>
      </c>
      <c r="P956" s="18">
        <v>677.03700000000003</v>
      </c>
      <c r="Q956" s="18">
        <v>3.4592100000000001</v>
      </c>
      <c r="R956" s="18">
        <v>4.0522200000000002</v>
      </c>
      <c r="U956" s="17">
        <v>6</v>
      </c>
      <c r="V956" s="17">
        <v>484.15100000000001</v>
      </c>
      <c r="W956" s="17">
        <v>630.61599999999999</v>
      </c>
      <c r="X956" s="17">
        <v>3.9</v>
      </c>
      <c r="Y956" s="17">
        <v>433.86</v>
      </c>
      <c r="Z956" s="17">
        <v>738.82299999999998</v>
      </c>
      <c r="AA956">
        <v>4.5315700000000003</v>
      </c>
      <c r="AB956">
        <v>5.0241400000000001</v>
      </c>
    </row>
    <row r="957" spans="1:28">
      <c r="A957" s="4">
        <v>9670.33</v>
      </c>
      <c r="C957" s="4">
        <v>4</v>
      </c>
      <c r="D957" s="4">
        <v>230.54400000000001</v>
      </c>
      <c r="E957" s="4">
        <v>265.91899999999998</v>
      </c>
      <c r="F957" s="4">
        <v>3.6</v>
      </c>
      <c r="G957" s="4">
        <v>199.69800000000001</v>
      </c>
      <c r="H957" s="4">
        <v>302.95800000000003</v>
      </c>
      <c r="I957" s="4">
        <v>4.4934000000000003</v>
      </c>
      <c r="K957" s="18">
        <v>5</v>
      </c>
      <c r="L957" s="18">
        <v>384.75400000000002</v>
      </c>
      <c r="M957" s="18">
        <v>568.41899999999998</v>
      </c>
      <c r="N957" s="18">
        <v>3.9</v>
      </c>
      <c r="O957" s="18">
        <v>373.47</v>
      </c>
      <c r="P957" s="18">
        <v>677.03700000000003</v>
      </c>
      <c r="Q957" s="18">
        <v>3.5436000000000001</v>
      </c>
      <c r="R957" s="18">
        <v>3.9373300000000002</v>
      </c>
      <c r="U957" s="17">
        <v>6</v>
      </c>
      <c r="V957" s="17">
        <v>479.50099999999998</v>
      </c>
      <c r="W957" s="17">
        <v>625.47199999999998</v>
      </c>
      <c r="X957" s="17">
        <v>3.9</v>
      </c>
      <c r="Y957" s="17">
        <v>433.86</v>
      </c>
      <c r="Z957" s="17">
        <v>738.82299999999998</v>
      </c>
      <c r="AA957">
        <v>4.4330600000000002</v>
      </c>
      <c r="AB957">
        <v>5.0241300000000004</v>
      </c>
    </row>
    <row r="958" spans="1:28">
      <c r="A958" s="4">
        <v>9680.4500000000007</v>
      </c>
      <c r="C958" s="4">
        <v>4</v>
      </c>
      <c r="D958" s="4">
        <v>225.173</v>
      </c>
      <c r="E958" s="4">
        <v>259.95699999999999</v>
      </c>
      <c r="F958" s="4">
        <v>3.6</v>
      </c>
      <c r="G958" s="4">
        <v>199.69800000000001</v>
      </c>
      <c r="H958" s="4">
        <v>302.95800000000003</v>
      </c>
      <c r="I958" s="4">
        <v>4.4954400000000003</v>
      </c>
      <c r="K958" s="18">
        <v>5</v>
      </c>
      <c r="L958" s="18">
        <v>386.86099999999999</v>
      </c>
      <c r="M958" s="18">
        <v>569.89700000000005</v>
      </c>
      <c r="N958" s="18">
        <v>3.9</v>
      </c>
      <c r="O958" s="18">
        <v>373.47</v>
      </c>
      <c r="P958" s="18">
        <v>677.03700000000003</v>
      </c>
      <c r="Q958" s="18">
        <v>3.4666000000000001</v>
      </c>
      <c r="R958" s="18">
        <v>3.96183</v>
      </c>
      <c r="U958" s="17">
        <v>6</v>
      </c>
      <c r="V958" s="17">
        <v>485.25</v>
      </c>
      <c r="W958" s="17">
        <v>632.00800000000004</v>
      </c>
      <c r="X958" s="17">
        <v>3.9</v>
      </c>
      <c r="Y958" s="17">
        <v>433.86</v>
      </c>
      <c r="Z958" s="17">
        <v>738.82299999999998</v>
      </c>
      <c r="AA958">
        <v>4.43398</v>
      </c>
      <c r="AB958">
        <v>4.9266399999999999</v>
      </c>
    </row>
    <row r="959" spans="1:28">
      <c r="A959" s="4">
        <v>9690.58</v>
      </c>
      <c r="C959" s="4">
        <v>4</v>
      </c>
      <c r="D959" s="4">
        <v>230.02099999999999</v>
      </c>
      <c r="E959" s="4">
        <v>265.33800000000002</v>
      </c>
      <c r="F959" s="4">
        <v>3.6</v>
      </c>
      <c r="G959" s="4">
        <v>199.69800000000001</v>
      </c>
      <c r="H959" s="4">
        <v>302.95800000000003</v>
      </c>
      <c r="I959" s="4">
        <v>4.3852000000000002</v>
      </c>
      <c r="K959" s="18">
        <v>5</v>
      </c>
      <c r="L959" s="18">
        <v>389.315</v>
      </c>
      <c r="M959" s="18">
        <v>576.64499999999998</v>
      </c>
      <c r="N959" s="18">
        <v>3.9</v>
      </c>
      <c r="O959" s="18">
        <v>373.47</v>
      </c>
      <c r="P959" s="18">
        <v>677.03700000000003</v>
      </c>
      <c r="Q959" s="18">
        <v>3.4408099999999999</v>
      </c>
      <c r="R959" s="18">
        <v>4.0306699999999998</v>
      </c>
      <c r="U959" s="17">
        <v>6</v>
      </c>
      <c r="V959" s="17">
        <v>490.8</v>
      </c>
      <c r="W959" s="17">
        <v>639.87599999999998</v>
      </c>
      <c r="X959" s="17">
        <v>3.9</v>
      </c>
      <c r="Y959" s="17">
        <v>433.86</v>
      </c>
      <c r="Z959" s="17">
        <v>738.82299999999998</v>
      </c>
      <c r="AA959">
        <v>4.4436999999999998</v>
      </c>
      <c r="AB959">
        <v>5.0361900000000004</v>
      </c>
    </row>
    <row r="960" spans="1:28">
      <c r="A960" s="4">
        <v>9700.74</v>
      </c>
      <c r="C960" s="4">
        <v>4</v>
      </c>
      <c r="D960" s="4">
        <v>229.84800000000001</v>
      </c>
      <c r="E960" s="4">
        <v>265.14600000000002</v>
      </c>
      <c r="F960" s="4">
        <v>3.6</v>
      </c>
      <c r="G960" s="4">
        <v>199.69800000000001</v>
      </c>
      <c r="H960" s="4">
        <v>302.95800000000003</v>
      </c>
      <c r="I960" s="4">
        <v>4.4846899999999996</v>
      </c>
      <c r="K960" s="18">
        <v>5</v>
      </c>
      <c r="L960" s="18">
        <v>386.93400000000003</v>
      </c>
      <c r="M960" s="18">
        <v>570.00099999999998</v>
      </c>
      <c r="N960" s="18">
        <v>3.9</v>
      </c>
      <c r="O960" s="18">
        <v>373.47</v>
      </c>
      <c r="P960" s="18">
        <v>677.03700000000003</v>
      </c>
      <c r="Q960" s="18">
        <v>3.5621</v>
      </c>
      <c r="R960" s="18">
        <v>3.9578899999999999</v>
      </c>
      <c r="U960" s="17">
        <v>6</v>
      </c>
      <c r="V960" s="17">
        <v>478.56400000000002</v>
      </c>
      <c r="W960" s="17">
        <v>624.28499999999997</v>
      </c>
      <c r="X960" s="17">
        <v>3.9</v>
      </c>
      <c r="Y960" s="17">
        <v>433.86</v>
      </c>
      <c r="Z960" s="17">
        <v>738.82299999999998</v>
      </c>
      <c r="AA960">
        <v>4.5496699999999999</v>
      </c>
      <c r="AB960">
        <v>5.0442</v>
      </c>
    </row>
    <row r="961" spans="1:28">
      <c r="A961" s="4">
        <v>9710.86</v>
      </c>
      <c r="C961" s="4">
        <v>4</v>
      </c>
      <c r="D961" s="4">
        <v>226.172</v>
      </c>
      <c r="E961" s="4">
        <v>261.065</v>
      </c>
      <c r="F961" s="4">
        <v>3.6</v>
      </c>
      <c r="G961" s="4">
        <v>199.69800000000001</v>
      </c>
      <c r="H961" s="4">
        <v>302.95800000000003</v>
      </c>
      <c r="I961" s="4">
        <v>4.4811399999999999</v>
      </c>
      <c r="K961" s="18">
        <v>5</v>
      </c>
      <c r="L961" s="18">
        <v>383.97399999999999</v>
      </c>
      <c r="M961" s="18">
        <v>567.31100000000004</v>
      </c>
      <c r="N961" s="18">
        <v>3.9</v>
      </c>
      <c r="O961" s="18">
        <v>373.47</v>
      </c>
      <c r="P961" s="18">
        <v>677.03700000000003</v>
      </c>
      <c r="Q961" s="18">
        <v>3.4414899999999999</v>
      </c>
      <c r="R961" s="18">
        <v>4.03146</v>
      </c>
      <c r="U961" s="17">
        <v>6</v>
      </c>
      <c r="V961" s="17">
        <v>485.447</v>
      </c>
      <c r="W961" s="17">
        <v>632.25699999999995</v>
      </c>
      <c r="X961" s="17">
        <v>3.9</v>
      </c>
      <c r="Y961" s="17">
        <v>433.86</v>
      </c>
      <c r="Z961" s="17">
        <v>738.82299999999998</v>
      </c>
      <c r="AA961">
        <v>4.42483</v>
      </c>
      <c r="AB961">
        <v>4.91648</v>
      </c>
    </row>
    <row r="962" spans="1:28">
      <c r="A962" s="4">
        <v>9720.9599999999991</v>
      </c>
      <c r="C962" s="4">
        <v>4</v>
      </c>
      <c r="D962" s="4">
        <v>232.37899999999999</v>
      </c>
      <c r="E962" s="4">
        <v>267.95499999999998</v>
      </c>
      <c r="F962" s="4">
        <v>3.6</v>
      </c>
      <c r="G962" s="4">
        <v>199.69800000000001</v>
      </c>
      <c r="H962" s="4">
        <v>302.95800000000003</v>
      </c>
      <c r="I962" s="4">
        <v>4.4056800000000003</v>
      </c>
      <c r="K962" s="18">
        <v>5</v>
      </c>
      <c r="L962" s="18">
        <v>388.60300000000001</v>
      </c>
      <c r="M962" s="18">
        <v>575.63099999999997</v>
      </c>
      <c r="N962" s="18">
        <v>3.9</v>
      </c>
      <c r="O962" s="18">
        <v>373.47</v>
      </c>
      <c r="P962" s="18">
        <v>677.03700000000003</v>
      </c>
      <c r="Q962" s="18">
        <v>3.45926</v>
      </c>
      <c r="R962" s="18">
        <v>3.9534400000000001</v>
      </c>
      <c r="U962" s="17">
        <v>6</v>
      </c>
      <c r="V962" s="17">
        <v>482.09699999999998</v>
      </c>
      <c r="W962" s="17">
        <v>628.76300000000003</v>
      </c>
      <c r="X962" s="17">
        <v>3.9</v>
      </c>
      <c r="Y962" s="17">
        <v>433.86</v>
      </c>
      <c r="Z962" s="17">
        <v>738.82299999999998</v>
      </c>
      <c r="AA962">
        <v>4.4456100000000003</v>
      </c>
      <c r="AB962">
        <v>5.0383500000000003</v>
      </c>
    </row>
    <row r="963" spans="1:28">
      <c r="A963" s="4">
        <v>9731.0499999999993</v>
      </c>
      <c r="C963" s="4">
        <v>4</v>
      </c>
      <c r="D963" s="4">
        <v>228.67699999999999</v>
      </c>
      <c r="E963" s="4">
        <v>263.846</v>
      </c>
      <c r="F963" s="4">
        <v>3.6</v>
      </c>
      <c r="G963" s="4">
        <v>199.69800000000001</v>
      </c>
      <c r="H963" s="4">
        <v>302.95800000000003</v>
      </c>
      <c r="I963" s="4">
        <v>4.5331599999999996</v>
      </c>
      <c r="K963" s="18">
        <v>5</v>
      </c>
      <c r="L963" s="18">
        <v>390.05399999999997</v>
      </c>
      <c r="M963" s="18">
        <v>574.42200000000003</v>
      </c>
      <c r="N963" s="18">
        <v>3.9</v>
      </c>
      <c r="O963" s="18">
        <v>373.47</v>
      </c>
      <c r="P963" s="18">
        <v>677.03700000000003</v>
      </c>
      <c r="Q963" s="18">
        <v>3.5552999999999999</v>
      </c>
      <c r="R963" s="18">
        <v>3.9503300000000001</v>
      </c>
      <c r="U963" s="17">
        <v>6</v>
      </c>
      <c r="V963" s="17">
        <v>486.24599999999998</v>
      </c>
      <c r="W963" s="17">
        <v>633.26800000000003</v>
      </c>
      <c r="X963" s="17">
        <v>3.9</v>
      </c>
      <c r="Y963" s="17">
        <v>433.86</v>
      </c>
      <c r="Z963" s="17">
        <v>738.82299999999998</v>
      </c>
      <c r="AA963">
        <v>4.4593499999999997</v>
      </c>
      <c r="AB963">
        <v>4.9548300000000003</v>
      </c>
    </row>
    <row r="964" spans="1:28">
      <c r="A964" s="4">
        <v>9741.57</v>
      </c>
      <c r="C964" s="4">
        <v>4</v>
      </c>
      <c r="D964" s="4">
        <v>226.13800000000001</v>
      </c>
      <c r="E964" s="4">
        <v>261.02800000000002</v>
      </c>
      <c r="F964" s="4">
        <v>3.6</v>
      </c>
      <c r="G964" s="4">
        <v>199.69800000000001</v>
      </c>
      <c r="H964" s="4">
        <v>302.95800000000003</v>
      </c>
      <c r="I964" s="4">
        <v>4.4570800000000004</v>
      </c>
      <c r="K964" s="18">
        <v>5</v>
      </c>
      <c r="L964" s="18">
        <v>386.64800000000002</v>
      </c>
      <c r="M964" s="18">
        <v>571.11099999999999</v>
      </c>
      <c r="N964" s="18">
        <v>3.9</v>
      </c>
      <c r="O964" s="18">
        <v>373.47</v>
      </c>
      <c r="P964" s="18">
        <v>677.03700000000003</v>
      </c>
      <c r="Q964" s="18">
        <v>3.4704999999999999</v>
      </c>
      <c r="R964" s="18">
        <v>4.0654399999999997</v>
      </c>
      <c r="U964" s="17">
        <v>6</v>
      </c>
      <c r="V964" s="17">
        <v>485.95100000000002</v>
      </c>
      <c r="W964" s="17">
        <v>633.64700000000005</v>
      </c>
      <c r="X964" s="17">
        <v>3.9</v>
      </c>
      <c r="Y964" s="17">
        <v>433.86</v>
      </c>
      <c r="Z964" s="17">
        <v>738.82299999999998</v>
      </c>
      <c r="AA964">
        <v>4.4533399999999999</v>
      </c>
      <c r="AB964">
        <v>5.0471199999999996</v>
      </c>
    </row>
    <row r="965" spans="1:28">
      <c r="A965" s="4">
        <v>9751.23</v>
      </c>
      <c r="C965" s="4">
        <v>4</v>
      </c>
      <c r="D965" s="4">
        <v>231.751</v>
      </c>
      <c r="E965" s="4">
        <v>267.25799999999998</v>
      </c>
      <c r="F965" s="4">
        <v>3.6</v>
      </c>
      <c r="G965" s="4">
        <v>199.69800000000001</v>
      </c>
      <c r="H965" s="4">
        <v>302.95800000000003</v>
      </c>
      <c r="I965" s="4">
        <v>4.4049899999999997</v>
      </c>
      <c r="K965" s="18">
        <v>5</v>
      </c>
      <c r="L965" s="18">
        <v>383.18799999999999</v>
      </c>
      <c r="M965" s="18">
        <v>567.73800000000006</v>
      </c>
      <c r="N965" s="18">
        <v>3.9</v>
      </c>
      <c r="O965" s="18">
        <v>373.47</v>
      </c>
      <c r="P965" s="18">
        <v>677.03700000000003</v>
      </c>
      <c r="Q965" s="18">
        <v>3.4844400000000002</v>
      </c>
      <c r="R965" s="18">
        <v>3.9822099999999998</v>
      </c>
      <c r="U965" s="17">
        <v>6</v>
      </c>
      <c r="V965" s="17">
        <v>483.30399999999997</v>
      </c>
      <c r="W965" s="17">
        <v>629.54300000000001</v>
      </c>
      <c r="X965" s="17">
        <v>3.9</v>
      </c>
      <c r="Y965" s="17">
        <v>433.86</v>
      </c>
      <c r="Z965" s="17">
        <v>738.82299999999998</v>
      </c>
      <c r="AA965">
        <v>4.4970299999999996</v>
      </c>
      <c r="AB965">
        <v>4.9966999999999997</v>
      </c>
    </row>
    <row r="966" spans="1:28">
      <c r="A966" s="4">
        <v>9761.32</v>
      </c>
      <c r="C966" s="4">
        <v>4</v>
      </c>
      <c r="D966" s="4">
        <v>227.63800000000001</v>
      </c>
      <c r="E966" s="4">
        <v>262.69200000000001</v>
      </c>
      <c r="F966" s="4">
        <v>3.6</v>
      </c>
      <c r="G966" s="4">
        <v>199.69800000000001</v>
      </c>
      <c r="H966" s="4">
        <v>302.95800000000003</v>
      </c>
      <c r="I966" s="4">
        <v>4.5202499999999999</v>
      </c>
      <c r="K966" s="18">
        <v>5</v>
      </c>
      <c r="L966" s="18">
        <v>389.79300000000001</v>
      </c>
      <c r="M966" s="18">
        <v>574.053</v>
      </c>
      <c r="N966" s="18">
        <v>3.9</v>
      </c>
      <c r="O966" s="18">
        <v>373.47</v>
      </c>
      <c r="P966" s="18">
        <v>677.03700000000003</v>
      </c>
      <c r="Q966" s="18">
        <v>3.49831</v>
      </c>
      <c r="R966" s="18">
        <v>3.89812</v>
      </c>
      <c r="U966" s="17">
        <v>6</v>
      </c>
      <c r="V966" s="17">
        <v>482.149</v>
      </c>
      <c r="W966" s="17">
        <v>628.82799999999997</v>
      </c>
      <c r="X966" s="17">
        <v>3.9</v>
      </c>
      <c r="Y966" s="17">
        <v>433.86</v>
      </c>
      <c r="Z966" s="17">
        <v>738.82299999999998</v>
      </c>
      <c r="AA966">
        <v>4.4248599999999998</v>
      </c>
      <c r="AB966">
        <v>5.0148400000000004</v>
      </c>
    </row>
    <row r="967" spans="1:28">
      <c r="A967" s="4">
        <v>9771.39</v>
      </c>
      <c r="C967" s="4">
        <v>4</v>
      </c>
      <c r="D967" s="4">
        <v>230.68700000000001</v>
      </c>
      <c r="E967" s="4">
        <v>266.077</v>
      </c>
      <c r="F967" s="4">
        <v>3.6</v>
      </c>
      <c r="G967" s="4">
        <v>199.69800000000001</v>
      </c>
      <c r="H967" s="4">
        <v>302.95800000000003</v>
      </c>
      <c r="I967" s="4">
        <v>4.4357499999999996</v>
      </c>
      <c r="K967" s="18">
        <v>5</v>
      </c>
      <c r="L967" s="18">
        <v>386.66399999999999</v>
      </c>
      <c r="M967" s="18">
        <v>571.13400000000001</v>
      </c>
      <c r="N967" s="18">
        <v>3.9</v>
      </c>
      <c r="O967" s="18">
        <v>373.47</v>
      </c>
      <c r="P967" s="18">
        <v>677.03700000000003</v>
      </c>
      <c r="Q967" s="18">
        <v>3.46807</v>
      </c>
      <c r="R967" s="18">
        <v>4.0625999999999998</v>
      </c>
      <c r="U967" s="17">
        <v>6</v>
      </c>
      <c r="V967" s="17">
        <v>487.86700000000002</v>
      </c>
      <c r="W967" s="17">
        <v>635.32100000000003</v>
      </c>
      <c r="X967" s="17">
        <v>3.9</v>
      </c>
      <c r="Y967" s="17">
        <v>433.86</v>
      </c>
      <c r="Z967" s="17">
        <v>738.82299999999998</v>
      </c>
      <c r="AA967">
        <v>4.4598500000000003</v>
      </c>
      <c r="AB967">
        <v>4.9553900000000004</v>
      </c>
    </row>
    <row r="968" spans="1:28">
      <c r="A968" s="4">
        <v>9781.44</v>
      </c>
      <c r="C968" s="4">
        <v>4</v>
      </c>
      <c r="D968" s="4">
        <v>228.00800000000001</v>
      </c>
      <c r="E968" s="4">
        <v>263.10300000000001</v>
      </c>
      <c r="F968" s="4">
        <v>3.6</v>
      </c>
      <c r="G968" s="4">
        <v>199.69800000000001</v>
      </c>
      <c r="H968" s="4">
        <v>302.95800000000003</v>
      </c>
      <c r="I968" s="4">
        <v>4.4983700000000004</v>
      </c>
      <c r="K968" s="18">
        <v>5</v>
      </c>
      <c r="L968" s="18">
        <v>380.08300000000003</v>
      </c>
      <c r="M968" s="18">
        <v>561.78200000000004</v>
      </c>
      <c r="N968" s="18">
        <v>3.9</v>
      </c>
      <c r="O968" s="18">
        <v>373.47</v>
      </c>
      <c r="P968" s="18">
        <v>677.03700000000003</v>
      </c>
      <c r="Q968" s="18">
        <v>3.4845899999999999</v>
      </c>
      <c r="R968" s="18">
        <v>3.9823900000000001</v>
      </c>
      <c r="U968" s="17">
        <v>6</v>
      </c>
      <c r="V968" s="17">
        <v>484.52100000000002</v>
      </c>
      <c r="W968" s="17">
        <v>631.83399999999995</v>
      </c>
      <c r="X968" s="17">
        <v>3.9</v>
      </c>
      <c r="Y968" s="17">
        <v>433.86</v>
      </c>
      <c r="Z968" s="17">
        <v>738.82299999999998</v>
      </c>
      <c r="AA968">
        <v>4.4690399999999997</v>
      </c>
      <c r="AB968">
        <v>5.0649100000000002</v>
      </c>
    </row>
    <row r="969" spans="1:28">
      <c r="A969" s="4">
        <v>9791.58</v>
      </c>
      <c r="C969" s="4">
        <v>4</v>
      </c>
      <c r="D969" s="4">
        <v>227.69499999999999</v>
      </c>
      <c r="E969" s="4">
        <v>262.75599999999997</v>
      </c>
      <c r="F969" s="4">
        <v>3.6</v>
      </c>
      <c r="G969" s="4">
        <v>199.69800000000001</v>
      </c>
      <c r="H969" s="4">
        <v>302.95800000000003</v>
      </c>
      <c r="I969" s="4">
        <v>4.4433400000000001</v>
      </c>
      <c r="K969" s="18">
        <v>5</v>
      </c>
      <c r="L969" s="18">
        <v>393.35399999999998</v>
      </c>
      <c r="M969" s="18">
        <v>580.85900000000004</v>
      </c>
      <c r="N969" s="18">
        <v>3.9</v>
      </c>
      <c r="O969" s="18">
        <v>373.47</v>
      </c>
      <c r="P969" s="18">
        <v>677.03700000000003</v>
      </c>
      <c r="Q969" s="18">
        <v>3.42266</v>
      </c>
      <c r="R969" s="18">
        <v>3.9116200000000001</v>
      </c>
      <c r="U969" s="17">
        <v>6</v>
      </c>
      <c r="V969" s="17">
        <v>484.63</v>
      </c>
      <c r="W969" s="17">
        <v>631.22299999999996</v>
      </c>
      <c r="X969" s="17">
        <v>3.9</v>
      </c>
      <c r="Y969" s="17">
        <v>433.86</v>
      </c>
      <c r="Z969" s="17">
        <v>738.82299999999998</v>
      </c>
      <c r="AA969">
        <v>4.4830399999999999</v>
      </c>
      <c r="AB969">
        <v>4.98116</v>
      </c>
    </row>
    <row r="970" spans="1:28">
      <c r="A970" s="4">
        <v>9801.59</v>
      </c>
      <c r="C970" s="4">
        <v>4</v>
      </c>
      <c r="D970" s="4">
        <v>232.501</v>
      </c>
      <c r="E970" s="4">
        <v>268.09100000000001</v>
      </c>
      <c r="F970" s="4">
        <v>3.6</v>
      </c>
      <c r="G970" s="4">
        <v>199.69800000000001</v>
      </c>
      <c r="H970" s="4">
        <v>302.95800000000003</v>
      </c>
      <c r="I970" s="4">
        <v>4.4369199999999998</v>
      </c>
      <c r="K970" s="18">
        <v>5</v>
      </c>
      <c r="L970" s="18">
        <v>387.24900000000002</v>
      </c>
      <c r="M970" s="18">
        <v>571.96500000000003</v>
      </c>
      <c r="N970" s="18">
        <v>3.9</v>
      </c>
      <c r="O970" s="18">
        <v>373.47</v>
      </c>
      <c r="P970" s="18">
        <v>677.03700000000003</v>
      </c>
      <c r="Q970" s="18">
        <v>3.5541900000000002</v>
      </c>
      <c r="R970" s="18">
        <v>4.0478300000000003</v>
      </c>
      <c r="U970" s="17">
        <v>6</v>
      </c>
      <c r="V970" s="17">
        <v>484.971</v>
      </c>
      <c r="W970" s="17">
        <v>632.404</v>
      </c>
      <c r="X970" s="17">
        <v>3.9</v>
      </c>
      <c r="Y970" s="17">
        <v>433.86</v>
      </c>
      <c r="Z970" s="17">
        <v>738.82299999999998</v>
      </c>
      <c r="AA970">
        <v>4.4377000000000004</v>
      </c>
      <c r="AB970">
        <v>5.0293900000000002</v>
      </c>
    </row>
    <row r="971" spans="1:28">
      <c r="A971" s="4">
        <v>9811.64</v>
      </c>
      <c r="C971" s="4">
        <v>4</v>
      </c>
      <c r="D971" s="4">
        <v>227.11600000000001</v>
      </c>
      <c r="E971" s="4">
        <v>262.11399999999998</v>
      </c>
      <c r="F971" s="4">
        <v>3.6</v>
      </c>
      <c r="G971" s="4">
        <v>199.69800000000001</v>
      </c>
      <c r="H971" s="4">
        <v>302.95800000000003</v>
      </c>
      <c r="I971" s="4">
        <v>4.5356699999999996</v>
      </c>
      <c r="K971" s="18">
        <v>5</v>
      </c>
      <c r="L971" s="18">
        <v>387.214</v>
      </c>
      <c r="M971" s="18">
        <v>571.91600000000005</v>
      </c>
      <c r="N971" s="18">
        <v>3.9</v>
      </c>
      <c r="O971" s="18">
        <v>373.47</v>
      </c>
      <c r="P971" s="18">
        <v>677.03700000000003</v>
      </c>
      <c r="Q971" s="18">
        <v>3.4900899999999999</v>
      </c>
      <c r="R971" s="18">
        <v>3.98868</v>
      </c>
      <c r="U971" s="17">
        <v>6</v>
      </c>
      <c r="V971" s="17">
        <v>484.22800000000001</v>
      </c>
      <c r="W971" s="17">
        <v>631.46299999999997</v>
      </c>
      <c r="X971" s="17">
        <v>3.9</v>
      </c>
      <c r="Y971" s="17">
        <v>433.86</v>
      </c>
      <c r="Z971" s="17">
        <v>738.82299999999998</v>
      </c>
      <c r="AA971">
        <v>4.4874400000000003</v>
      </c>
      <c r="AB971">
        <v>4.9860499999999996</v>
      </c>
    </row>
    <row r="972" spans="1:28">
      <c r="A972" s="4">
        <v>9821.67</v>
      </c>
      <c r="C972" s="4">
        <v>4</v>
      </c>
      <c r="D972" s="4">
        <v>227.524</v>
      </c>
      <c r="E972" s="4">
        <v>262.56599999999997</v>
      </c>
      <c r="F972" s="4">
        <v>3.6</v>
      </c>
      <c r="G972" s="4">
        <v>199.69800000000001</v>
      </c>
      <c r="H972" s="4">
        <v>302.95800000000003</v>
      </c>
      <c r="I972" s="4">
        <v>4.4250499999999997</v>
      </c>
      <c r="K972" s="18">
        <v>5</v>
      </c>
      <c r="L972" s="18">
        <v>387.529</v>
      </c>
      <c r="M972" s="18">
        <v>572.36400000000003</v>
      </c>
      <c r="N972" s="18">
        <v>3.9</v>
      </c>
      <c r="O972" s="18">
        <v>373.47</v>
      </c>
      <c r="P972" s="18">
        <v>677.03700000000003</v>
      </c>
      <c r="Q972" s="18">
        <v>3.48977</v>
      </c>
      <c r="R972" s="18">
        <v>3.9883099999999998</v>
      </c>
      <c r="U972" s="17">
        <v>6</v>
      </c>
      <c r="V972" s="17">
        <v>485.35599999999999</v>
      </c>
      <c r="W972" s="17">
        <v>632.89200000000005</v>
      </c>
      <c r="X972" s="17">
        <v>3.9</v>
      </c>
      <c r="Y972" s="17">
        <v>433.86</v>
      </c>
      <c r="Z972" s="17">
        <v>738.82299999999998</v>
      </c>
      <c r="AA972">
        <v>4.4801799999999998</v>
      </c>
      <c r="AB972">
        <v>4.9779799999999996</v>
      </c>
    </row>
    <row r="973" spans="1:28">
      <c r="A973" s="4">
        <v>9831.69</v>
      </c>
      <c r="C973" s="4">
        <v>4</v>
      </c>
      <c r="D973" s="4">
        <v>228.16900000000001</v>
      </c>
      <c r="E973" s="4">
        <v>263.28199999999998</v>
      </c>
      <c r="F973" s="4">
        <v>3.6</v>
      </c>
      <c r="G973" s="4">
        <v>199.69800000000001</v>
      </c>
      <c r="H973" s="4">
        <v>302.95800000000003</v>
      </c>
      <c r="I973" s="4">
        <v>4.4334100000000003</v>
      </c>
      <c r="K973" s="18">
        <v>5</v>
      </c>
      <c r="L973" s="18">
        <v>386.77199999999999</v>
      </c>
      <c r="M973" s="18">
        <v>571.28800000000001</v>
      </c>
      <c r="N973" s="18">
        <v>3.9</v>
      </c>
      <c r="O973" s="18">
        <v>373.47</v>
      </c>
      <c r="P973" s="18">
        <v>677.03700000000003</v>
      </c>
      <c r="Q973" s="18">
        <v>3.49274</v>
      </c>
      <c r="R973" s="18">
        <v>3.9916999999999998</v>
      </c>
      <c r="U973" s="17">
        <v>6</v>
      </c>
      <c r="V973" s="17">
        <v>479.84</v>
      </c>
      <c r="W973" s="17">
        <v>625.05799999999999</v>
      </c>
      <c r="X973" s="17">
        <v>3.9</v>
      </c>
      <c r="Y973" s="17">
        <v>433.86</v>
      </c>
      <c r="Z973" s="17">
        <v>738.82299999999998</v>
      </c>
      <c r="AA973">
        <v>4.4912099999999997</v>
      </c>
      <c r="AB973">
        <v>4.9902300000000004</v>
      </c>
    </row>
    <row r="974" spans="1:28">
      <c r="A974" s="4">
        <v>9841.7199999999993</v>
      </c>
      <c r="C974" s="4">
        <v>4</v>
      </c>
      <c r="D974" s="4">
        <v>232.87700000000001</v>
      </c>
      <c r="E974" s="4">
        <v>268.50799999999998</v>
      </c>
      <c r="F974" s="4">
        <v>3.6</v>
      </c>
      <c r="G974" s="4">
        <v>199.69800000000001</v>
      </c>
      <c r="H974" s="4">
        <v>302.95800000000003</v>
      </c>
      <c r="I974" s="4">
        <v>4.4466599999999996</v>
      </c>
      <c r="K974" s="18">
        <v>5</v>
      </c>
      <c r="L974" s="18">
        <v>387.12700000000001</v>
      </c>
      <c r="M974" s="18">
        <v>571.79200000000003</v>
      </c>
      <c r="N974" s="18">
        <v>3.9</v>
      </c>
      <c r="O974" s="18">
        <v>373.47</v>
      </c>
      <c r="P974" s="18">
        <v>677.03700000000003</v>
      </c>
      <c r="Q974" s="18">
        <v>3.4856099999999999</v>
      </c>
      <c r="R974" s="18">
        <v>3.9835500000000001</v>
      </c>
      <c r="U974" s="17">
        <v>6</v>
      </c>
      <c r="V974" s="17">
        <v>485.16199999999998</v>
      </c>
      <c r="W974" s="17">
        <v>632.64599999999996</v>
      </c>
      <c r="X974" s="17">
        <v>3.9</v>
      </c>
      <c r="Y974" s="17">
        <v>433.86</v>
      </c>
      <c r="Z974" s="17">
        <v>738.82299999999998</v>
      </c>
      <c r="AA974">
        <v>4.3851699999999996</v>
      </c>
      <c r="AB974">
        <v>4.9831500000000002</v>
      </c>
    </row>
    <row r="975" spans="1:28">
      <c r="A975" s="4">
        <v>9851.77</v>
      </c>
      <c r="C975" s="4">
        <v>4</v>
      </c>
      <c r="D975" s="4">
        <v>228.001</v>
      </c>
      <c r="E975" s="4">
        <v>263.096</v>
      </c>
      <c r="F975" s="4">
        <v>3.6</v>
      </c>
      <c r="G975" s="4">
        <v>199.69800000000001</v>
      </c>
      <c r="H975" s="4">
        <v>302.95800000000003</v>
      </c>
      <c r="I975" s="4">
        <v>4.5434000000000001</v>
      </c>
      <c r="K975" s="18">
        <v>5</v>
      </c>
      <c r="L975" s="18">
        <v>386.3</v>
      </c>
      <c r="M975" s="18">
        <v>570.61699999999996</v>
      </c>
      <c r="N975" s="18">
        <v>3.9</v>
      </c>
      <c r="O975" s="18">
        <v>373.47</v>
      </c>
      <c r="P975" s="18">
        <v>677.03700000000003</v>
      </c>
      <c r="Q975" s="18">
        <v>3.48895</v>
      </c>
      <c r="R975" s="18">
        <v>3.9873699999999999</v>
      </c>
      <c r="U975" s="17">
        <v>6</v>
      </c>
      <c r="V975" s="17">
        <v>483.97</v>
      </c>
      <c r="W975" s="17">
        <v>631.13599999999997</v>
      </c>
      <c r="X975" s="17">
        <v>3.9</v>
      </c>
      <c r="Y975" s="17">
        <v>433.86</v>
      </c>
      <c r="Z975" s="17">
        <v>738.82299999999998</v>
      </c>
      <c r="AA975">
        <v>4.4893099999999997</v>
      </c>
      <c r="AB975">
        <v>4.9881200000000003</v>
      </c>
    </row>
    <row r="976" spans="1:28">
      <c r="A976" s="4">
        <v>9861.7900000000009</v>
      </c>
      <c r="C976" s="4">
        <v>4</v>
      </c>
      <c r="D976" s="4">
        <v>228.20099999999999</v>
      </c>
      <c r="E976" s="4">
        <v>263.31799999999998</v>
      </c>
      <c r="F976" s="4">
        <v>3.6</v>
      </c>
      <c r="G976" s="4">
        <v>199.69800000000001</v>
      </c>
      <c r="H976" s="4">
        <v>302.95800000000003</v>
      </c>
      <c r="I976" s="4">
        <v>4.4432099999999997</v>
      </c>
      <c r="K976" s="18">
        <v>5</v>
      </c>
      <c r="L976" s="18">
        <v>382.42399999999998</v>
      </c>
      <c r="M976" s="18">
        <v>563.34699999999998</v>
      </c>
      <c r="N976" s="18">
        <v>3.9</v>
      </c>
      <c r="O976" s="18">
        <v>373.47</v>
      </c>
      <c r="P976" s="18">
        <v>677.03700000000003</v>
      </c>
      <c r="Q976" s="18">
        <v>3.48116</v>
      </c>
      <c r="R976" s="18">
        <v>3.9784700000000002</v>
      </c>
      <c r="U976" s="17">
        <v>6</v>
      </c>
      <c r="V976" s="17">
        <v>490.274</v>
      </c>
      <c r="W976" s="17">
        <v>638.36699999999996</v>
      </c>
      <c r="X976" s="17">
        <v>3.9</v>
      </c>
      <c r="Y976" s="17">
        <v>433.86</v>
      </c>
      <c r="Z976" s="17">
        <v>738.82299999999998</v>
      </c>
      <c r="AA976">
        <v>4.4776600000000002</v>
      </c>
      <c r="AB976">
        <v>4.9751700000000003</v>
      </c>
    </row>
    <row r="977" spans="1:28">
      <c r="A977" s="4">
        <v>9871.7900000000009</v>
      </c>
      <c r="C977" s="4">
        <v>4</v>
      </c>
      <c r="D977" s="4">
        <v>228.31100000000001</v>
      </c>
      <c r="E977" s="4">
        <v>263.43900000000002</v>
      </c>
      <c r="F977" s="4">
        <v>3.6</v>
      </c>
      <c r="G977" s="4">
        <v>199.69800000000001</v>
      </c>
      <c r="H977" s="4">
        <v>302.95800000000003</v>
      </c>
      <c r="I977" s="4">
        <v>4.4473200000000004</v>
      </c>
      <c r="K977" s="18">
        <v>5</v>
      </c>
      <c r="L977" s="18">
        <v>384.30099999999999</v>
      </c>
      <c r="M977" s="18">
        <v>569.49800000000005</v>
      </c>
      <c r="N977" s="18">
        <v>3.9</v>
      </c>
      <c r="O977" s="18">
        <v>373.47</v>
      </c>
      <c r="P977" s="18">
        <v>677.03700000000003</v>
      </c>
      <c r="Q977" s="18">
        <v>3.3917600000000001</v>
      </c>
      <c r="R977" s="18">
        <v>3.9903</v>
      </c>
      <c r="U977" s="17">
        <v>6</v>
      </c>
      <c r="V977" s="17">
        <v>485.30799999999999</v>
      </c>
      <c r="W977" s="17">
        <v>632.83199999999999</v>
      </c>
      <c r="X977" s="17">
        <v>3.9</v>
      </c>
      <c r="Y977" s="17">
        <v>433.86</v>
      </c>
      <c r="Z977" s="17">
        <v>738.82299999999998</v>
      </c>
      <c r="AA977">
        <v>4.4923599999999997</v>
      </c>
      <c r="AB977">
        <v>5.0913399999999998</v>
      </c>
    </row>
    <row r="978" spans="1:28">
      <c r="A978" s="4">
        <v>9881.7900000000009</v>
      </c>
      <c r="C978" s="4">
        <v>4</v>
      </c>
      <c r="D978" s="4">
        <v>228.28800000000001</v>
      </c>
      <c r="E978" s="4">
        <v>263.41399999999999</v>
      </c>
      <c r="F978" s="4">
        <v>3.6</v>
      </c>
      <c r="G978" s="4">
        <v>199.69800000000001</v>
      </c>
      <c r="H978" s="4">
        <v>302.95800000000003</v>
      </c>
      <c r="I978" s="4">
        <v>4.44956</v>
      </c>
      <c r="K978" s="18">
        <v>5</v>
      </c>
      <c r="L978" s="18">
        <v>389.375</v>
      </c>
      <c r="M978" s="18">
        <v>575.202</v>
      </c>
      <c r="N978" s="18">
        <v>3.9</v>
      </c>
      <c r="O978" s="18">
        <v>373.47</v>
      </c>
      <c r="P978" s="18">
        <v>677.03700000000003</v>
      </c>
      <c r="Q978" s="18">
        <v>3.5141800000000001</v>
      </c>
      <c r="R978" s="18">
        <v>3.9046500000000002</v>
      </c>
      <c r="U978" s="17">
        <v>6</v>
      </c>
      <c r="V978" s="17">
        <v>479.798</v>
      </c>
      <c r="W978" s="17">
        <v>625.10500000000002</v>
      </c>
      <c r="X978" s="17">
        <v>3.9</v>
      </c>
      <c r="Y978" s="17">
        <v>433.86</v>
      </c>
      <c r="Z978" s="17">
        <v>738.82299999999998</v>
      </c>
      <c r="AA978">
        <v>4.4907399999999997</v>
      </c>
      <c r="AB978">
        <v>4.9897099999999996</v>
      </c>
    </row>
    <row r="979" spans="1:28">
      <c r="A979" s="4">
        <v>9892.0300000000007</v>
      </c>
      <c r="C979" s="4">
        <v>4</v>
      </c>
      <c r="D979" s="4">
        <v>232.453</v>
      </c>
      <c r="E979" s="4">
        <v>268.03699999999998</v>
      </c>
      <c r="F979" s="4">
        <v>3.6</v>
      </c>
      <c r="G979" s="4">
        <v>199.69800000000001</v>
      </c>
      <c r="H979" s="4">
        <v>302.95800000000003</v>
      </c>
      <c r="I979" s="4">
        <v>4.44909</v>
      </c>
      <c r="K979" s="18">
        <v>5</v>
      </c>
      <c r="L979" s="18">
        <v>386.56</v>
      </c>
      <c r="M979" s="18">
        <v>570.98599999999999</v>
      </c>
      <c r="N979" s="18">
        <v>3.9</v>
      </c>
      <c r="O979" s="18">
        <v>373.47</v>
      </c>
      <c r="P979" s="18">
        <v>677.03700000000003</v>
      </c>
      <c r="Q979" s="18">
        <v>3.51661</v>
      </c>
      <c r="R979" s="18">
        <v>4.0050299999999996</v>
      </c>
      <c r="U979" s="17">
        <v>6</v>
      </c>
      <c r="V979" s="17">
        <v>485.51600000000002</v>
      </c>
      <c r="W979" s="17">
        <v>633.178</v>
      </c>
      <c r="X979" s="17">
        <v>3.9</v>
      </c>
      <c r="Y979" s="17">
        <v>433.86</v>
      </c>
      <c r="Z979" s="17">
        <v>738.82299999999998</v>
      </c>
      <c r="AA979">
        <v>4.3909500000000001</v>
      </c>
      <c r="AB979">
        <v>4.9764099999999996</v>
      </c>
    </row>
    <row r="980" spans="1:28">
      <c r="A980" s="4">
        <v>9902.44</v>
      </c>
      <c r="C980" s="4">
        <v>4</v>
      </c>
      <c r="D980" s="4">
        <v>227.209</v>
      </c>
      <c r="E980" s="4">
        <v>262.21699999999998</v>
      </c>
      <c r="F980" s="4">
        <v>3.6</v>
      </c>
      <c r="G980" s="4">
        <v>199.69800000000001</v>
      </c>
      <c r="H980" s="4">
        <v>302.95800000000003</v>
      </c>
      <c r="I980" s="4">
        <v>4.5346799999999998</v>
      </c>
      <c r="K980" s="18">
        <v>5</v>
      </c>
      <c r="L980" s="18">
        <v>387.517</v>
      </c>
      <c r="M980" s="18">
        <v>570.827</v>
      </c>
      <c r="N980" s="18">
        <v>3.9</v>
      </c>
      <c r="O980" s="18">
        <v>373.47</v>
      </c>
      <c r="P980" s="18">
        <v>677.03700000000003</v>
      </c>
      <c r="Q980" s="18">
        <v>3.4836100000000001</v>
      </c>
      <c r="R980" s="18">
        <v>3.9812699999999999</v>
      </c>
      <c r="U980" s="17">
        <v>6</v>
      </c>
      <c r="V980" s="17">
        <v>484.11200000000002</v>
      </c>
      <c r="W980" s="17">
        <v>630.56600000000003</v>
      </c>
      <c r="X980" s="17">
        <v>3.9</v>
      </c>
      <c r="Y980" s="17">
        <v>433.86</v>
      </c>
      <c r="Z980" s="17">
        <v>738.82299999999998</v>
      </c>
      <c r="AA980">
        <v>4.4978899999999999</v>
      </c>
      <c r="AB980">
        <v>4.9867900000000001</v>
      </c>
    </row>
    <row r="981" spans="1:28">
      <c r="A981" s="4">
        <v>9912.4699999999993</v>
      </c>
      <c r="C981" s="4">
        <v>4</v>
      </c>
      <c r="D981" s="4">
        <v>228.24299999999999</v>
      </c>
      <c r="E981" s="4">
        <v>263.36399999999998</v>
      </c>
      <c r="F981" s="4">
        <v>3.6</v>
      </c>
      <c r="G981" s="4">
        <v>199.69800000000001</v>
      </c>
      <c r="H981" s="4">
        <v>302.95800000000003</v>
      </c>
      <c r="I981" s="4">
        <v>4.4269600000000002</v>
      </c>
      <c r="K981" s="18">
        <v>5</v>
      </c>
      <c r="L981" s="18">
        <v>387.46300000000002</v>
      </c>
      <c r="M981" s="18">
        <v>572.26900000000001</v>
      </c>
      <c r="N981" s="18">
        <v>3.9</v>
      </c>
      <c r="O981" s="18">
        <v>373.47</v>
      </c>
      <c r="P981" s="18">
        <v>677.03700000000003</v>
      </c>
      <c r="Q981" s="18">
        <v>3.4469099999999999</v>
      </c>
      <c r="R981" s="18">
        <v>4.0377999999999998</v>
      </c>
      <c r="U981" s="17">
        <v>6</v>
      </c>
      <c r="V981" s="17">
        <v>484.875</v>
      </c>
      <c r="W981" s="17">
        <v>632.28399999999999</v>
      </c>
      <c r="X981" s="17">
        <v>3.9</v>
      </c>
      <c r="Y981" s="17">
        <v>433.86</v>
      </c>
      <c r="Z981" s="17">
        <v>738.82299999999998</v>
      </c>
      <c r="AA981">
        <v>4.4326800000000004</v>
      </c>
      <c r="AB981">
        <v>5.0236999999999998</v>
      </c>
    </row>
    <row r="982" spans="1:28">
      <c r="A982" s="4">
        <v>9922.49</v>
      </c>
      <c r="C982" s="4">
        <v>4</v>
      </c>
      <c r="D982" s="4">
        <v>228.33199999999999</v>
      </c>
      <c r="E982" s="4">
        <v>263.46199999999999</v>
      </c>
      <c r="F982" s="4">
        <v>3.6</v>
      </c>
      <c r="G982" s="4">
        <v>199.69800000000001</v>
      </c>
      <c r="H982" s="4">
        <v>302.95800000000003</v>
      </c>
      <c r="I982" s="4">
        <v>4.4481700000000002</v>
      </c>
      <c r="K982" s="18">
        <v>5</v>
      </c>
      <c r="L982" s="18">
        <v>387.1</v>
      </c>
      <c r="M982" s="18">
        <v>571.75400000000002</v>
      </c>
      <c r="N982" s="18">
        <v>3.9</v>
      </c>
      <c r="O982" s="18">
        <v>373.47</v>
      </c>
      <c r="P982" s="18">
        <v>677.03700000000003</v>
      </c>
      <c r="Q982" s="18">
        <v>3.4921099999999998</v>
      </c>
      <c r="R982" s="18">
        <v>3.99098</v>
      </c>
      <c r="U982" s="17">
        <v>6</v>
      </c>
      <c r="V982" s="17">
        <v>485.56700000000001</v>
      </c>
      <c r="W982" s="17">
        <v>633.16</v>
      </c>
      <c r="X982" s="17">
        <v>3.9</v>
      </c>
      <c r="Y982" s="17">
        <v>433.86</v>
      </c>
      <c r="Z982" s="17">
        <v>738.82299999999998</v>
      </c>
      <c r="AA982">
        <v>4.48651</v>
      </c>
      <c r="AB982">
        <v>4.9850099999999999</v>
      </c>
    </row>
    <row r="983" spans="1:28">
      <c r="A983" s="4">
        <v>9932.51</v>
      </c>
      <c r="C983" s="4">
        <v>4</v>
      </c>
      <c r="D983" s="4">
        <v>232.57599999999999</v>
      </c>
      <c r="E983" s="4">
        <v>268.17399999999998</v>
      </c>
      <c r="F983" s="4">
        <v>3.6</v>
      </c>
      <c r="G983" s="4">
        <v>199.69800000000001</v>
      </c>
      <c r="H983" s="4">
        <v>302.95800000000003</v>
      </c>
      <c r="I983" s="4">
        <v>4.4499899999999997</v>
      </c>
      <c r="K983" s="18">
        <v>5</v>
      </c>
      <c r="L983" s="18">
        <v>388.19499999999999</v>
      </c>
      <c r="M983" s="18">
        <v>573.30999999999995</v>
      </c>
      <c r="N983" s="18">
        <v>3.9</v>
      </c>
      <c r="O983" s="18">
        <v>373.47</v>
      </c>
      <c r="P983" s="18">
        <v>677.03700000000003</v>
      </c>
      <c r="Q983" s="18">
        <v>3.4887000000000001</v>
      </c>
      <c r="R983" s="18">
        <v>3.9870800000000002</v>
      </c>
      <c r="U983" s="17">
        <v>6</v>
      </c>
      <c r="V983" s="17">
        <v>485.262</v>
      </c>
      <c r="W983" s="17">
        <v>632.77300000000002</v>
      </c>
      <c r="X983" s="17">
        <v>3.9</v>
      </c>
      <c r="Y983" s="17">
        <v>433.86</v>
      </c>
      <c r="Z983" s="17">
        <v>738.82299999999998</v>
      </c>
      <c r="AA983">
        <v>4.4932699999999999</v>
      </c>
      <c r="AB983">
        <v>4.9925300000000004</v>
      </c>
    </row>
    <row r="984" spans="1:28">
      <c r="A984" s="4">
        <v>9942.52</v>
      </c>
      <c r="C984" s="4">
        <v>4</v>
      </c>
      <c r="D984" s="4">
        <v>228.06</v>
      </c>
      <c r="E984" s="4">
        <v>263.161</v>
      </c>
      <c r="F984" s="4">
        <v>3.6</v>
      </c>
      <c r="G984" s="4">
        <v>199.69800000000001</v>
      </c>
      <c r="H984" s="4">
        <v>302.95800000000003</v>
      </c>
      <c r="I984" s="4">
        <v>4.53721</v>
      </c>
      <c r="K984" s="18">
        <v>5</v>
      </c>
      <c r="L984" s="18">
        <v>387.16800000000001</v>
      </c>
      <c r="M984" s="18">
        <v>571.851</v>
      </c>
      <c r="N984" s="18">
        <v>3.9</v>
      </c>
      <c r="O984" s="18">
        <v>373.47</v>
      </c>
      <c r="P984" s="18">
        <v>677.03700000000003</v>
      </c>
      <c r="Q984" s="18">
        <v>3.4990100000000002</v>
      </c>
      <c r="R984" s="18">
        <v>3.9988700000000001</v>
      </c>
      <c r="U984" s="17">
        <v>6</v>
      </c>
      <c r="V984" s="17">
        <v>480.25</v>
      </c>
      <c r="W984" s="17">
        <v>625.57799999999997</v>
      </c>
      <c r="X984" s="17">
        <v>3.9</v>
      </c>
      <c r="Y984" s="17">
        <v>433.86</v>
      </c>
      <c r="Z984" s="17">
        <v>738.82299999999998</v>
      </c>
      <c r="AA984">
        <v>4.4902899999999999</v>
      </c>
      <c r="AB984">
        <v>4.9892099999999999</v>
      </c>
    </row>
    <row r="985" spans="1:28">
      <c r="A985" s="4">
        <v>9952.57</v>
      </c>
      <c r="C985" s="4">
        <v>4</v>
      </c>
      <c r="D985" s="4">
        <v>227.81</v>
      </c>
      <c r="E985" s="4">
        <v>262.88299999999998</v>
      </c>
      <c r="F985" s="4">
        <v>3.6</v>
      </c>
      <c r="G985" s="4">
        <v>199.69800000000001</v>
      </c>
      <c r="H985" s="4">
        <v>302.95800000000003</v>
      </c>
      <c r="I985" s="4">
        <v>4.4444100000000004</v>
      </c>
      <c r="K985" s="18">
        <v>5</v>
      </c>
      <c r="L985" s="18">
        <v>386.93299999999999</v>
      </c>
      <c r="M985" s="18">
        <v>571.51599999999996</v>
      </c>
      <c r="N985" s="18">
        <v>3.9</v>
      </c>
      <c r="O985" s="18">
        <v>373.47</v>
      </c>
      <c r="P985" s="18">
        <v>677.03700000000003</v>
      </c>
      <c r="Q985" s="18">
        <v>3.4893399999999999</v>
      </c>
      <c r="R985" s="18">
        <v>3.9878100000000001</v>
      </c>
      <c r="U985" s="17">
        <v>6</v>
      </c>
      <c r="V985" s="17">
        <v>483.50900000000001</v>
      </c>
      <c r="W985" s="17">
        <v>630.55200000000002</v>
      </c>
      <c r="X985" s="17">
        <v>3.9</v>
      </c>
      <c r="Y985" s="17">
        <v>433.86</v>
      </c>
      <c r="Z985" s="17">
        <v>738.82299999999998</v>
      </c>
      <c r="AA985">
        <v>4.3891299999999998</v>
      </c>
      <c r="AB985">
        <v>4.9876500000000004</v>
      </c>
    </row>
    <row r="986" spans="1:28">
      <c r="A986" s="4">
        <v>9962.61</v>
      </c>
      <c r="C986" s="4">
        <v>4</v>
      </c>
      <c r="D986" s="4">
        <v>228.11500000000001</v>
      </c>
      <c r="E986" s="4">
        <v>263.22199999999998</v>
      </c>
      <c r="F986" s="4">
        <v>3.6</v>
      </c>
      <c r="G986" s="4">
        <v>199.69800000000001</v>
      </c>
      <c r="H986" s="4">
        <v>302.95800000000003</v>
      </c>
      <c r="I986" s="4">
        <v>4.4392800000000001</v>
      </c>
      <c r="K986" s="18">
        <v>5</v>
      </c>
      <c r="L986" s="18">
        <v>387.209</v>
      </c>
      <c r="M986" s="18">
        <v>571.90800000000002</v>
      </c>
      <c r="N986" s="18">
        <v>3.9</v>
      </c>
      <c r="O986" s="18">
        <v>373.47</v>
      </c>
      <c r="P986" s="18">
        <v>677.03700000000003</v>
      </c>
      <c r="Q986" s="18">
        <v>3.48712</v>
      </c>
      <c r="R986" s="18">
        <v>3.9852799999999999</v>
      </c>
      <c r="U986" s="17">
        <v>6</v>
      </c>
      <c r="V986" s="17">
        <v>489.79399999999998</v>
      </c>
      <c r="W986" s="17">
        <v>637.75900000000001</v>
      </c>
      <c r="X986" s="17">
        <v>3.9</v>
      </c>
      <c r="Y986" s="17">
        <v>433.86</v>
      </c>
      <c r="Z986" s="17">
        <v>738.82299999999998</v>
      </c>
      <c r="AA986">
        <v>4.4731500000000004</v>
      </c>
      <c r="AB986">
        <v>4.9701700000000004</v>
      </c>
    </row>
    <row r="987" spans="1:28">
      <c r="A987" s="4">
        <v>9972.6200000000008</v>
      </c>
      <c r="C987" s="4">
        <v>4</v>
      </c>
      <c r="D987" s="4">
        <v>227.68600000000001</v>
      </c>
      <c r="E987" s="4">
        <v>262.745</v>
      </c>
      <c r="F987" s="4">
        <v>3.6</v>
      </c>
      <c r="G987" s="4">
        <v>199.69800000000001</v>
      </c>
      <c r="H987" s="4">
        <v>302.95800000000003</v>
      </c>
      <c r="I987" s="4">
        <v>4.4455499999999999</v>
      </c>
      <c r="K987" s="18">
        <v>5</v>
      </c>
      <c r="L987" s="18">
        <v>382.25200000000001</v>
      </c>
      <c r="M987" s="18">
        <v>566.404</v>
      </c>
      <c r="N987" s="18">
        <v>3.9</v>
      </c>
      <c r="O987" s="18">
        <v>373.47</v>
      </c>
      <c r="P987" s="18">
        <v>677.03700000000003</v>
      </c>
      <c r="Q987" s="18">
        <v>3.4897200000000002</v>
      </c>
      <c r="R987" s="18">
        <v>3.9882499999999999</v>
      </c>
      <c r="U987" s="17">
        <v>6</v>
      </c>
      <c r="V987" s="17">
        <v>481.262</v>
      </c>
      <c r="W987" s="17">
        <v>628.46500000000003</v>
      </c>
      <c r="X987" s="17">
        <v>3.9</v>
      </c>
      <c r="Y987" s="17">
        <v>433.86</v>
      </c>
      <c r="Z987" s="17">
        <v>738.82299999999998</v>
      </c>
      <c r="AA987">
        <v>4.4877000000000002</v>
      </c>
      <c r="AB987">
        <v>5.0860700000000003</v>
      </c>
    </row>
    <row r="988" spans="1:28">
      <c r="A988" s="4">
        <v>9982.64</v>
      </c>
      <c r="C988" s="4">
        <v>4</v>
      </c>
      <c r="D988" s="4">
        <v>232.69399999999999</v>
      </c>
      <c r="E988" s="4">
        <v>268.30599999999998</v>
      </c>
      <c r="F988" s="4">
        <v>3.6</v>
      </c>
      <c r="G988" s="4">
        <v>199.69800000000001</v>
      </c>
      <c r="H988" s="4">
        <v>302.95800000000003</v>
      </c>
      <c r="I988" s="4">
        <v>4.4367299999999998</v>
      </c>
      <c r="K988" s="18">
        <v>5</v>
      </c>
      <c r="L988" s="18">
        <v>387.34</v>
      </c>
      <c r="M988" s="18">
        <v>572.09400000000005</v>
      </c>
      <c r="N988" s="18">
        <v>3.9</v>
      </c>
      <c r="O988" s="18">
        <v>373.47</v>
      </c>
      <c r="P988" s="18">
        <v>677.03700000000003</v>
      </c>
      <c r="Q988" s="18">
        <v>3.4893900000000002</v>
      </c>
      <c r="R988" s="18">
        <v>3.8881700000000001</v>
      </c>
      <c r="U988" s="17">
        <v>6</v>
      </c>
      <c r="V988" s="17">
        <v>485.28399999999999</v>
      </c>
      <c r="W988" s="17">
        <v>631.20000000000005</v>
      </c>
      <c r="X988" s="17">
        <v>3.9</v>
      </c>
      <c r="Y988" s="17">
        <v>433.86</v>
      </c>
      <c r="Z988" s="17">
        <v>738.82299999999998</v>
      </c>
      <c r="AA988">
        <v>4.4982800000000003</v>
      </c>
      <c r="AB988">
        <v>4.8981300000000001</v>
      </c>
    </row>
    <row r="989" spans="1:28">
      <c r="A989" s="4">
        <v>9992.67</v>
      </c>
      <c r="C989" s="4">
        <v>4</v>
      </c>
      <c r="D989" s="4">
        <v>228.16200000000001</v>
      </c>
      <c r="E989" s="4">
        <v>263.274</v>
      </c>
      <c r="F989" s="4">
        <v>3.6</v>
      </c>
      <c r="G989" s="4">
        <v>199.69800000000001</v>
      </c>
      <c r="H989" s="4">
        <v>302.95800000000003</v>
      </c>
      <c r="I989" s="4">
        <v>4.53965</v>
      </c>
      <c r="K989" s="18">
        <v>5</v>
      </c>
      <c r="L989" s="18">
        <v>387.52499999999998</v>
      </c>
      <c r="M989" s="18">
        <v>572.35699999999997</v>
      </c>
      <c r="N989" s="18">
        <v>3.9</v>
      </c>
      <c r="O989" s="18">
        <v>373.47</v>
      </c>
      <c r="P989" s="18">
        <v>677.03700000000003</v>
      </c>
      <c r="Q989" s="18">
        <v>3.4909500000000002</v>
      </c>
      <c r="R989" s="18">
        <v>3.9896600000000002</v>
      </c>
      <c r="U989" s="17">
        <v>6</v>
      </c>
      <c r="V989" s="17">
        <v>484.62700000000001</v>
      </c>
      <c r="W989" s="17">
        <v>631.96900000000005</v>
      </c>
      <c r="X989" s="17">
        <v>3.9</v>
      </c>
      <c r="Y989" s="17">
        <v>433.86</v>
      </c>
      <c r="Z989" s="17">
        <v>738.82299999999998</v>
      </c>
      <c r="AA989">
        <v>4.3914</v>
      </c>
      <c r="AB989">
        <v>5.0900299999999996</v>
      </c>
    </row>
    <row r="990" spans="1:28">
      <c r="A990" s="4">
        <v>10002.700000000001</v>
      </c>
      <c r="C990" s="4">
        <v>4</v>
      </c>
      <c r="D990" s="4">
        <v>227.66</v>
      </c>
      <c r="E990" s="4">
        <v>262.71699999999998</v>
      </c>
      <c r="F990" s="4">
        <v>3.6</v>
      </c>
      <c r="G990" s="4">
        <v>199.69800000000001</v>
      </c>
      <c r="H990" s="4">
        <v>302.95800000000003</v>
      </c>
      <c r="I990" s="4">
        <v>4.4465000000000003</v>
      </c>
      <c r="K990" s="18">
        <v>5</v>
      </c>
      <c r="L990" s="18">
        <v>387.16699999999997</v>
      </c>
      <c r="M990" s="18">
        <v>571.84799999999996</v>
      </c>
      <c r="N990" s="18">
        <v>3.9</v>
      </c>
      <c r="O990" s="18">
        <v>373.47</v>
      </c>
      <c r="P990" s="18">
        <v>677.03700000000003</v>
      </c>
      <c r="Q990" s="18">
        <v>3.4926900000000001</v>
      </c>
      <c r="R990" s="18">
        <v>3.9916499999999999</v>
      </c>
      <c r="U990" s="17">
        <v>6</v>
      </c>
      <c r="V990" s="17">
        <v>485.01</v>
      </c>
      <c r="W990" s="17">
        <v>632.45399999999995</v>
      </c>
      <c r="X990" s="17">
        <v>3.9</v>
      </c>
      <c r="Y990" s="17">
        <v>433.86</v>
      </c>
      <c r="Z990" s="17">
        <v>738.82299999999998</v>
      </c>
      <c r="AA990">
        <v>4.4840799999999996</v>
      </c>
      <c r="AB990">
        <v>4.98231</v>
      </c>
    </row>
    <row r="991" spans="1:28">
      <c r="A991" s="4">
        <v>10012.700000000001</v>
      </c>
      <c r="C991" s="4">
        <v>4</v>
      </c>
      <c r="D991" s="4">
        <v>230.56100000000001</v>
      </c>
      <c r="E991" s="4">
        <v>265.93700000000001</v>
      </c>
      <c r="F991" s="4">
        <v>3.6</v>
      </c>
      <c r="G991" s="4">
        <v>199.69800000000001</v>
      </c>
      <c r="H991" s="4">
        <v>302.95800000000003</v>
      </c>
      <c r="I991" s="4">
        <v>4.4362000000000004</v>
      </c>
      <c r="K991" s="18">
        <v>5</v>
      </c>
      <c r="L991" s="18">
        <v>382.42200000000003</v>
      </c>
      <c r="M991" s="18">
        <v>563.34400000000005</v>
      </c>
      <c r="N991" s="18">
        <v>3.9</v>
      </c>
      <c r="O991" s="18">
        <v>373.47</v>
      </c>
      <c r="P991" s="18">
        <v>677.03700000000003</v>
      </c>
      <c r="Q991" s="18">
        <v>3.4893200000000002</v>
      </c>
      <c r="R991" s="18">
        <v>3.9878</v>
      </c>
      <c r="U991" s="17">
        <v>6</v>
      </c>
      <c r="V991" s="17">
        <v>484.58300000000003</v>
      </c>
      <c r="W991" s="17">
        <v>631.91300000000001</v>
      </c>
      <c r="X991" s="17">
        <v>3.9</v>
      </c>
      <c r="Y991" s="17">
        <v>433.86</v>
      </c>
      <c r="Z991" s="17">
        <v>738.82299999999998</v>
      </c>
      <c r="AA991">
        <v>4.4878200000000001</v>
      </c>
      <c r="AB991">
        <v>4.9864699999999997</v>
      </c>
    </row>
    <row r="992" spans="1:28">
      <c r="A992" s="4">
        <v>10022.799999999999</v>
      </c>
      <c r="C992" s="4">
        <v>4</v>
      </c>
      <c r="D992" s="4">
        <v>226.87799999999999</v>
      </c>
      <c r="E992" s="4">
        <v>261.84899999999999</v>
      </c>
      <c r="F992" s="4">
        <v>3.6</v>
      </c>
      <c r="G992" s="4">
        <v>199.69800000000001</v>
      </c>
      <c r="H992" s="4">
        <v>302.95800000000003</v>
      </c>
      <c r="I992" s="4">
        <v>4.4957799999999999</v>
      </c>
      <c r="K992" s="18">
        <v>5</v>
      </c>
      <c r="L992" s="18">
        <v>391.37700000000001</v>
      </c>
      <c r="M992" s="18">
        <v>579.58399999999995</v>
      </c>
      <c r="N992" s="18">
        <v>3.9</v>
      </c>
      <c r="O992" s="18">
        <v>373.47</v>
      </c>
      <c r="P992" s="18">
        <v>677.03700000000003</v>
      </c>
      <c r="Q992" s="18">
        <v>3.39174</v>
      </c>
      <c r="R992" s="18">
        <v>3.9902799999999998</v>
      </c>
      <c r="U992" s="17">
        <v>6</v>
      </c>
      <c r="V992" s="17">
        <v>484.06599999999997</v>
      </c>
      <c r="W992" s="17">
        <v>631.25800000000004</v>
      </c>
      <c r="X992" s="17">
        <v>3.9</v>
      </c>
      <c r="Y992" s="17">
        <v>433.86</v>
      </c>
      <c r="Z992" s="17">
        <v>738.82299999999998</v>
      </c>
      <c r="AA992">
        <v>4.4836499999999999</v>
      </c>
      <c r="AB992">
        <v>4.9818300000000004</v>
      </c>
    </row>
    <row r="993" spans="1:28">
      <c r="A993" s="4">
        <v>10032.799999999999</v>
      </c>
      <c r="C993" s="4">
        <v>4</v>
      </c>
      <c r="D993" s="4">
        <v>228.005</v>
      </c>
      <c r="E993" s="4">
        <v>263.10000000000002</v>
      </c>
      <c r="F993" s="4">
        <v>3.6</v>
      </c>
      <c r="G993" s="4">
        <v>199.69800000000001</v>
      </c>
      <c r="H993" s="4">
        <v>302.95800000000003</v>
      </c>
      <c r="I993" s="4">
        <v>4.4201600000000001</v>
      </c>
      <c r="K993" s="18">
        <v>5</v>
      </c>
      <c r="L993" s="18">
        <v>382.52699999999999</v>
      </c>
      <c r="M993" s="18">
        <v>563.49300000000005</v>
      </c>
      <c r="N993" s="18">
        <v>3.9</v>
      </c>
      <c r="O993" s="18">
        <v>373.47</v>
      </c>
      <c r="P993" s="18">
        <v>677.03700000000003</v>
      </c>
      <c r="Q993" s="18">
        <v>3.5818300000000001</v>
      </c>
      <c r="R993" s="18">
        <v>3.9798100000000001</v>
      </c>
      <c r="U993" s="17">
        <v>6</v>
      </c>
      <c r="V993" s="17">
        <v>485.35</v>
      </c>
      <c r="W993" s="17">
        <v>631.28300000000002</v>
      </c>
      <c r="X993" s="17">
        <v>3.9</v>
      </c>
      <c r="Y993" s="17">
        <v>433.86</v>
      </c>
      <c r="Z993" s="17">
        <v>738.82299999999998</v>
      </c>
      <c r="AA993">
        <v>4.4786000000000001</v>
      </c>
      <c r="AB993">
        <v>4.9762199999999996</v>
      </c>
    </row>
    <row r="994" spans="1:28">
      <c r="A994" s="4">
        <v>10042.9</v>
      </c>
      <c r="C994" s="4">
        <v>4</v>
      </c>
      <c r="D994" s="4">
        <v>232.43700000000001</v>
      </c>
      <c r="E994" s="4">
        <v>268.02</v>
      </c>
      <c r="F994" s="4">
        <v>3.6</v>
      </c>
      <c r="G994" s="4">
        <v>199.69800000000001</v>
      </c>
      <c r="H994" s="4">
        <v>302.95800000000003</v>
      </c>
      <c r="I994" s="4">
        <v>4.4432900000000002</v>
      </c>
      <c r="K994" s="18">
        <v>5</v>
      </c>
      <c r="L994" s="18">
        <v>386.95499999999998</v>
      </c>
      <c r="M994" s="18">
        <v>571.548</v>
      </c>
      <c r="N994" s="18">
        <v>3.9</v>
      </c>
      <c r="O994" s="18">
        <v>373.47</v>
      </c>
      <c r="P994" s="18">
        <v>677.03700000000003</v>
      </c>
      <c r="Q994" s="18">
        <v>3.3927100000000001</v>
      </c>
      <c r="R994" s="18">
        <v>3.9914200000000002</v>
      </c>
      <c r="U994" s="17">
        <v>6</v>
      </c>
      <c r="V994" s="17">
        <v>484.18400000000003</v>
      </c>
      <c r="W994" s="17">
        <v>631.40800000000002</v>
      </c>
      <c r="X994" s="17">
        <v>3.9</v>
      </c>
      <c r="Y994" s="17">
        <v>433.86</v>
      </c>
      <c r="Z994" s="17">
        <v>738.82299999999998</v>
      </c>
      <c r="AA994">
        <v>4.3920300000000001</v>
      </c>
      <c r="AB994">
        <v>5.0907600000000004</v>
      </c>
    </row>
    <row r="995" spans="1:28">
      <c r="A995" s="4">
        <v>10052.9</v>
      </c>
      <c r="C995" s="4">
        <v>4</v>
      </c>
      <c r="D995" s="4">
        <v>227.672</v>
      </c>
      <c r="E995" s="4">
        <v>262.73099999999999</v>
      </c>
      <c r="F995" s="4">
        <v>3.6</v>
      </c>
      <c r="G995" s="4">
        <v>199.69800000000001</v>
      </c>
      <c r="H995" s="4">
        <v>302.95800000000003</v>
      </c>
      <c r="I995" s="4">
        <v>4.5343600000000004</v>
      </c>
      <c r="K995" s="18">
        <v>5</v>
      </c>
      <c r="L995" s="18">
        <v>386.72899999999998</v>
      </c>
      <c r="M995" s="18">
        <v>571.226</v>
      </c>
      <c r="N995" s="18">
        <v>3.9</v>
      </c>
      <c r="O995" s="18">
        <v>373.47</v>
      </c>
      <c r="P995" s="18">
        <v>677.03700000000003</v>
      </c>
      <c r="Q995" s="18">
        <v>3.48733</v>
      </c>
      <c r="R995" s="18">
        <v>3.9855200000000002</v>
      </c>
      <c r="U995" s="17">
        <v>6</v>
      </c>
      <c r="V995" s="17">
        <v>483.767</v>
      </c>
      <c r="W995" s="17">
        <v>630.87900000000002</v>
      </c>
      <c r="X995" s="17">
        <v>3.9</v>
      </c>
      <c r="Y995" s="17">
        <v>433.86</v>
      </c>
      <c r="Z995" s="17">
        <v>738.82299999999998</v>
      </c>
      <c r="AA995">
        <v>4.4797500000000001</v>
      </c>
      <c r="AB995">
        <v>4.9775</v>
      </c>
    </row>
    <row r="996" spans="1:28">
      <c r="A996" s="4">
        <v>10063</v>
      </c>
      <c r="C996" s="4">
        <v>4</v>
      </c>
      <c r="D996" s="4">
        <v>227.97900000000001</v>
      </c>
      <c r="E996" s="4">
        <v>263.07100000000003</v>
      </c>
      <c r="F996" s="4">
        <v>3.6</v>
      </c>
      <c r="G996" s="4">
        <v>199.69800000000001</v>
      </c>
      <c r="H996" s="4">
        <v>302.95800000000003</v>
      </c>
      <c r="I996" s="4">
        <v>4.4364600000000003</v>
      </c>
      <c r="K996" s="18">
        <v>5</v>
      </c>
      <c r="L996" s="18">
        <v>386.22899999999998</v>
      </c>
      <c r="M996" s="18">
        <v>570.51599999999996</v>
      </c>
      <c r="N996" s="18">
        <v>3.9</v>
      </c>
      <c r="O996" s="18">
        <v>373.47</v>
      </c>
      <c r="P996" s="18">
        <v>677.03700000000003</v>
      </c>
      <c r="Q996" s="18">
        <v>3.4851999999999999</v>
      </c>
      <c r="R996" s="18">
        <v>3.9830800000000002</v>
      </c>
      <c r="U996" s="17">
        <v>6</v>
      </c>
      <c r="V996" s="17">
        <v>483.98399999999998</v>
      </c>
      <c r="W996" s="17">
        <v>631.15300000000002</v>
      </c>
      <c r="X996" s="17">
        <v>3.9</v>
      </c>
      <c r="Y996" s="17">
        <v>433.86</v>
      </c>
      <c r="Z996" s="17">
        <v>738.82299999999998</v>
      </c>
      <c r="AA996">
        <v>4.47567</v>
      </c>
      <c r="AB996">
        <v>4.9729700000000001</v>
      </c>
    </row>
    <row r="997" spans="1:28">
      <c r="A997" s="4">
        <v>10073</v>
      </c>
      <c r="C997" s="4">
        <v>4</v>
      </c>
      <c r="D997" s="4">
        <v>227.86500000000001</v>
      </c>
      <c r="E997" s="4">
        <v>262.94499999999999</v>
      </c>
      <c r="F997" s="4">
        <v>3.6</v>
      </c>
      <c r="G997" s="4">
        <v>199.69800000000001</v>
      </c>
      <c r="H997" s="4">
        <v>302.95800000000003</v>
      </c>
      <c r="I997" s="4">
        <v>4.4427599999999998</v>
      </c>
      <c r="K997" s="18">
        <v>5</v>
      </c>
      <c r="L997" s="18">
        <v>394.36500000000001</v>
      </c>
      <c r="M997" s="18">
        <v>582.29600000000005</v>
      </c>
      <c r="N997" s="18">
        <v>3.9</v>
      </c>
      <c r="O997" s="18">
        <v>373.47</v>
      </c>
      <c r="P997" s="18">
        <v>677.03700000000003</v>
      </c>
      <c r="Q997" s="18">
        <v>3.4804900000000001</v>
      </c>
      <c r="R997" s="18">
        <v>3.9777100000000001</v>
      </c>
      <c r="U997" s="17">
        <v>6</v>
      </c>
      <c r="V997" s="17">
        <v>488.19799999999998</v>
      </c>
      <c r="W997" s="17">
        <v>635.73900000000003</v>
      </c>
      <c r="X997" s="17">
        <v>3.9</v>
      </c>
      <c r="Y997" s="17">
        <v>433.86</v>
      </c>
      <c r="Z997" s="17">
        <v>738.82299999999998</v>
      </c>
      <c r="AA997">
        <v>4.4777899999999997</v>
      </c>
      <c r="AB997">
        <v>4.97532</v>
      </c>
    </row>
    <row r="998" spans="1:28">
      <c r="A998" s="4">
        <v>10083.1</v>
      </c>
      <c r="C998" s="4">
        <v>4</v>
      </c>
      <c r="D998" s="4">
        <v>231.42400000000001</v>
      </c>
      <c r="E998" s="4">
        <v>266.89499999999998</v>
      </c>
      <c r="F998" s="4">
        <v>3.6</v>
      </c>
      <c r="G998" s="4">
        <v>199.69800000000001</v>
      </c>
      <c r="H998" s="4">
        <v>302.95800000000003</v>
      </c>
      <c r="I998" s="4">
        <v>4.4404199999999996</v>
      </c>
      <c r="K998" s="18">
        <v>5</v>
      </c>
      <c r="L998" s="18">
        <v>384.846</v>
      </c>
      <c r="M998" s="18">
        <v>568.54999999999995</v>
      </c>
      <c r="N998" s="18">
        <v>3.9</v>
      </c>
      <c r="O998" s="18">
        <v>373.47</v>
      </c>
      <c r="P998" s="18">
        <v>677.03700000000003</v>
      </c>
      <c r="Q998" s="18">
        <v>3.5637400000000001</v>
      </c>
      <c r="R998" s="18">
        <v>4.0587099999999996</v>
      </c>
      <c r="U998" s="17">
        <v>6</v>
      </c>
      <c r="V998" s="17">
        <v>482.298</v>
      </c>
      <c r="W998" s="17">
        <v>629.01700000000005</v>
      </c>
      <c r="X998" s="17">
        <v>3.9</v>
      </c>
      <c r="Y998" s="17">
        <v>433.86</v>
      </c>
      <c r="Z998" s="17">
        <v>738.82299999999998</v>
      </c>
      <c r="AA998">
        <v>4.4722400000000002</v>
      </c>
      <c r="AB998">
        <v>5.0685399999999996</v>
      </c>
    </row>
    <row r="999" spans="1:28">
      <c r="A999" s="4">
        <v>10093.200000000001</v>
      </c>
      <c r="C999" s="4">
        <v>4</v>
      </c>
      <c r="D999" s="4">
        <v>227.595</v>
      </c>
      <c r="E999" s="4">
        <v>262.64499999999998</v>
      </c>
      <c r="F999" s="4">
        <v>3.6</v>
      </c>
      <c r="G999" s="4">
        <v>199.69800000000001</v>
      </c>
      <c r="H999" s="4">
        <v>302.95800000000003</v>
      </c>
      <c r="I999" s="4">
        <v>4.5135199999999998</v>
      </c>
      <c r="K999" s="18">
        <v>5</v>
      </c>
      <c r="L999" s="18">
        <v>383.67399999999998</v>
      </c>
      <c r="M999" s="18">
        <v>566.88499999999999</v>
      </c>
      <c r="N999" s="18">
        <v>3.9</v>
      </c>
      <c r="O999" s="18">
        <v>373.47</v>
      </c>
      <c r="P999" s="18">
        <v>677.03700000000003</v>
      </c>
      <c r="Q999" s="18">
        <v>3.4674700000000001</v>
      </c>
      <c r="R999" s="18">
        <v>3.9628199999999998</v>
      </c>
      <c r="U999" s="17">
        <v>6</v>
      </c>
      <c r="V999" s="17">
        <v>484.21699999999998</v>
      </c>
      <c r="W999" s="17">
        <v>630.70000000000005</v>
      </c>
      <c r="X999" s="17">
        <v>3.9</v>
      </c>
      <c r="Y999" s="17">
        <v>433.86</v>
      </c>
      <c r="Z999" s="17">
        <v>738.82299999999998</v>
      </c>
      <c r="AA999">
        <v>4.4613100000000001</v>
      </c>
      <c r="AB999">
        <v>4.9570100000000004</v>
      </c>
    </row>
    <row r="1000" spans="1:28">
      <c r="A1000" s="4">
        <v>10103.299999999999</v>
      </c>
      <c r="C1000" s="4">
        <v>4</v>
      </c>
      <c r="D1000" s="4">
        <v>228.12299999999999</v>
      </c>
      <c r="E1000" s="4">
        <v>263.23099999999999</v>
      </c>
      <c r="F1000" s="4">
        <v>3.6</v>
      </c>
      <c r="G1000" s="4">
        <v>199.69800000000001</v>
      </c>
      <c r="H1000" s="4">
        <v>302.95800000000003</v>
      </c>
      <c r="I1000" s="4">
        <v>4.4348700000000001</v>
      </c>
      <c r="K1000" s="18">
        <v>5</v>
      </c>
      <c r="L1000" s="18">
        <v>385.149</v>
      </c>
      <c r="M1000" s="18">
        <v>568.98</v>
      </c>
      <c r="N1000" s="18">
        <v>3.9</v>
      </c>
      <c r="O1000" s="18">
        <v>373.47</v>
      </c>
      <c r="P1000" s="18">
        <v>677.03700000000003</v>
      </c>
      <c r="Q1000" s="18">
        <v>3.4564400000000002</v>
      </c>
      <c r="R1000" s="18">
        <v>3.9502199999999998</v>
      </c>
      <c r="U1000" s="17">
        <v>6</v>
      </c>
      <c r="V1000" s="17">
        <v>484.70299999999997</v>
      </c>
      <c r="W1000" s="17">
        <v>632.06600000000003</v>
      </c>
      <c r="X1000" s="17">
        <v>3.9</v>
      </c>
      <c r="Y1000" s="17">
        <v>433.86</v>
      </c>
      <c r="Z1000" s="17">
        <v>738.82299999999998</v>
      </c>
      <c r="AA1000">
        <v>4.4337</v>
      </c>
      <c r="AB1000">
        <v>5.0248600000000003</v>
      </c>
    </row>
    <row r="1001" spans="1:28">
      <c r="A1001" s="4">
        <v>10113.299999999999</v>
      </c>
      <c r="C1001" s="4">
        <v>4</v>
      </c>
      <c r="D1001" s="4">
        <v>232.857</v>
      </c>
      <c r="E1001" s="4">
        <v>268.48599999999999</v>
      </c>
      <c r="F1001" s="4">
        <v>3.6</v>
      </c>
      <c r="G1001" s="4">
        <v>199.69800000000001</v>
      </c>
      <c r="H1001" s="4">
        <v>302.95800000000003</v>
      </c>
      <c r="I1001" s="4">
        <v>4.4457100000000001</v>
      </c>
      <c r="K1001" s="18">
        <v>5</v>
      </c>
      <c r="L1001" s="18">
        <v>390.25</v>
      </c>
      <c r="M1001" s="18">
        <v>574.70100000000002</v>
      </c>
      <c r="N1001" s="18">
        <v>3.9</v>
      </c>
      <c r="O1001" s="18">
        <v>373.47</v>
      </c>
      <c r="P1001" s="18">
        <v>677.03700000000003</v>
      </c>
      <c r="Q1001" s="18">
        <v>3.4703200000000001</v>
      </c>
      <c r="R1001" s="18">
        <v>3.9660799999999998</v>
      </c>
      <c r="U1001" s="17">
        <v>6</v>
      </c>
      <c r="V1001" s="17">
        <v>484.39400000000001</v>
      </c>
      <c r="W1001" s="17">
        <v>631.673</v>
      </c>
      <c r="X1001" s="17">
        <v>3.9</v>
      </c>
      <c r="Y1001" s="17">
        <v>433.86</v>
      </c>
      <c r="Z1001" s="17">
        <v>738.82299999999998</v>
      </c>
      <c r="AA1001">
        <v>4.4848299999999997</v>
      </c>
      <c r="AB1001">
        <v>4.9831399999999997</v>
      </c>
    </row>
    <row r="1002" spans="1:28">
      <c r="A1002" s="4">
        <v>10123.299999999999</v>
      </c>
      <c r="C1002" s="4">
        <v>4</v>
      </c>
      <c r="D1002" s="4">
        <v>227.65100000000001</v>
      </c>
      <c r="E1002" s="4">
        <v>262.70699999999999</v>
      </c>
      <c r="F1002" s="4">
        <v>3.6</v>
      </c>
      <c r="G1002" s="4">
        <v>199.69800000000001</v>
      </c>
      <c r="H1002" s="4">
        <v>302.95800000000003</v>
      </c>
      <c r="I1002" s="4">
        <v>4.5430000000000001</v>
      </c>
      <c r="K1002" s="18">
        <v>5</v>
      </c>
      <c r="L1002" s="18">
        <v>386.98700000000002</v>
      </c>
      <c r="M1002" s="18">
        <v>571.59299999999996</v>
      </c>
      <c r="N1002" s="18">
        <v>3.9</v>
      </c>
      <c r="O1002" s="18">
        <v>373.47</v>
      </c>
      <c r="P1002" s="18">
        <v>677.03700000000003</v>
      </c>
      <c r="Q1002" s="18">
        <v>3.4723299999999999</v>
      </c>
      <c r="R1002" s="18">
        <v>4.0675800000000004</v>
      </c>
      <c r="U1002" s="17">
        <v>6</v>
      </c>
      <c r="V1002" s="17">
        <v>485.447</v>
      </c>
      <c r="W1002" s="17">
        <v>633.00800000000004</v>
      </c>
      <c r="X1002" s="17">
        <v>3.9</v>
      </c>
      <c r="Y1002" s="17">
        <v>433.86</v>
      </c>
      <c r="Z1002" s="17">
        <v>738.82299999999998</v>
      </c>
      <c r="AA1002">
        <v>4.4817999999999998</v>
      </c>
      <c r="AB1002">
        <v>4.9797799999999999</v>
      </c>
    </row>
    <row r="1003" spans="1:28">
      <c r="A1003" s="4">
        <v>10133.4</v>
      </c>
      <c r="C1003" s="4">
        <v>4</v>
      </c>
      <c r="D1003" s="4">
        <v>227.60900000000001</v>
      </c>
      <c r="E1003" s="4">
        <v>262.66000000000003</v>
      </c>
      <c r="F1003" s="4">
        <v>3.6</v>
      </c>
      <c r="G1003" s="4">
        <v>199.69800000000001</v>
      </c>
      <c r="H1003" s="4">
        <v>302.95800000000003</v>
      </c>
      <c r="I1003" s="4">
        <v>4.4360200000000001</v>
      </c>
      <c r="K1003" s="18">
        <v>5</v>
      </c>
      <c r="L1003" s="18">
        <v>386.47800000000001</v>
      </c>
      <c r="M1003" s="18">
        <v>570.86900000000003</v>
      </c>
      <c r="N1003" s="18">
        <v>3.9</v>
      </c>
      <c r="O1003" s="18">
        <v>373.47</v>
      </c>
      <c r="P1003" s="18">
        <v>677.03700000000003</v>
      </c>
      <c r="Q1003" s="18">
        <v>3.4876299999999998</v>
      </c>
      <c r="R1003" s="18">
        <v>3.9858699999999998</v>
      </c>
      <c r="U1003" s="17">
        <v>6</v>
      </c>
      <c r="V1003" s="17">
        <v>487.928</v>
      </c>
      <c r="W1003" s="17">
        <v>635.39800000000002</v>
      </c>
      <c r="X1003" s="17">
        <v>3.9</v>
      </c>
      <c r="Y1003" s="17">
        <v>433.86</v>
      </c>
      <c r="Z1003" s="17">
        <v>738.82299999999998</v>
      </c>
      <c r="AA1003">
        <v>4.4920999999999998</v>
      </c>
      <c r="AB1003">
        <v>4.9912200000000002</v>
      </c>
    </row>
    <row r="1004" spans="1:28">
      <c r="A1004" s="4">
        <v>10143.700000000001</v>
      </c>
      <c r="C1004" s="4">
        <v>4</v>
      </c>
      <c r="D1004" s="4">
        <v>230.31200000000001</v>
      </c>
      <c r="E1004" s="4">
        <v>265.661</v>
      </c>
      <c r="F1004" s="4">
        <v>3.6</v>
      </c>
      <c r="G1004" s="4">
        <v>199.69800000000001</v>
      </c>
      <c r="H1004" s="4">
        <v>302.95800000000003</v>
      </c>
      <c r="I1004" s="4">
        <v>4.4351599999999998</v>
      </c>
      <c r="K1004" s="18">
        <v>5</v>
      </c>
      <c r="L1004" s="18">
        <v>387.06799999999998</v>
      </c>
      <c r="M1004" s="18">
        <v>571.70799999999997</v>
      </c>
      <c r="N1004" s="18">
        <v>3.9</v>
      </c>
      <c r="O1004" s="18">
        <v>373.47</v>
      </c>
      <c r="P1004" s="18">
        <v>677.03700000000003</v>
      </c>
      <c r="Q1004" s="18">
        <v>3.4828299999999999</v>
      </c>
      <c r="R1004" s="18">
        <v>3.9803799999999998</v>
      </c>
      <c r="U1004" s="17">
        <v>6</v>
      </c>
      <c r="V1004" s="17">
        <v>484.40300000000002</v>
      </c>
      <c r="W1004" s="17">
        <v>631.68499999999995</v>
      </c>
      <c r="X1004" s="17">
        <v>3.9</v>
      </c>
      <c r="Y1004" s="17">
        <v>433.86</v>
      </c>
      <c r="Z1004" s="17">
        <v>738.82299999999998</v>
      </c>
      <c r="AA1004">
        <v>4.4696300000000004</v>
      </c>
      <c r="AB1004">
        <v>5.0655799999999997</v>
      </c>
    </row>
    <row r="1005" spans="1:28">
      <c r="A1005" s="4">
        <v>10153.5</v>
      </c>
      <c r="C1005" s="4">
        <v>4</v>
      </c>
      <c r="D1005" s="4">
        <v>227.30600000000001</v>
      </c>
      <c r="E1005" s="4">
        <v>262.32400000000001</v>
      </c>
      <c r="F1005" s="4">
        <v>3.6</v>
      </c>
      <c r="G1005" s="4">
        <v>199.69800000000001</v>
      </c>
      <c r="H1005" s="4">
        <v>302.95800000000003</v>
      </c>
      <c r="I1005" s="4">
        <v>4.4906699999999997</v>
      </c>
      <c r="K1005" s="18">
        <v>5</v>
      </c>
      <c r="L1005" s="18">
        <v>386.54599999999999</v>
      </c>
      <c r="M1005" s="18">
        <v>570.96699999999998</v>
      </c>
      <c r="N1005" s="18">
        <v>3.9</v>
      </c>
      <c r="O1005" s="18">
        <v>373.47</v>
      </c>
      <c r="P1005" s="18">
        <v>677.03700000000003</v>
      </c>
      <c r="Q1005" s="18">
        <v>3.4883899999999999</v>
      </c>
      <c r="R1005" s="18">
        <v>3.9867300000000001</v>
      </c>
      <c r="U1005" s="17">
        <v>6</v>
      </c>
      <c r="V1005" s="17">
        <v>478.90199999999999</v>
      </c>
      <c r="W1005" s="17">
        <v>623.87199999999996</v>
      </c>
      <c r="X1005" s="17">
        <v>3.9</v>
      </c>
      <c r="Y1005" s="17">
        <v>433.86</v>
      </c>
      <c r="Z1005" s="17">
        <v>738.82299999999998</v>
      </c>
      <c r="AA1005">
        <v>4.4818899999999999</v>
      </c>
      <c r="AB1005">
        <v>4.9798799999999996</v>
      </c>
    </row>
    <row r="1006" spans="1:28">
      <c r="A1006" s="4">
        <v>10163.5</v>
      </c>
      <c r="C1006" s="4">
        <v>4</v>
      </c>
      <c r="D1006" s="4">
        <v>228.255</v>
      </c>
      <c r="E1006" s="4">
        <v>263.37700000000001</v>
      </c>
      <c r="F1006" s="4">
        <v>3.6</v>
      </c>
      <c r="G1006" s="4">
        <v>199.69800000000001</v>
      </c>
      <c r="H1006" s="4">
        <v>302.95800000000003</v>
      </c>
      <c r="I1006" s="4">
        <v>4.4289399999999999</v>
      </c>
      <c r="K1006" s="18">
        <v>5</v>
      </c>
      <c r="L1006" s="18">
        <v>386.65100000000001</v>
      </c>
      <c r="M1006" s="18">
        <v>571.11599999999999</v>
      </c>
      <c r="N1006" s="18">
        <v>3.9</v>
      </c>
      <c r="O1006" s="18">
        <v>373.47</v>
      </c>
      <c r="P1006" s="18">
        <v>677.03700000000003</v>
      </c>
      <c r="Q1006" s="18">
        <v>3.4834800000000001</v>
      </c>
      <c r="R1006" s="18">
        <v>3.9811200000000002</v>
      </c>
      <c r="U1006" s="17">
        <v>6</v>
      </c>
      <c r="V1006" s="17">
        <v>484.53399999999999</v>
      </c>
      <c r="W1006" s="17">
        <v>631.851</v>
      </c>
      <c r="X1006" s="17">
        <v>3.9</v>
      </c>
      <c r="Y1006" s="17">
        <v>433.86</v>
      </c>
      <c r="Z1006" s="17">
        <v>738.82299999999998</v>
      </c>
      <c r="AA1006">
        <v>4.3761200000000002</v>
      </c>
      <c r="AB1006">
        <v>4.9728599999999998</v>
      </c>
    </row>
    <row r="1007" spans="1:28">
      <c r="A1007" s="4">
        <v>10173.700000000001</v>
      </c>
      <c r="C1007" s="4">
        <v>4</v>
      </c>
      <c r="D1007" s="4">
        <v>232.88300000000001</v>
      </c>
      <c r="E1007" s="4">
        <v>268.51400000000001</v>
      </c>
      <c r="F1007" s="4">
        <v>3.6</v>
      </c>
      <c r="G1007" s="4">
        <v>199.69800000000001</v>
      </c>
      <c r="H1007" s="4">
        <v>302.95800000000003</v>
      </c>
      <c r="I1007" s="4">
        <v>4.44841</v>
      </c>
      <c r="K1007" s="18">
        <v>5</v>
      </c>
      <c r="L1007" s="18">
        <v>388.07299999999998</v>
      </c>
      <c r="M1007" s="18">
        <v>574.875</v>
      </c>
      <c r="N1007" s="18">
        <v>3.9</v>
      </c>
      <c r="O1007" s="18">
        <v>373.47</v>
      </c>
      <c r="P1007" s="18">
        <v>677.03700000000003</v>
      </c>
      <c r="Q1007" s="18">
        <v>3.48447</v>
      </c>
      <c r="R1007" s="18">
        <v>3.9822500000000001</v>
      </c>
      <c r="U1007" s="17">
        <v>6</v>
      </c>
      <c r="V1007" s="17">
        <v>487.28500000000003</v>
      </c>
      <c r="W1007" s="17">
        <v>635.41999999999996</v>
      </c>
      <c r="X1007" s="17">
        <v>3.9</v>
      </c>
      <c r="Y1007" s="17">
        <v>433.86</v>
      </c>
      <c r="Z1007" s="17">
        <v>738.82299999999998</v>
      </c>
      <c r="AA1007">
        <v>4.4831700000000003</v>
      </c>
      <c r="AB1007">
        <v>4.9813000000000001</v>
      </c>
    </row>
    <row r="1008" spans="1:28">
      <c r="A1008" s="4">
        <v>10183.700000000001</v>
      </c>
      <c r="C1008" s="4">
        <v>4</v>
      </c>
      <c r="D1008" s="4">
        <v>227.958</v>
      </c>
      <c r="E1008" s="4">
        <v>263.048</v>
      </c>
      <c r="F1008" s="4">
        <v>3.6</v>
      </c>
      <c r="G1008" s="4">
        <v>199.69800000000001</v>
      </c>
      <c r="H1008" s="4">
        <v>302.95800000000003</v>
      </c>
      <c r="I1008" s="4">
        <v>4.54352</v>
      </c>
      <c r="K1008" s="18">
        <v>5</v>
      </c>
      <c r="L1008" s="18">
        <v>387.69299999999998</v>
      </c>
      <c r="M1008" s="18">
        <v>572.596</v>
      </c>
      <c r="N1008" s="18">
        <v>3.9</v>
      </c>
      <c r="O1008" s="18">
        <v>373.47</v>
      </c>
      <c r="P1008" s="18">
        <v>677.03700000000003</v>
      </c>
      <c r="Q1008" s="18">
        <v>3.55023</v>
      </c>
      <c r="R1008" s="18">
        <v>3.9447000000000001</v>
      </c>
      <c r="U1008" s="17">
        <v>6</v>
      </c>
      <c r="V1008" s="17">
        <v>484.43299999999999</v>
      </c>
      <c r="W1008" s="17">
        <v>630.23900000000003</v>
      </c>
      <c r="X1008" s="17">
        <v>3.9</v>
      </c>
      <c r="Y1008" s="17">
        <v>433.86</v>
      </c>
      <c r="Z1008" s="17">
        <v>738.82299999999998</v>
      </c>
      <c r="AA1008">
        <v>4.5152200000000002</v>
      </c>
      <c r="AB1008">
        <v>5.0060000000000002</v>
      </c>
    </row>
    <row r="1009" spans="1:28">
      <c r="A1009" s="4">
        <v>10194</v>
      </c>
      <c r="C1009" s="4">
        <v>4</v>
      </c>
      <c r="D1009" s="4">
        <v>227.84800000000001</v>
      </c>
      <c r="E1009" s="4">
        <v>262.92500000000001</v>
      </c>
      <c r="F1009" s="4">
        <v>3.6</v>
      </c>
      <c r="G1009" s="4">
        <v>199.69800000000001</v>
      </c>
      <c r="H1009" s="4">
        <v>302.95800000000003</v>
      </c>
      <c r="I1009" s="4">
        <v>4.4423199999999996</v>
      </c>
      <c r="K1009" s="18">
        <v>5</v>
      </c>
      <c r="L1009" s="18">
        <v>387.36700000000002</v>
      </c>
      <c r="M1009" s="18">
        <v>572.13400000000001</v>
      </c>
      <c r="N1009" s="18">
        <v>3.9</v>
      </c>
      <c r="O1009" s="18">
        <v>373.47</v>
      </c>
      <c r="P1009" s="18">
        <v>677.03700000000003</v>
      </c>
      <c r="Q1009" s="18">
        <v>3.4942799999999998</v>
      </c>
      <c r="R1009" s="18">
        <v>3.9934599999999998</v>
      </c>
      <c r="U1009" s="17">
        <v>6</v>
      </c>
      <c r="V1009" s="17">
        <v>485.74599999999998</v>
      </c>
      <c r="W1009" s="17">
        <v>633.38599999999997</v>
      </c>
      <c r="X1009" s="17">
        <v>3.9</v>
      </c>
      <c r="Y1009" s="17">
        <v>433.86</v>
      </c>
      <c r="Z1009" s="17">
        <v>738.82299999999998</v>
      </c>
      <c r="AA1009">
        <v>4.39039</v>
      </c>
      <c r="AB1009">
        <v>5.07334</v>
      </c>
    </row>
    <row r="1010" spans="1:28">
      <c r="A1010" s="4">
        <v>10204</v>
      </c>
      <c r="C1010" s="4">
        <v>4</v>
      </c>
      <c r="D1010" s="4">
        <v>227.68299999999999</v>
      </c>
      <c r="E1010" s="4">
        <v>262.74299999999999</v>
      </c>
      <c r="F1010" s="4">
        <v>3.6</v>
      </c>
      <c r="G1010" s="4">
        <v>199.69800000000001</v>
      </c>
      <c r="H1010" s="4">
        <v>302.95800000000003</v>
      </c>
      <c r="I1010" s="4">
        <v>4.4400599999999999</v>
      </c>
      <c r="K1010" s="18">
        <v>5</v>
      </c>
      <c r="L1010" s="18">
        <v>387.279</v>
      </c>
      <c r="M1010" s="18">
        <v>572.00800000000004</v>
      </c>
      <c r="N1010" s="18">
        <v>3.9</v>
      </c>
      <c r="O1010" s="18">
        <v>373.47</v>
      </c>
      <c r="P1010" s="18">
        <v>677.03700000000003</v>
      </c>
      <c r="Q1010" s="18">
        <v>3.4912100000000001</v>
      </c>
      <c r="R1010" s="18">
        <v>3.98996</v>
      </c>
      <c r="U1010" s="17">
        <v>6</v>
      </c>
      <c r="V1010" s="17">
        <v>485.94900000000001</v>
      </c>
      <c r="W1010" s="17">
        <v>633.64400000000001</v>
      </c>
      <c r="X1010" s="17">
        <v>3.9</v>
      </c>
      <c r="Y1010" s="17">
        <v>433.86</v>
      </c>
      <c r="Z1010" s="17">
        <v>738.82299999999998</v>
      </c>
      <c r="AA1010">
        <v>4.4950200000000002</v>
      </c>
      <c r="AB1010">
        <v>4.9944699999999997</v>
      </c>
    </row>
    <row r="1011" spans="1:28">
      <c r="A1011" s="4">
        <v>10214</v>
      </c>
      <c r="C1011" s="4">
        <v>4</v>
      </c>
      <c r="D1011" s="4">
        <v>233.04499999999999</v>
      </c>
      <c r="E1011" s="4">
        <v>268.69499999999999</v>
      </c>
      <c r="F1011" s="4">
        <v>3.6</v>
      </c>
      <c r="G1011" s="4">
        <v>199.69800000000001</v>
      </c>
      <c r="H1011" s="4">
        <v>302.95800000000003</v>
      </c>
      <c r="I1011" s="4">
        <v>4.43668</v>
      </c>
      <c r="K1011" s="18">
        <v>5</v>
      </c>
      <c r="L1011" s="18">
        <v>385.80700000000002</v>
      </c>
      <c r="M1011" s="18">
        <v>569.91600000000005</v>
      </c>
      <c r="N1011" s="18">
        <v>3.9</v>
      </c>
      <c r="O1011" s="18">
        <v>373.47</v>
      </c>
      <c r="P1011" s="18">
        <v>677.03700000000003</v>
      </c>
      <c r="Q1011" s="18">
        <v>3.49038</v>
      </c>
      <c r="R1011" s="18">
        <v>3.9890099999999999</v>
      </c>
      <c r="U1011" s="17">
        <v>6</v>
      </c>
      <c r="V1011" s="17">
        <v>485.11</v>
      </c>
      <c r="W1011" s="17">
        <v>632.58100000000002</v>
      </c>
      <c r="X1011" s="17">
        <v>3.9</v>
      </c>
      <c r="Y1011" s="17">
        <v>433.86</v>
      </c>
      <c r="Z1011" s="17">
        <v>738.82299999999998</v>
      </c>
      <c r="AA1011">
        <v>4.4970100000000004</v>
      </c>
      <c r="AB1011">
        <v>4.9966799999999996</v>
      </c>
    </row>
    <row r="1012" spans="1:28">
      <c r="A1012" s="4">
        <v>10224.1</v>
      </c>
      <c r="C1012" s="4">
        <v>4</v>
      </c>
      <c r="D1012" s="4">
        <v>227.53700000000001</v>
      </c>
      <c r="E1012" s="4">
        <v>262.58100000000002</v>
      </c>
      <c r="F1012" s="4">
        <v>3.6</v>
      </c>
      <c r="G1012" s="4">
        <v>199.69800000000001</v>
      </c>
      <c r="H1012" s="4">
        <v>302.95800000000003</v>
      </c>
      <c r="I1012" s="4">
        <v>4.5468599999999997</v>
      </c>
      <c r="K1012" s="18">
        <v>5</v>
      </c>
      <c r="L1012" s="18">
        <v>387.245</v>
      </c>
      <c r="M1012" s="18">
        <v>571.96</v>
      </c>
      <c r="N1012" s="18">
        <v>3.9</v>
      </c>
      <c r="O1012" s="18">
        <v>373.47</v>
      </c>
      <c r="P1012" s="18">
        <v>677.03700000000003</v>
      </c>
      <c r="Q1012" s="18">
        <v>3.4765199999999998</v>
      </c>
      <c r="R1012" s="18">
        <v>3.97316</v>
      </c>
      <c r="U1012" s="17">
        <v>6</v>
      </c>
      <c r="V1012" s="17">
        <v>479.84300000000002</v>
      </c>
      <c r="W1012" s="17">
        <v>625.06200000000001</v>
      </c>
      <c r="X1012" s="17">
        <v>3.9</v>
      </c>
      <c r="Y1012" s="17">
        <v>433.86</v>
      </c>
      <c r="Z1012" s="17">
        <v>738.82299999999998</v>
      </c>
      <c r="AA1012">
        <v>4.48881</v>
      </c>
      <c r="AB1012">
        <v>4.9875600000000002</v>
      </c>
    </row>
    <row r="1013" spans="1:28">
      <c r="A1013" s="4">
        <v>10234.1</v>
      </c>
      <c r="C1013" s="4">
        <v>4</v>
      </c>
      <c r="D1013" s="4">
        <v>227.976</v>
      </c>
      <c r="E1013" s="4">
        <v>263.06799999999998</v>
      </c>
      <c r="F1013" s="4">
        <v>3.6</v>
      </c>
      <c r="G1013" s="4">
        <v>199.69800000000001</v>
      </c>
      <c r="H1013" s="4">
        <v>302.95800000000003</v>
      </c>
      <c r="I1013" s="4">
        <v>4.4336900000000004</v>
      </c>
      <c r="K1013" s="18">
        <v>5</v>
      </c>
      <c r="L1013" s="18">
        <v>386.71699999999998</v>
      </c>
      <c r="M1013" s="18">
        <v>571.21</v>
      </c>
      <c r="N1013" s="18">
        <v>3.9</v>
      </c>
      <c r="O1013" s="18">
        <v>373.47</v>
      </c>
      <c r="P1013" s="18">
        <v>677.03700000000003</v>
      </c>
      <c r="Q1013" s="18">
        <v>3.4900600000000002</v>
      </c>
      <c r="R1013" s="18">
        <v>3.9886400000000002</v>
      </c>
      <c r="U1013" s="17">
        <v>6</v>
      </c>
      <c r="V1013" s="17">
        <v>483.77300000000002</v>
      </c>
      <c r="W1013" s="17">
        <v>630.88599999999997</v>
      </c>
      <c r="X1013" s="17">
        <v>3.9</v>
      </c>
      <c r="Y1013" s="17">
        <v>433.86</v>
      </c>
      <c r="Z1013" s="17">
        <v>738.82299999999998</v>
      </c>
      <c r="AA1013">
        <v>4.3852000000000002</v>
      </c>
      <c r="AB1013">
        <v>4.9831799999999999</v>
      </c>
    </row>
    <row r="1014" spans="1:28">
      <c r="A1014" s="4">
        <v>10244.200000000001</v>
      </c>
      <c r="C1014" s="4">
        <v>4</v>
      </c>
      <c r="D1014" s="4">
        <v>228.137</v>
      </c>
      <c r="E1014" s="4">
        <v>263.24700000000001</v>
      </c>
      <c r="F1014" s="4">
        <v>3.6</v>
      </c>
      <c r="G1014" s="4">
        <v>199.69800000000001</v>
      </c>
      <c r="H1014" s="4">
        <v>302.95800000000003</v>
      </c>
      <c r="I1014" s="4">
        <v>4.4427000000000003</v>
      </c>
      <c r="K1014" s="18">
        <v>5</v>
      </c>
      <c r="L1014" s="18">
        <v>385.73500000000001</v>
      </c>
      <c r="M1014" s="18">
        <v>569.81399999999996</v>
      </c>
      <c r="N1014" s="18">
        <v>3.9</v>
      </c>
      <c r="O1014" s="18">
        <v>373.47</v>
      </c>
      <c r="P1014" s="18">
        <v>677.03700000000003</v>
      </c>
      <c r="Q1014" s="18">
        <v>3.48509</v>
      </c>
      <c r="R1014" s="18">
        <v>3.9829599999999998</v>
      </c>
      <c r="U1014" s="17">
        <v>6</v>
      </c>
      <c r="V1014" s="17">
        <v>483.09800000000001</v>
      </c>
      <c r="W1014" s="17">
        <v>630.03099999999995</v>
      </c>
      <c r="X1014" s="17">
        <v>3.9</v>
      </c>
      <c r="Y1014" s="17">
        <v>433.86</v>
      </c>
      <c r="Z1014" s="17">
        <v>738.82299999999998</v>
      </c>
      <c r="AA1014">
        <v>4.4757300000000004</v>
      </c>
      <c r="AB1014">
        <v>4.9730299999999996</v>
      </c>
    </row>
    <row r="1015" spans="1:28">
      <c r="A1015" s="4">
        <v>10254.299999999999</v>
      </c>
      <c r="C1015" s="4">
        <v>4</v>
      </c>
      <c r="D1015" s="4">
        <v>231.631</v>
      </c>
      <c r="E1015" s="4">
        <v>267.125</v>
      </c>
      <c r="F1015" s="4">
        <v>3.6</v>
      </c>
      <c r="G1015" s="4">
        <v>199.69800000000001</v>
      </c>
      <c r="H1015" s="4">
        <v>302.95800000000003</v>
      </c>
      <c r="I1015" s="4">
        <v>4.4459999999999997</v>
      </c>
      <c r="K1015" s="18">
        <v>5</v>
      </c>
      <c r="L1015" s="18">
        <v>387.55700000000002</v>
      </c>
      <c r="M1015" s="18">
        <v>570.88400000000001</v>
      </c>
      <c r="N1015" s="18">
        <v>3.9</v>
      </c>
      <c r="O1015" s="18">
        <v>373.47</v>
      </c>
      <c r="P1015" s="18">
        <v>677.03700000000003</v>
      </c>
      <c r="Q1015" s="18">
        <v>3.4758399999999998</v>
      </c>
      <c r="R1015" s="18">
        <v>3.9723899999999999</v>
      </c>
      <c r="U1015" s="17">
        <v>6</v>
      </c>
      <c r="V1015" s="17">
        <v>489.334</v>
      </c>
      <c r="W1015" s="17">
        <v>638.01700000000005</v>
      </c>
      <c r="X1015" s="17">
        <v>3.9</v>
      </c>
      <c r="Y1015" s="17">
        <v>433.86</v>
      </c>
      <c r="Z1015" s="17">
        <v>738.82299999999998</v>
      </c>
      <c r="AA1015">
        <v>4.4691299999999998</v>
      </c>
      <c r="AB1015">
        <v>4.9657</v>
      </c>
    </row>
    <row r="1016" spans="1:28">
      <c r="A1016" s="4">
        <v>10264.4</v>
      </c>
      <c r="C1016" s="4">
        <v>4</v>
      </c>
      <c r="D1016" s="4">
        <v>226.46600000000001</v>
      </c>
      <c r="E1016" s="4">
        <v>261.392</v>
      </c>
      <c r="F1016" s="4">
        <v>3.6</v>
      </c>
      <c r="G1016" s="4">
        <v>199.69800000000001</v>
      </c>
      <c r="H1016" s="4">
        <v>302.95800000000003</v>
      </c>
      <c r="I1016" s="4">
        <v>4.5177800000000001</v>
      </c>
      <c r="K1016" s="18">
        <v>5</v>
      </c>
      <c r="L1016" s="18">
        <v>385.70699999999999</v>
      </c>
      <c r="M1016" s="18">
        <v>569.774</v>
      </c>
      <c r="N1016" s="18">
        <v>3.9</v>
      </c>
      <c r="O1016" s="18">
        <v>373.47</v>
      </c>
      <c r="P1016" s="18">
        <v>677.03700000000003</v>
      </c>
      <c r="Q1016" s="18">
        <v>3.4472800000000001</v>
      </c>
      <c r="R1016" s="18">
        <v>4.0382499999999997</v>
      </c>
      <c r="U1016" s="17">
        <v>6</v>
      </c>
      <c r="V1016" s="17">
        <v>482.923</v>
      </c>
      <c r="W1016" s="17">
        <v>629.80899999999997</v>
      </c>
      <c r="X1016" s="17">
        <v>3.9</v>
      </c>
      <c r="Y1016" s="17">
        <v>433.86</v>
      </c>
      <c r="Z1016" s="17">
        <v>738.82299999999998</v>
      </c>
      <c r="AA1016">
        <v>4.5352899999999998</v>
      </c>
      <c r="AB1016">
        <v>5.0282600000000004</v>
      </c>
    </row>
    <row r="1017" spans="1:28">
      <c r="A1017" s="4">
        <v>10274.4</v>
      </c>
      <c r="C1017" s="4">
        <v>4</v>
      </c>
      <c r="D1017" s="4">
        <v>231.89099999999999</v>
      </c>
      <c r="E1017" s="4">
        <v>267.41300000000001</v>
      </c>
      <c r="F1017" s="4">
        <v>3.6</v>
      </c>
      <c r="G1017" s="4">
        <v>199.69800000000001</v>
      </c>
      <c r="H1017" s="4">
        <v>302.95800000000003</v>
      </c>
      <c r="I1017" s="4">
        <v>4.4117100000000002</v>
      </c>
      <c r="K1017" s="18">
        <v>5</v>
      </c>
      <c r="L1017" s="18">
        <v>385.61700000000002</v>
      </c>
      <c r="M1017" s="18">
        <v>569.64599999999996</v>
      </c>
      <c r="N1017" s="18">
        <v>3.9</v>
      </c>
      <c r="O1017" s="18">
        <v>373.47</v>
      </c>
      <c r="P1017" s="18">
        <v>677.03700000000003</v>
      </c>
      <c r="Q1017" s="18">
        <v>3.4755799999999999</v>
      </c>
      <c r="R1017" s="18">
        <v>3.9720900000000001</v>
      </c>
      <c r="U1017" s="17">
        <v>6</v>
      </c>
      <c r="V1017" s="17">
        <v>484.221</v>
      </c>
      <c r="W1017" s="17">
        <v>629.85599999999999</v>
      </c>
      <c r="X1017" s="17">
        <v>3.9</v>
      </c>
      <c r="Y1017" s="17">
        <v>433.86</v>
      </c>
      <c r="Z1017" s="17">
        <v>738.82299999999998</v>
      </c>
      <c r="AA1017">
        <v>4.4674199999999997</v>
      </c>
      <c r="AB1017">
        <v>4.9638</v>
      </c>
    </row>
    <row r="1018" spans="1:28">
      <c r="A1018" s="4">
        <v>10284.5</v>
      </c>
      <c r="C1018" s="4">
        <v>4</v>
      </c>
      <c r="D1018" s="4">
        <v>223.99299999999999</v>
      </c>
      <c r="E1018" s="4">
        <v>258.64600000000002</v>
      </c>
      <c r="F1018" s="4">
        <v>3.6</v>
      </c>
      <c r="G1018" s="4">
        <v>199.69800000000001</v>
      </c>
      <c r="H1018" s="4">
        <v>302.95800000000003</v>
      </c>
      <c r="I1018" s="4">
        <v>4.5231199999999996</v>
      </c>
      <c r="K1018" s="18">
        <v>5</v>
      </c>
      <c r="L1018" s="18">
        <v>386.63200000000001</v>
      </c>
      <c r="M1018" s="18">
        <v>571.08900000000006</v>
      </c>
      <c r="N1018" s="18">
        <v>3.9</v>
      </c>
      <c r="O1018" s="18">
        <v>373.47</v>
      </c>
      <c r="P1018" s="18">
        <v>677.03700000000003</v>
      </c>
      <c r="Q1018" s="18">
        <v>3.4747300000000001</v>
      </c>
      <c r="R1018" s="18">
        <v>3.97112</v>
      </c>
      <c r="U1018" s="17">
        <v>6</v>
      </c>
      <c r="V1018" s="17">
        <v>484.84</v>
      </c>
      <c r="W1018" s="17">
        <v>632.23900000000003</v>
      </c>
      <c r="X1018" s="17">
        <v>3.9</v>
      </c>
      <c r="Y1018" s="17">
        <v>433.86</v>
      </c>
      <c r="Z1018" s="17">
        <v>738.82299999999998</v>
      </c>
      <c r="AA1018">
        <v>4.3812300000000004</v>
      </c>
      <c r="AB1018">
        <v>5.0782499999999997</v>
      </c>
    </row>
    <row r="1019" spans="1:28">
      <c r="A1019" s="4">
        <v>10294.6</v>
      </c>
      <c r="C1019" s="4">
        <v>4</v>
      </c>
      <c r="D1019" s="4">
        <v>230.381</v>
      </c>
      <c r="E1019" s="4">
        <v>265.738</v>
      </c>
      <c r="F1019" s="4">
        <v>3.6</v>
      </c>
      <c r="G1019" s="4">
        <v>199.69800000000001</v>
      </c>
      <c r="H1019" s="4">
        <v>302.95800000000003</v>
      </c>
      <c r="I1019" s="4">
        <v>4.3610100000000003</v>
      </c>
      <c r="K1019" s="18">
        <v>5</v>
      </c>
      <c r="L1019" s="18">
        <v>383.80200000000002</v>
      </c>
      <c r="M1019" s="18">
        <v>567.06600000000003</v>
      </c>
      <c r="N1019" s="18">
        <v>3.9</v>
      </c>
      <c r="O1019" s="18">
        <v>373.47</v>
      </c>
      <c r="P1019" s="18">
        <v>677.03700000000003</v>
      </c>
      <c r="Q1019" s="18">
        <v>3.4842900000000001</v>
      </c>
      <c r="R1019" s="18">
        <v>3.98204</v>
      </c>
      <c r="U1019" s="17">
        <v>6</v>
      </c>
      <c r="V1019" s="17">
        <v>481.03199999999998</v>
      </c>
      <c r="W1019" s="17">
        <v>627.41300000000001</v>
      </c>
      <c r="X1019" s="17">
        <v>3.9</v>
      </c>
      <c r="Y1019" s="17">
        <v>433.86</v>
      </c>
      <c r="Z1019" s="17">
        <v>738.82299999999998</v>
      </c>
      <c r="AA1019">
        <v>4.4861700000000004</v>
      </c>
      <c r="AB1019">
        <v>4.9846300000000001</v>
      </c>
    </row>
    <row r="1020" spans="1:28">
      <c r="A1020" s="4">
        <v>10304.799999999999</v>
      </c>
      <c r="C1020" s="4">
        <v>4</v>
      </c>
      <c r="D1020" s="4">
        <v>231.375</v>
      </c>
      <c r="E1020" s="4">
        <v>266.84100000000001</v>
      </c>
      <c r="F1020" s="4">
        <v>3.6</v>
      </c>
      <c r="G1020" s="4">
        <v>199.69800000000001</v>
      </c>
      <c r="H1020" s="4">
        <v>302.95800000000003</v>
      </c>
      <c r="I1020" s="4">
        <v>4.4920900000000001</v>
      </c>
      <c r="K1020" s="18">
        <v>5</v>
      </c>
      <c r="L1020" s="18">
        <v>390.94200000000001</v>
      </c>
      <c r="M1020" s="18">
        <v>577.42899999999997</v>
      </c>
      <c r="N1020" s="18">
        <v>3.9</v>
      </c>
      <c r="O1020" s="18">
        <v>373.47</v>
      </c>
      <c r="P1020" s="18">
        <v>677.03700000000003</v>
      </c>
      <c r="Q1020" s="18">
        <v>3.45764</v>
      </c>
      <c r="R1020" s="18">
        <v>3.9515899999999999</v>
      </c>
      <c r="U1020" s="17">
        <v>6</v>
      </c>
      <c r="V1020" s="17">
        <v>484.45699999999999</v>
      </c>
      <c r="W1020" s="17">
        <v>631.83600000000001</v>
      </c>
      <c r="X1020" s="17">
        <v>3.9</v>
      </c>
      <c r="Y1020" s="17">
        <v>433.86</v>
      </c>
      <c r="Z1020" s="17">
        <v>738.82299999999998</v>
      </c>
      <c r="AA1020">
        <v>4.4489400000000003</v>
      </c>
      <c r="AB1020">
        <v>4.9432700000000001</v>
      </c>
    </row>
    <row r="1021" spans="1:28">
      <c r="A1021" s="4">
        <v>10315.200000000001</v>
      </c>
      <c r="C1021" s="4">
        <v>4</v>
      </c>
      <c r="D1021" s="4">
        <v>227.57599999999999</v>
      </c>
      <c r="E1021" s="4">
        <v>262.62400000000002</v>
      </c>
      <c r="F1021" s="4">
        <v>3.6</v>
      </c>
      <c r="G1021" s="4">
        <v>199.69800000000001</v>
      </c>
      <c r="H1021" s="4">
        <v>302.95800000000003</v>
      </c>
      <c r="I1021" s="4">
        <v>4.5125099999999998</v>
      </c>
      <c r="K1021" s="18"/>
      <c r="L1021" s="18"/>
      <c r="M1021" s="18"/>
      <c r="N1021" s="18"/>
      <c r="O1021" s="18"/>
      <c r="P1021" s="18"/>
      <c r="Q1021" s="18"/>
      <c r="R1021" s="18"/>
      <c r="U1021" s="17"/>
      <c r="V1021" s="17"/>
      <c r="W1021" s="17"/>
      <c r="X1021" s="17"/>
      <c r="Y1021" s="17"/>
      <c r="Z1021" s="17"/>
    </row>
    <row r="1022" spans="1:28">
      <c r="K1022" s="18"/>
      <c r="L1022" s="18"/>
      <c r="M1022" s="18"/>
      <c r="N1022" s="18"/>
      <c r="O1022" s="18"/>
      <c r="P1022" s="18"/>
      <c r="Q1022" s="18"/>
      <c r="R1022" s="18"/>
      <c r="U1022" s="17"/>
      <c r="V1022" s="17"/>
      <c r="W1022" s="17"/>
      <c r="X1022" s="17"/>
      <c r="Y1022" s="17"/>
      <c r="Z1022" s="17"/>
    </row>
    <row r="1023" spans="1:28">
      <c r="K1023" s="18"/>
      <c r="L1023" s="18"/>
      <c r="M1023" s="18"/>
      <c r="N1023" s="18"/>
      <c r="O1023" s="18"/>
      <c r="P1023" s="18"/>
      <c r="Q1023" s="18"/>
      <c r="R1023" s="18"/>
      <c r="U1023" s="17"/>
      <c r="V1023" s="17"/>
      <c r="W1023" s="17"/>
      <c r="X1023" s="17"/>
      <c r="Y1023" s="17"/>
      <c r="Z1023" s="17"/>
    </row>
    <row r="1024" spans="1:28">
      <c r="K1024" s="18"/>
      <c r="L1024" s="18"/>
      <c r="M1024" s="18"/>
      <c r="N1024" s="18"/>
      <c r="O1024" s="18"/>
      <c r="P1024" s="18"/>
      <c r="Q1024" s="18"/>
      <c r="R1024" s="18"/>
      <c r="U1024" s="17"/>
      <c r="V1024" s="17"/>
      <c r="W1024" s="17"/>
      <c r="X1024" s="17"/>
      <c r="Y1024" s="17"/>
      <c r="Z1024" s="17"/>
    </row>
  </sheetData>
  <mergeCells count="3">
    <mergeCell ref="C1:I1"/>
    <mergeCell ref="K1:Q1"/>
    <mergeCell ref="U1:AB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11" workbookViewId="0">
      <selection activeCell="D3" sqref="D3"/>
    </sheetView>
  </sheetViews>
  <sheetFormatPr baseColWidth="10" defaultRowHeight="15" x14ac:dyDescent="0"/>
  <cols>
    <col min="1" max="1" width="23.83203125" style="4" bestFit="1" customWidth="1"/>
    <col min="2" max="5" width="10.83203125" style="4"/>
    <col min="6" max="6" width="10.83203125" style="1"/>
    <col min="7" max="8" width="10.83203125" style="4"/>
  </cols>
  <sheetData>
    <row r="1" spans="1:8" ht="20">
      <c r="A1" s="13" t="s">
        <v>24</v>
      </c>
      <c r="B1" s="13"/>
      <c r="C1" s="13"/>
      <c r="D1" s="13"/>
      <c r="E1" s="13"/>
      <c r="F1" s="13"/>
      <c r="G1" s="13"/>
    </row>
    <row r="2" spans="1:8">
      <c r="B2" s="5" t="s">
        <v>0</v>
      </c>
      <c r="C2" s="5" t="s">
        <v>1</v>
      </c>
      <c r="D2" s="5" t="s">
        <v>2</v>
      </c>
      <c r="E2" s="5" t="s">
        <v>21</v>
      </c>
      <c r="F2" s="14" t="s">
        <v>22</v>
      </c>
      <c r="G2" s="14"/>
      <c r="H2" s="14"/>
    </row>
    <row r="3" spans="1:8">
      <c r="A3" s="1" t="s">
        <v>19</v>
      </c>
      <c r="B3" s="4">
        <v>401.11399999999998</v>
      </c>
      <c r="C3" s="4">
        <v>195.95400000000001</v>
      </c>
      <c r="D3" s="4">
        <v>457.54500000000002</v>
      </c>
      <c r="E3" s="4">
        <f>B3+C3+D3</f>
        <v>1054.6130000000001</v>
      </c>
      <c r="F3" s="1">
        <f>E3-1000</f>
        <v>54.613000000000056</v>
      </c>
    </row>
    <row r="4" spans="1:8">
      <c r="A4" s="1" t="s">
        <v>20</v>
      </c>
      <c r="B4" s="4">
        <v>643.81200000000001</v>
      </c>
      <c r="C4" s="4">
        <v>265.12700000000001</v>
      </c>
      <c r="D4" s="4">
        <v>705.69200000000001</v>
      </c>
      <c r="E4" s="4">
        <f>B4+C4+D4</f>
        <v>1614.6310000000001</v>
      </c>
    </row>
    <row r="5" spans="1:8" ht="30" customHeight="1">
      <c r="A5" s="12"/>
      <c r="B5" s="12"/>
      <c r="C5" s="12"/>
      <c r="D5" s="12"/>
      <c r="E5" s="12"/>
      <c r="F5" s="12"/>
      <c r="G5" s="12"/>
    </row>
    <row r="6" spans="1:8" ht="20">
      <c r="A6" s="13" t="s">
        <v>25</v>
      </c>
      <c r="B6" s="13"/>
      <c r="C6" s="13"/>
      <c r="D6" s="13"/>
      <c r="E6" s="13"/>
      <c r="F6" s="13"/>
      <c r="G6" s="13"/>
    </row>
    <row r="7" spans="1:8">
      <c r="B7" s="1" t="s">
        <v>0</v>
      </c>
      <c r="C7" s="1" t="s">
        <v>1</v>
      </c>
      <c r="D7" s="1" t="s">
        <v>2</v>
      </c>
    </row>
    <row r="8" spans="1:8">
      <c r="A8" s="1" t="s">
        <v>23</v>
      </c>
      <c r="B8" s="4">
        <v>5</v>
      </c>
      <c r="C8" s="4">
        <v>3.5</v>
      </c>
      <c r="D8" s="4">
        <v>5</v>
      </c>
    </row>
    <row r="9" spans="1:8">
      <c r="A9" s="1" t="s">
        <v>12</v>
      </c>
      <c r="B9" s="4">
        <v>4</v>
      </c>
      <c r="C9" s="4">
        <v>4.5</v>
      </c>
      <c r="D9" s="4">
        <v>4.5</v>
      </c>
    </row>
    <row r="10" spans="1:8">
      <c r="A10" s="1" t="s">
        <v>13</v>
      </c>
      <c r="B10" s="4">
        <v>4.5</v>
      </c>
      <c r="C10" s="4">
        <v>4</v>
      </c>
      <c r="D10" s="4">
        <v>5</v>
      </c>
    </row>
    <row r="11" spans="1:8" ht="29" customHeight="1">
      <c r="A11" s="12"/>
      <c r="B11" s="12"/>
      <c r="C11" s="12"/>
      <c r="D11" s="12"/>
      <c r="E11" s="12"/>
      <c r="F11" s="12"/>
      <c r="G11" s="12"/>
    </row>
    <row r="12" spans="1:8" ht="20">
      <c r="A12" s="13" t="s">
        <v>26</v>
      </c>
      <c r="B12" s="13"/>
      <c r="C12" s="13"/>
      <c r="D12" s="13"/>
      <c r="E12" s="13"/>
      <c r="F12" s="13"/>
      <c r="G12" s="13"/>
    </row>
    <row r="14" spans="1:8">
      <c r="A14" s="1"/>
      <c r="B14" s="1" t="s">
        <v>0</v>
      </c>
      <c r="C14" s="1" t="s">
        <v>1</v>
      </c>
      <c r="D14" s="1" t="s">
        <v>2</v>
      </c>
    </row>
    <row r="15" spans="1:8">
      <c r="A15" s="1" t="s">
        <v>27</v>
      </c>
      <c r="B15" s="4">
        <v>3.6</v>
      </c>
      <c r="C15" s="4">
        <v>4</v>
      </c>
      <c r="D15" s="4">
        <v>3.9</v>
      </c>
    </row>
    <row r="16" spans="1:8" ht="31" customHeight="1">
      <c r="A16" s="12"/>
      <c r="B16" s="12"/>
      <c r="C16" s="12"/>
      <c r="D16" s="12"/>
      <c r="E16" s="12"/>
      <c r="F16" s="12"/>
      <c r="G16" s="12"/>
    </row>
    <row r="17" spans="1:7" ht="20">
      <c r="A17" s="13" t="s">
        <v>28</v>
      </c>
      <c r="B17" s="13"/>
      <c r="C17" s="13"/>
      <c r="D17" s="13"/>
      <c r="E17" s="13"/>
      <c r="F17" s="13"/>
      <c r="G17" s="13"/>
    </row>
    <row r="19" spans="1:7">
      <c r="A19" s="1"/>
      <c r="B19" s="1" t="s">
        <v>0</v>
      </c>
      <c r="C19" s="1" t="s">
        <v>1</v>
      </c>
      <c r="D19" s="1" t="s">
        <v>2</v>
      </c>
    </row>
    <row r="20" spans="1:7">
      <c r="A20" s="1" t="s">
        <v>23</v>
      </c>
      <c r="B20" s="4">
        <v>91</v>
      </c>
      <c r="C20" s="4">
        <v>89.9</v>
      </c>
      <c r="D20" s="4">
        <v>89.275000000000006</v>
      </c>
    </row>
    <row r="21" spans="1:7">
      <c r="A21" s="1" t="s">
        <v>12</v>
      </c>
      <c r="B21" s="9">
        <v>90.91</v>
      </c>
      <c r="C21" s="4">
        <v>89</v>
      </c>
      <c r="D21" s="9">
        <v>90.25</v>
      </c>
    </row>
    <row r="22" spans="1:7">
      <c r="A22" s="1" t="s">
        <v>13</v>
      </c>
      <c r="B22" s="9">
        <v>90.1</v>
      </c>
      <c r="C22" s="9">
        <v>90</v>
      </c>
      <c r="D22" s="9">
        <v>90.152500000000003</v>
      </c>
    </row>
    <row r="23" spans="1:7" ht="30" customHeight="1">
      <c r="A23" s="12"/>
      <c r="B23" s="12"/>
      <c r="C23" s="12"/>
      <c r="D23" s="12"/>
      <c r="E23" s="12"/>
      <c r="F23" s="12"/>
      <c r="G23" s="12"/>
    </row>
    <row r="24" spans="1:7" ht="20">
      <c r="A24" s="13" t="s">
        <v>29</v>
      </c>
      <c r="B24" s="13"/>
      <c r="C24" s="13"/>
      <c r="D24" s="13"/>
      <c r="E24" s="13"/>
      <c r="F24" s="13"/>
      <c r="G24" s="13"/>
    </row>
    <row r="25" spans="1:7">
      <c r="B25" s="1" t="s">
        <v>0</v>
      </c>
      <c r="C25" s="1" t="s">
        <v>1</v>
      </c>
      <c r="D25" s="1" t="s">
        <v>2</v>
      </c>
    </row>
    <row r="26" spans="1:7">
      <c r="A26" s="1" t="s">
        <v>30</v>
      </c>
      <c r="B26" s="4">
        <f>B9*B21/100*60+B10/100*B22*60</f>
        <v>461.45400000000001</v>
      </c>
      <c r="C26" s="4">
        <f>C10/100*C22*60</f>
        <v>216</v>
      </c>
      <c r="D26" s="4">
        <f>D9*D21/100*60+D10/100*D22*60</f>
        <v>514.13249999999994</v>
      </c>
    </row>
    <row r="27" spans="1:7">
      <c r="A27" s="1" t="s">
        <v>31</v>
      </c>
      <c r="B27" s="4">
        <f>B9*60*1.3+B10*1*60</f>
        <v>582</v>
      </c>
      <c r="C27" s="4">
        <f>C10*1*60</f>
        <v>240</v>
      </c>
      <c r="D27" s="4">
        <f>D9*60*1.3+D10*1*60</f>
        <v>651</v>
      </c>
    </row>
    <row r="28" spans="1:7">
      <c r="A28" s="1"/>
    </row>
    <row r="29" spans="1:7" ht="29" customHeight="1">
      <c r="A29" s="12"/>
      <c r="B29" s="12"/>
      <c r="C29" s="12"/>
      <c r="D29" s="12"/>
      <c r="E29" s="12"/>
      <c r="F29" s="12"/>
      <c r="G29" s="12"/>
    </row>
    <row r="30" spans="1:7" ht="20">
      <c r="A30" s="13" t="s">
        <v>32</v>
      </c>
      <c r="B30" s="13"/>
      <c r="C30" s="13"/>
      <c r="D30" s="13"/>
      <c r="E30" s="13"/>
      <c r="F30" s="13"/>
      <c r="G30" s="13"/>
    </row>
    <row r="31" spans="1:7">
      <c r="B31" s="1" t="s">
        <v>0</v>
      </c>
      <c r="C31" s="1" t="s">
        <v>1</v>
      </c>
      <c r="D31" s="1" t="s">
        <v>2</v>
      </c>
    </row>
    <row r="32" spans="1:7">
      <c r="A32" s="1" t="s">
        <v>30</v>
      </c>
      <c r="B32" s="4">
        <f>B3*60/B26</f>
        <v>52.154364248657501</v>
      </c>
      <c r="C32" s="4">
        <f>C3*60/C26</f>
        <v>54.431666666666665</v>
      </c>
      <c r="D32" s="4">
        <f>D3*60/D26</f>
        <v>53.396157605286582</v>
      </c>
    </row>
    <row r="33" spans="1:7" ht="30" customHeight="1">
      <c r="A33" s="12"/>
      <c r="B33" s="12"/>
      <c r="C33" s="12"/>
      <c r="D33" s="12"/>
      <c r="E33" s="12"/>
      <c r="F33" s="12"/>
      <c r="G33" s="12"/>
    </row>
    <row r="34" spans="1:7" ht="20">
      <c r="A34" s="13" t="s">
        <v>33</v>
      </c>
      <c r="B34" s="13"/>
      <c r="C34" s="13"/>
      <c r="D34" s="13"/>
      <c r="E34" s="13"/>
      <c r="F34" s="13"/>
      <c r="G34" s="13"/>
    </row>
    <row r="35" spans="1:7">
      <c r="B35" s="1" t="s">
        <v>0</v>
      </c>
      <c r="C35" s="1" t="s">
        <v>1</v>
      </c>
      <c r="D35" s="1" t="s">
        <v>2</v>
      </c>
    </row>
    <row r="36" spans="1:7">
      <c r="A36" s="1" t="s">
        <v>30</v>
      </c>
      <c r="B36" s="10">
        <f>B9*B32*1.3+B10*1*B32</f>
        <v>505.89733321197775</v>
      </c>
      <c r="C36" s="10">
        <f>C10*1*C32</f>
        <v>217.72666666666666</v>
      </c>
      <c r="D36" s="10">
        <f>D9*D32*1.3+D10*1*D32</f>
        <v>579.34831001735938</v>
      </c>
    </row>
    <row r="37" spans="1:7">
      <c r="A37" s="1"/>
    </row>
    <row r="38" spans="1:7">
      <c r="A38" s="1"/>
    </row>
    <row r="39" spans="1:7">
      <c r="A39" s="1"/>
      <c r="E39" s="1"/>
    </row>
    <row r="40" spans="1:7">
      <c r="A40" s="1"/>
      <c r="E40" s="1"/>
    </row>
    <row r="41" spans="1:7">
      <c r="E41" s="1"/>
    </row>
    <row r="44" spans="1:7">
      <c r="A44" s="1"/>
      <c r="E44" s="1"/>
    </row>
    <row r="45" spans="1:7">
      <c r="A45" s="1"/>
      <c r="E45" s="1"/>
    </row>
    <row r="47" spans="1:7">
      <c r="A47" s="1"/>
      <c r="E47" s="1"/>
    </row>
    <row r="48" spans="1:7">
      <c r="B48" s="1"/>
      <c r="C48" s="1"/>
    </row>
  </sheetData>
  <mergeCells count="14">
    <mergeCell ref="A12:G12"/>
    <mergeCell ref="F2:H2"/>
    <mergeCell ref="A1:G1"/>
    <mergeCell ref="A6:G6"/>
    <mergeCell ref="A5:G5"/>
    <mergeCell ref="A11:G11"/>
    <mergeCell ref="A33:G33"/>
    <mergeCell ref="A34:G34"/>
    <mergeCell ref="A16:G16"/>
    <mergeCell ref="A17:G17"/>
    <mergeCell ref="A23:G23"/>
    <mergeCell ref="A24:G24"/>
    <mergeCell ref="A29:G29"/>
    <mergeCell ref="A30:G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1"/>
  <sheetViews>
    <sheetView workbookViewId="0">
      <selection activeCell="N4" sqref="N4"/>
    </sheetView>
  </sheetViews>
  <sheetFormatPr baseColWidth="10" defaultRowHeight="15" x14ac:dyDescent="0"/>
  <cols>
    <col min="1" max="14" width="10.83203125" style="4"/>
  </cols>
  <sheetData>
    <row r="1" spans="1:14">
      <c r="B1" s="1"/>
      <c r="C1" s="16" t="s">
        <v>0</v>
      </c>
      <c r="D1" s="16"/>
      <c r="F1" s="16" t="s">
        <v>1</v>
      </c>
      <c r="G1" s="16"/>
      <c r="I1" s="16" t="s">
        <v>2</v>
      </c>
      <c r="J1" s="16"/>
      <c r="L1" s="8"/>
      <c r="M1" s="8"/>
    </row>
    <row r="2" spans="1:14">
      <c r="A2" s="1" t="s">
        <v>3</v>
      </c>
      <c r="B2" s="1"/>
      <c r="C2" s="1" t="s">
        <v>15</v>
      </c>
      <c r="D2" s="1" t="s">
        <v>16</v>
      </c>
      <c r="F2" s="1" t="s">
        <v>15</v>
      </c>
      <c r="G2" s="1" t="s">
        <v>16</v>
      </c>
      <c r="I2" s="1" t="s">
        <v>15</v>
      </c>
      <c r="J2" s="1" t="s">
        <v>16</v>
      </c>
      <c r="L2" s="1" t="s">
        <v>14</v>
      </c>
      <c r="M2" s="1" t="s">
        <v>16</v>
      </c>
      <c r="N2" s="1" t="s">
        <v>18</v>
      </c>
    </row>
    <row r="3" spans="1:14">
      <c r="A3" s="4">
        <v>27.9238</v>
      </c>
      <c r="C3" s="4">
        <v>229.423</v>
      </c>
      <c r="D3" s="4">
        <f>C3</f>
        <v>229.423</v>
      </c>
      <c r="F3" s="18">
        <v>386.68299999999999</v>
      </c>
      <c r="G3" s="4">
        <f>F3</f>
        <v>386.68299999999999</v>
      </c>
      <c r="I3" s="17">
        <v>483.25700000000001</v>
      </c>
      <c r="J3" s="4">
        <f>I3</f>
        <v>483.25700000000001</v>
      </c>
      <c r="L3" s="4">
        <v>1000.28</v>
      </c>
      <c r="M3" s="4">
        <f>D3+G3+J3</f>
        <v>1099.3630000000001</v>
      </c>
      <c r="N3" s="4">
        <f>M3-L3</f>
        <v>99.083000000000084</v>
      </c>
    </row>
    <row r="4" spans="1:14">
      <c r="A4" s="4">
        <v>40.936</v>
      </c>
      <c r="C4" s="4">
        <v>224.30099999999999</v>
      </c>
      <c r="D4" s="4">
        <f>D3+C4</f>
        <v>453.72399999999999</v>
      </c>
      <c r="F4" s="18">
        <v>385.83800000000002</v>
      </c>
      <c r="G4" s="4">
        <f>G3+F4</f>
        <v>772.52099999999996</v>
      </c>
      <c r="I4" s="17">
        <v>486.12900000000002</v>
      </c>
      <c r="J4" s="4">
        <f>J3+I4</f>
        <v>969.38599999999997</v>
      </c>
      <c r="L4" s="4">
        <f>L3+1000.28</f>
        <v>2000.56</v>
      </c>
      <c r="M4" s="4">
        <f>D4+G4+J4</f>
        <v>2195.6309999999999</v>
      </c>
      <c r="N4" s="4">
        <f t="shared" ref="N4:N67" si="0">M4-L4</f>
        <v>195.07099999999991</v>
      </c>
    </row>
    <row r="5" spans="1:14">
      <c r="A5" s="4">
        <v>43.620699999999999</v>
      </c>
      <c r="C5" s="4">
        <v>230.595</v>
      </c>
      <c r="D5" s="4">
        <f t="shared" ref="D5:D68" si="1">D4+C5</f>
        <v>684.31899999999996</v>
      </c>
      <c r="F5" s="18">
        <v>386.74799999999999</v>
      </c>
      <c r="G5" s="4">
        <f t="shared" ref="G5:G68" si="2">G4+F5</f>
        <v>1159.269</v>
      </c>
      <c r="I5" s="17">
        <v>486.14100000000002</v>
      </c>
      <c r="J5" s="4">
        <f t="shared" ref="J5:J68" si="3">J4+I5</f>
        <v>1455.527</v>
      </c>
      <c r="L5" s="4">
        <f t="shared" ref="L5:L68" si="4">L4+1000.28</f>
        <v>3000.84</v>
      </c>
      <c r="M5" s="4">
        <f>D5+G5+J5</f>
        <v>3299.1149999999998</v>
      </c>
      <c r="N5" s="4">
        <f t="shared" si="0"/>
        <v>298.27499999999964</v>
      </c>
    </row>
    <row r="6" spans="1:14">
      <c r="A6" s="4">
        <v>53.674500000000002</v>
      </c>
      <c r="C6" s="4">
        <v>230.40799999999999</v>
      </c>
      <c r="D6" s="4">
        <f t="shared" si="1"/>
        <v>914.72699999999998</v>
      </c>
      <c r="F6" s="18">
        <v>385.93200000000002</v>
      </c>
      <c r="G6" s="4">
        <f t="shared" si="2"/>
        <v>1545.201</v>
      </c>
      <c r="I6" s="17">
        <v>483.70600000000002</v>
      </c>
      <c r="J6" s="4">
        <f t="shared" si="3"/>
        <v>1939.2330000000002</v>
      </c>
      <c r="L6" s="4">
        <f t="shared" si="4"/>
        <v>4001.12</v>
      </c>
      <c r="M6" s="4">
        <f>D6+G6+J6</f>
        <v>4399.1610000000001</v>
      </c>
      <c r="N6" s="4">
        <f t="shared" si="0"/>
        <v>398.04100000000017</v>
      </c>
    </row>
    <row r="7" spans="1:14">
      <c r="A7" s="4">
        <v>63.759399999999999</v>
      </c>
      <c r="C7" s="4">
        <v>225.774</v>
      </c>
      <c r="D7" s="4">
        <f t="shared" si="1"/>
        <v>1140.501</v>
      </c>
      <c r="F7" s="18">
        <v>395.101</v>
      </c>
      <c r="G7" s="4">
        <f t="shared" si="2"/>
        <v>1940.3020000000001</v>
      </c>
      <c r="I7" s="17">
        <v>482.76100000000002</v>
      </c>
      <c r="J7" s="4">
        <f t="shared" si="3"/>
        <v>2421.9940000000001</v>
      </c>
      <c r="L7" s="4">
        <f t="shared" si="4"/>
        <v>5001.3999999999996</v>
      </c>
      <c r="M7" s="4">
        <f>D7+G7+J7</f>
        <v>5502.7970000000005</v>
      </c>
      <c r="N7" s="4">
        <f t="shared" si="0"/>
        <v>501.39700000000084</v>
      </c>
    </row>
    <row r="8" spans="1:14">
      <c r="A8" s="4">
        <v>73.803399999999996</v>
      </c>
      <c r="C8" s="4">
        <v>230.041</v>
      </c>
      <c r="D8" s="4">
        <f t="shared" si="1"/>
        <v>1370.5419999999999</v>
      </c>
      <c r="F8" s="18">
        <v>384.608</v>
      </c>
      <c r="G8" s="4">
        <f t="shared" si="2"/>
        <v>2324.9100000000003</v>
      </c>
      <c r="I8" s="17">
        <v>483.04300000000001</v>
      </c>
      <c r="J8" s="4">
        <f t="shared" si="3"/>
        <v>2905.0370000000003</v>
      </c>
      <c r="L8" s="4">
        <f t="shared" si="4"/>
        <v>6001.6799999999994</v>
      </c>
      <c r="M8" s="4">
        <f>D8+G8+J8</f>
        <v>6600.4890000000005</v>
      </c>
      <c r="N8" s="4">
        <f t="shared" si="0"/>
        <v>598.80900000000111</v>
      </c>
    </row>
    <row r="9" spans="1:14">
      <c r="A9" s="4">
        <v>83.852999999999994</v>
      </c>
      <c r="C9" s="4">
        <v>229.601</v>
      </c>
      <c r="D9" s="4">
        <f t="shared" si="1"/>
        <v>1600.143</v>
      </c>
      <c r="F9" s="18">
        <v>385.68400000000003</v>
      </c>
      <c r="G9" s="4">
        <f t="shared" si="2"/>
        <v>2710.5940000000005</v>
      </c>
      <c r="I9" s="17">
        <v>489.923</v>
      </c>
      <c r="J9" s="4">
        <f t="shared" si="3"/>
        <v>3394.96</v>
      </c>
      <c r="L9" s="4">
        <f t="shared" si="4"/>
        <v>7001.9599999999991</v>
      </c>
      <c r="M9" s="4">
        <f>D9+G9+J9</f>
        <v>7705.697000000001</v>
      </c>
      <c r="N9" s="4">
        <f t="shared" si="0"/>
        <v>703.7370000000019</v>
      </c>
    </row>
    <row r="10" spans="1:14">
      <c r="A10" s="4">
        <v>93.900300000000001</v>
      </c>
      <c r="C10" s="4">
        <v>228.767</v>
      </c>
      <c r="D10" s="4">
        <f t="shared" si="1"/>
        <v>1828.91</v>
      </c>
      <c r="F10" s="18">
        <v>382.24299999999999</v>
      </c>
      <c r="G10" s="4">
        <f t="shared" si="2"/>
        <v>3092.8370000000004</v>
      </c>
      <c r="I10" s="17">
        <v>483.875</v>
      </c>
      <c r="J10" s="4">
        <f t="shared" si="3"/>
        <v>3878.835</v>
      </c>
      <c r="L10" s="4">
        <f t="shared" si="4"/>
        <v>8002.2399999999989</v>
      </c>
      <c r="M10" s="4">
        <f>D10+G10+J10</f>
        <v>8800.5820000000003</v>
      </c>
      <c r="N10" s="4">
        <f t="shared" si="0"/>
        <v>798.34200000000146</v>
      </c>
    </row>
    <row r="11" spans="1:14">
      <c r="A11" s="4">
        <v>103.956</v>
      </c>
      <c r="C11" s="4">
        <v>230.726</v>
      </c>
      <c r="D11" s="4">
        <f t="shared" si="1"/>
        <v>2059.636</v>
      </c>
      <c r="F11" s="18">
        <v>390.77499999999998</v>
      </c>
      <c r="G11" s="4">
        <f t="shared" si="2"/>
        <v>3483.6120000000005</v>
      </c>
      <c r="I11" s="17">
        <v>483.81299999999999</v>
      </c>
      <c r="J11" s="4">
        <f t="shared" si="3"/>
        <v>4362.6480000000001</v>
      </c>
      <c r="L11" s="4">
        <f t="shared" si="4"/>
        <v>9002.5199999999986</v>
      </c>
      <c r="M11" s="4">
        <f>D11+G11+J11</f>
        <v>9905.8960000000006</v>
      </c>
      <c r="N11" s="4">
        <f t="shared" si="0"/>
        <v>903.37600000000202</v>
      </c>
    </row>
    <row r="12" spans="1:14">
      <c r="A12" s="4">
        <v>113.999</v>
      </c>
      <c r="C12" s="4">
        <v>226.02500000000001</v>
      </c>
      <c r="D12" s="4">
        <f t="shared" si="1"/>
        <v>2285.6610000000001</v>
      </c>
      <c r="F12" s="18">
        <v>384.28699999999998</v>
      </c>
      <c r="G12" s="4">
        <f t="shared" si="2"/>
        <v>3867.8990000000003</v>
      </c>
      <c r="I12" s="17">
        <v>479.05</v>
      </c>
      <c r="J12" s="4">
        <f t="shared" si="3"/>
        <v>4841.6980000000003</v>
      </c>
      <c r="L12" s="4">
        <f t="shared" si="4"/>
        <v>10002.799999999999</v>
      </c>
      <c r="M12" s="4">
        <f>D12+G12+J12</f>
        <v>10995.258000000002</v>
      </c>
      <c r="N12" s="4">
        <f t="shared" si="0"/>
        <v>992.45800000000236</v>
      </c>
    </row>
    <row r="13" spans="1:14">
      <c r="A13" s="4">
        <v>124.07299999999999</v>
      </c>
      <c r="C13" s="4">
        <v>230.03700000000001</v>
      </c>
      <c r="D13" s="4">
        <f t="shared" si="1"/>
        <v>2515.6979999999999</v>
      </c>
      <c r="F13" s="18">
        <v>390.51100000000002</v>
      </c>
      <c r="G13" s="4">
        <f t="shared" si="2"/>
        <v>4258.4100000000008</v>
      </c>
      <c r="I13" s="17">
        <v>487.62900000000002</v>
      </c>
      <c r="J13" s="4">
        <f t="shared" si="3"/>
        <v>5329.3270000000002</v>
      </c>
      <c r="L13" s="4">
        <f t="shared" si="4"/>
        <v>11003.08</v>
      </c>
      <c r="M13" s="4">
        <f>D13+G13+J13</f>
        <v>12103.435000000001</v>
      </c>
      <c r="N13" s="4">
        <f t="shared" si="0"/>
        <v>1100.3550000000014</v>
      </c>
    </row>
    <row r="14" spans="1:14">
      <c r="A14" s="4">
        <v>134.14699999999999</v>
      </c>
      <c r="C14" s="4">
        <v>225.87200000000001</v>
      </c>
      <c r="D14" s="4">
        <f t="shared" si="1"/>
        <v>2741.5699999999997</v>
      </c>
      <c r="F14" s="18">
        <v>384.77499999999998</v>
      </c>
      <c r="G14" s="4">
        <f t="shared" si="2"/>
        <v>4643.1850000000004</v>
      </c>
      <c r="I14" s="17">
        <v>481.77300000000002</v>
      </c>
      <c r="J14" s="4">
        <f t="shared" si="3"/>
        <v>5811.1</v>
      </c>
      <c r="L14" s="4">
        <f t="shared" si="4"/>
        <v>12003.36</v>
      </c>
      <c r="M14" s="4">
        <f>D14+G14+J14</f>
        <v>13195.855</v>
      </c>
      <c r="N14" s="4">
        <f t="shared" si="0"/>
        <v>1192.494999999999</v>
      </c>
    </row>
    <row r="15" spans="1:14">
      <c r="A15" s="4">
        <v>144.209</v>
      </c>
      <c r="C15" s="4">
        <v>230.68700000000001</v>
      </c>
      <c r="D15" s="4">
        <f t="shared" si="1"/>
        <v>2972.2569999999996</v>
      </c>
      <c r="F15" s="18">
        <v>385.03100000000001</v>
      </c>
      <c r="G15" s="4">
        <f t="shared" si="2"/>
        <v>5028.2160000000003</v>
      </c>
      <c r="I15" s="17">
        <v>484.42399999999998</v>
      </c>
      <c r="J15" s="4">
        <f t="shared" si="3"/>
        <v>6295.5240000000003</v>
      </c>
      <c r="L15" s="4">
        <f t="shared" si="4"/>
        <v>13003.640000000001</v>
      </c>
      <c r="M15" s="4">
        <f>D15+G15+J15</f>
        <v>14295.996999999999</v>
      </c>
      <c r="N15" s="4">
        <f t="shared" si="0"/>
        <v>1292.3569999999982</v>
      </c>
    </row>
    <row r="16" spans="1:14">
      <c r="A16" s="4">
        <v>154.25</v>
      </c>
      <c r="C16" s="4">
        <v>227.03800000000001</v>
      </c>
      <c r="D16" s="4">
        <f t="shared" si="1"/>
        <v>3199.2949999999996</v>
      </c>
      <c r="F16" s="18">
        <v>385.80599999999998</v>
      </c>
      <c r="G16" s="4">
        <f t="shared" si="2"/>
        <v>5414.0219999999999</v>
      </c>
      <c r="I16" s="17">
        <v>484.81599999999997</v>
      </c>
      <c r="J16" s="4">
        <f t="shared" si="3"/>
        <v>6780.34</v>
      </c>
      <c r="L16" s="4">
        <f t="shared" si="4"/>
        <v>14003.920000000002</v>
      </c>
      <c r="M16" s="4">
        <f>D16+G16+J16</f>
        <v>15393.656999999999</v>
      </c>
      <c r="N16" s="4">
        <f t="shared" si="0"/>
        <v>1389.7369999999974</v>
      </c>
    </row>
    <row r="17" spans="1:14">
      <c r="A17" s="4">
        <v>164.60300000000001</v>
      </c>
      <c r="C17" s="4">
        <v>229.25899999999999</v>
      </c>
      <c r="D17" s="4">
        <f t="shared" si="1"/>
        <v>3428.5539999999996</v>
      </c>
      <c r="F17" s="18">
        <v>385.52100000000002</v>
      </c>
      <c r="G17" s="4">
        <f t="shared" si="2"/>
        <v>5799.5429999999997</v>
      </c>
      <c r="I17" s="17">
        <v>486.17099999999999</v>
      </c>
      <c r="J17" s="4">
        <f t="shared" si="3"/>
        <v>7266.5110000000004</v>
      </c>
      <c r="L17" s="4">
        <f t="shared" si="4"/>
        <v>15004.200000000003</v>
      </c>
      <c r="M17" s="4">
        <f>D17+G17+J17</f>
        <v>16494.608</v>
      </c>
      <c r="N17" s="4">
        <f t="shared" si="0"/>
        <v>1490.4079999999976</v>
      </c>
    </row>
    <row r="18" spans="1:14">
      <c r="A18" s="4">
        <v>174.37299999999999</v>
      </c>
      <c r="C18" s="4">
        <v>231.887</v>
      </c>
      <c r="D18" s="4">
        <f t="shared" si="1"/>
        <v>3660.4409999999998</v>
      </c>
      <c r="F18" s="18">
        <v>386.89699999999999</v>
      </c>
      <c r="G18" s="4">
        <f t="shared" si="2"/>
        <v>6186.44</v>
      </c>
      <c r="I18" s="17">
        <v>480.423</v>
      </c>
      <c r="J18" s="4">
        <f t="shared" si="3"/>
        <v>7746.9340000000002</v>
      </c>
      <c r="L18" s="4">
        <f t="shared" si="4"/>
        <v>16004.480000000003</v>
      </c>
      <c r="M18" s="4">
        <f>D18+G18+J18</f>
        <v>17593.814999999999</v>
      </c>
      <c r="N18" s="4">
        <f t="shared" si="0"/>
        <v>1589.3349999999955</v>
      </c>
    </row>
    <row r="19" spans="1:14">
      <c r="A19" s="4">
        <v>184.41</v>
      </c>
      <c r="C19" s="4">
        <v>226.03700000000001</v>
      </c>
      <c r="D19" s="4">
        <f t="shared" si="1"/>
        <v>3886.4779999999996</v>
      </c>
      <c r="F19" s="18">
        <v>386.57100000000003</v>
      </c>
      <c r="G19" s="4">
        <f t="shared" si="2"/>
        <v>6573.0109999999995</v>
      </c>
      <c r="I19" s="17">
        <v>485.03399999999999</v>
      </c>
      <c r="J19" s="4">
        <f t="shared" si="3"/>
        <v>8231.9680000000008</v>
      </c>
      <c r="L19" s="4">
        <f t="shared" si="4"/>
        <v>17004.760000000002</v>
      </c>
      <c r="M19" s="4">
        <f>D19+G19+J19</f>
        <v>18691.457000000002</v>
      </c>
      <c r="N19" s="4">
        <f t="shared" si="0"/>
        <v>1686.6970000000001</v>
      </c>
    </row>
    <row r="20" spans="1:14">
      <c r="A20" s="4">
        <v>194.547</v>
      </c>
      <c r="C20" s="4">
        <v>230.47</v>
      </c>
      <c r="D20" s="4">
        <f t="shared" si="1"/>
        <v>4116.9479999999994</v>
      </c>
      <c r="F20" s="18">
        <v>390.108</v>
      </c>
      <c r="G20" s="4">
        <f t="shared" si="2"/>
        <v>6963.1189999999997</v>
      </c>
      <c r="I20" s="17">
        <v>483.62099999999998</v>
      </c>
      <c r="J20" s="4">
        <f t="shared" si="3"/>
        <v>8715.5889999999999</v>
      </c>
      <c r="L20" s="4">
        <f t="shared" si="4"/>
        <v>18005.04</v>
      </c>
      <c r="M20" s="4">
        <f>D20+G20+J20</f>
        <v>19795.655999999999</v>
      </c>
      <c r="N20" s="4">
        <f t="shared" si="0"/>
        <v>1790.6159999999982</v>
      </c>
    </row>
    <row r="21" spans="1:14">
      <c r="A21" s="4">
        <v>204.66300000000001</v>
      </c>
      <c r="C21" s="4">
        <v>230.75700000000001</v>
      </c>
      <c r="D21" s="4">
        <f t="shared" si="1"/>
        <v>4347.704999999999</v>
      </c>
      <c r="F21" s="18">
        <v>380.90899999999999</v>
      </c>
      <c r="G21" s="4">
        <f t="shared" si="2"/>
        <v>7344.0279999999993</v>
      </c>
      <c r="I21" s="17">
        <v>491.27100000000002</v>
      </c>
      <c r="J21" s="4">
        <f t="shared" si="3"/>
        <v>9206.86</v>
      </c>
      <c r="L21" s="4">
        <f t="shared" si="4"/>
        <v>19005.32</v>
      </c>
      <c r="M21" s="4">
        <f>D21+G21+J21</f>
        <v>20898.593000000001</v>
      </c>
      <c r="N21" s="4">
        <f t="shared" si="0"/>
        <v>1893.273000000001</v>
      </c>
    </row>
    <row r="22" spans="1:14">
      <c r="A22" s="4">
        <v>214.709</v>
      </c>
      <c r="C22" s="4">
        <v>227.941</v>
      </c>
      <c r="D22" s="4">
        <f t="shared" si="1"/>
        <v>4575.6459999999988</v>
      </c>
      <c r="F22" s="18">
        <v>395.024</v>
      </c>
      <c r="G22" s="4">
        <f t="shared" si="2"/>
        <v>7739.0519999999997</v>
      </c>
      <c r="I22" s="17">
        <v>479.09300000000002</v>
      </c>
      <c r="J22" s="4">
        <f t="shared" si="3"/>
        <v>9685.9530000000013</v>
      </c>
      <c r="L22" s="4">
        <f t="shared" si="4"/>
        <v>20005.599999999999</v>
      </c>
      <c r="M22" s="4">
        <f>D22+G22+J22</f>
        <v>22000.650999999998</v>
      </c>
      <c r="N22" s="4">
        <f t="shared" si="0"/>
        <v>1995.0509999999995</v>
      </c>
    </row>
    <row r="23" spans="1:14">
      <c r="A23" s="4">
        <v>224.76599999999999</v>
      </c>
      <c r="C23" s="4">
        <v>227.428</v>
      </c>
      <c r="D23" s="4">
        <f t="shared" si="1"/>
        <v>4803.0739999999987</v>
      </c>
      <c r="F23" s="18">
        <v>385.45699999999999</v>
      </c>
      <c r="G23" s="4">
        <f t="shared" si="2"/>
        <v>8124.509</v>
      </c>
      <c r="I23" s="17">
        <v>483.59100000000001</v>
      </c>
      <c r="J23" s="4">
        <f t="shared" si="3"/>
        <v>10169.544000000002</v>
      </c>
      <c r="L23" s="4">
        <f t="shared" si="4"/>
        <v>21005.879999999997</v>
      </c>
      <c r="M23" s="4">
        <f>D23+G23+J23</f>
        <v>23097.127</v>
      </c>
      <c r="N23" s="4">
        <f t="shared" si="0"/>
        <v>2091.247000000003</v>
      </c>
    </row>
    <row r="24" spans="1:14">
      <c r="A24" s="4">
        <v>234.846</v>
      </c>
      <c r="C24" s="4">
        <v>231.12799999999999</v>
      </c>
      <c r="D24" s="4">
        <f t="shared" si="1"/>
        <v>5034.2019999999984</v>
      </c>
      <c r="F24" s="18">
        <v>385.01499999999999</v>
      </c>
      <c r="G24" s="4">
        <f t="shared" si="2"/>
        <v>8509.5239999999994</v>
      </c>
      <c r="I24" s="17">
        <v>484.69900000000001</v>
      </c>
      <c r="J24" s="4">
        <f t="shared" si="3"/>
        <v>10654.243000000002</v>
      </c>
      <c r="L24" s="4">
        <f t="shared" si="4"/>
        <v>22006.159999999996</v>
      </c>
      <c r="M24" s="4">
        <f>D24+G24+J24</f>
        <v>24197.969000000001</v>
      </c>
      <c r="N24" s="4">
        <f t="shared" si="0"/>
        <v>2191.8090000000047</v>
      </c>
    </row>
    <row r="25" spans="1:14">
      <c r="A25" s="4">
        <v>245.16300000000001</v>
      </c>
      <c r="C25" s="4">
        <v>224.773</v>
      </c>
      <c r="D25" s="4">
        <f t="shared" si="1"/>
        <v>5258.9749999999985</v>
      </c>
      <c r="F25" s="18">
        <v>387.44400000000002</v>
      </c>
      <c r="G25" s="4">
        <f t="shared" si="2"/>
        <v>8896.9679999999989</v>
      </c>
      <c r="I25" s="17">
        <v>485.98200000000003</v>
      </c>
      <c r="J25" s="4">
        <f t="shared" si="3"/>
        <v>11140.225000000002</v>
      </c>
      <c r="L25" s="4">
        <f t="shared" si="4"/>
        <v>23006.439999999995</v>
      </c>
      <c r="M25" s="4">
        <f>D25+G25+J25</f>
        <v>25296.167999999998</v>
      </c>
      <c r="N25" s="4">
        <f t="shared" si="0"/>
        <v>2289.7280000000028</v>
      </c>
    </row>
    <row r="26" spans="1:14">
      <c r="A26" s="4">
        <v>255.04</v>
      </c>
      <c r="C26" s="4">
        <v>230.33500000000001</v>
      </c>
      <c r="D26" s="4">
        <f t="shared" si="1"/>
        <v>5489.3099999999986</v>
      </c>
      <c r="F26" s="18">
        <v>383.733</v>
      </c>
      <c r="G26" s="4">
        <f t="shared" si="2"/>
        <v>9280.7009999999991</v>
      </c>
      <c r="I26" s="17">
        <v>480.435</v>
      </c>
      <c r="J26" s="4">
        <f t="shared" si="3"/>
        <v>11620.660000000002</v>
      </c>
      <c r="L26" s="4">
        <f t="shared" si="4"/>
        <v>24006.719999999994</v>
      </c>
      <c r="M26" s="4">
        <f>D26+G26+J26</f>
        <v>26390.671000000002</v>
      </c>
      <c r="N26" s="4">
        <f t="shared" si="0"/>
        <v>2383.9510000000082</v>
      </c>
    </row>
    <row r="27" spans="1:14">
      <c r="A27" s="4">
        <v>265.238</v>
      </c>
      <c r="C27" s="4">
        <v>230.59100000000001</v>
      </c>
      <c r="D27" s="4">
        <f t="shared" si="1"/>
        <v>5719.9009999999989</v>
      </c>
      <c r="F27" s="18">
        <v>384.6</v>
      </c>
      <c r="G27" s="4">
        <f t="shared" si="2"/>
        <v>9665.3009999999995</v>
      </c>
      <c r="I27" s="17">
        <v>490.77499999999998</v>
      </c>
      <c r="J27" s="4">
        <f t="shared" si="3"/>
        <v>12111.435000000001</v>
      </c>
      <c r="L27" s="4">
        <f t="shared" si="4"/>
        <v>25006.999999999993</v>
      </c>
      <c r="M27" s="4">
        <f>D27+G27+J27</f>
        <v>27496.636999999999</v>
      </c>
      <c r="N27" s="4">
        <f t="shared" si="0"/>
        <v>2489.6370000000061</v>
      </c>
    </row>
    <row r="28" spans="1:14">
      <c r="A28" s="4">
        <v>275.36399999999998</v>
      </c>
      <c r="C28" s="4">
        <v>230.34399999999999</v>
      </c>
      <c r="D28" s="4">
        <f t="shared" si="1"/>
        <v>5950.244999999999</v>
      </c>
      <c r="F28" s="18">
        <v>387.13499999999999</v>
      </c>
      <c r="G28" s="4">
        <f t="shared" si="2"/>
        <v>10052.436</v>
      </c>
      <c r="I28" s="17">
        <v>481.20600000000002</v>
      </c>
      <c r="J28" s="4">
        <f t="shared" si="3"/>
        <v>12592.641000000001</v>
      </c>
      <c r="L28" s="4">
        <f t="shared" si="4"/>
        <v>26007.279999999992</v>
      </c>
      <c r="M28" s="4">
        <f>D28+G28+J28</f>
        <v>28595.322</v>
      </c>
      <c r="N28" s="4">
        <f t="shared" si="0"/>
        <v>2588.0420000000086</v>
      </c>
    </row>
    <row r="29" spans="1:14">
      <c r="A29" s="4">
        <v>285.565</v>
      </c>
      <c r="C29" s="4">
        <v>227.215</v>
      </c>
      <c r="D29" s="4">
        <f t="shared" si="1"/>
        <v>6177.4599999999991</v>
      </c>
      <c r="F29" s="18">
        <v>385.17200000000003</v>
      </c>
      <c r="G29" s="4">
        <f t="shared" si="2"/>
        <v>10437.608</v>
      </c>
      <c r="I29" s="17">
        <v>486.13900000000001</v>
      </c>
      <c r="J29" s="4">
        <f t="shared" si="3"/>
        <v>13078.78</v>
      </c>
      <c r="L29" s="4">
        <f t="shared" si="4"/>
        <v>27007.55999999999</v>
      </c>
      <c r="M29" s="4">
        <f>D29+G29+J29</f>
        <v>29693.847999999998</v>
      </c>
      <c r="N29" s="4">
        <f t="shared" si="0"/>
        <v>2686.2880000000077</v>
      </c>
    </row>
    <row r="30" spans="1:14">
      <c r="A30" s="4">
        <v>295.68200000000002</v>
      </c>
      <c r="C30" s="4">
        <v>230.61500000000001</v>
      </c>
      <c r="D30" s="4">
        <f t="shared" si="1"/>
        <v>6408.0749999999989</v>
      </c>
      <c r="F30" s="18">
        <v>389.83199999999999</v>
      </c>
      <c r="G30" s="4">
        <f t="shared" si="2"/>
        <v>10827.44</v>
      </c>
      <c r="I30" s="17">
        <v>485.85399999999998</v>
      </c>
      <c r="J30" s="4">
        <f t="shared" si="3"/>
        <v>13564.634</v>
      </c>
      <c r="L30" s="4">
        <f t="shared" si="4"/>
        <v>28007.839999999989</v>
      </c>
      <c r="M30" s="4">
        <f>D30+G30+J30</f>
        <v>30800.148999999998</v>
      </c>
      <c r="N30" s="4">
        <f t="shared" si="0"/>
        <v>2792.3090000000084</v>
      </c>
    </row>
    <row r="31" spans="1:14">
      <c r="A31" s="4">
        <v>305.95499999999998</v>
      </c>
      <c r="C31" s="4">
        <v>227.416</v>
      </c>
      <c r="D31" s="4">
        <f t="shared" si="1"/>
        <v>6635.4909999999991</v>
      </c>
      <c r="F31" s="18">
        <v>384.99299999999999</v>
      </c>
      <c r="G31" s="4">
        <f t="shared" si="2"/>
        <v>11212.433000000001</v>
      </c>
      <c r="I31" s="17">
        <v>485.74599999999998</v>
      </c>
      <c r="J31" s="4">
        <f t="shared" si="3"/>
        <v>14050.38</v>
      </c>
      <c r="L31" s="4">
        <f t="shared" si="4"/>
        <v>29008.119999999988</v>
      </c>
      <c r="M31" s="4">
        <f>D31+G31+J31</f>
        <v>31898.303999999996</v>
      </c>
      <c r="N31" s="4">
        <f t="shared" si="0"/>
        <v>2890.1840000000084</v>
      </c>
    </row>
    <row r="32" spans="1:14">
      <c r="A32" s="4">
        <v>315.774</v>
      </c>
      <c r="C32" s="4">
        <v>225.94200000000001</v>
      </c>
      <c r="D32" s="4">
        <f t="shared" si="1"/>
        <v>6861.4329999999991</v>
      </c>
      <c r="F32" s="18">
        <v>390.49299999999999</v>
      </c>
      <c r="G32" s="4">
        <f t="shared" si="2"/>
        <v>11602.926000000001</v>
      </c>
      <c r="I32" s="17">
        <v>476.24799999999999</v>
      </c>
      <c r="J32" s="4">
        <f t="shared" si="3"/>
        <v>14526.627999999999</v>
      </c>
      <c r="L32" s="4">
        <f t="shared" si="4"/>
        <v>30008.399999999987</v>
      </c>
      <c r="M32" s="4">
        <f>D32+G32+J32</f>
        <v>32990.987000000001</v>
      </c>
      <c r="N32" s="4">
        <f t="shared" si="0"/>
        <v>2982.5870000000141</v>
      </c>
    </row>
    <row r="33" spans="1:14">
      <c r="A33" s="4">
        <v>325.904</v>
      </c>
      <c r="C33" s="4">
        <v>230.99700000000001</v>
      </c>
      <c r="D33" s="4">
        <f t="shared" si="1"/>
        <v>7092.4299999999994</v>
      </c>
      <c r="F33" s="18">
        <v>385.38900000000001</v>
      </c>
      <c r="G33" s="4">
        <f t="shared" si="2"/>
        <v>11988.315000000001</v>
      </c>
      <c r="I33" s="17">
        <v>487.17399999999998</v>
      </c>
      <c r="J33" s="4">
        <f t="shared" si="3"/>
        <v>15013.802</v>
      </c>
      <c r="L33" s="4">
        <f t="shared" si="4"/>
        <v>31008.679999999986</v>
      </c>
      <c r="M33" s="4">
        <f>D33+G33+J33</f>
        <v>34094.546999999999</v>
      </c>
      <c r="N33" s="4">
        <f t="shared" si="0"/>
        <v>3085.8670000000129</v>
      </c>
    </row>
    <row r="34" spans="1:14">
      <c r="A34" s="4">
        <v>336.01900000000001</v>
      </c>
      <c r="C34" s="4">
        <v>229.672</v>
      </c>
      <c r="D34" s="4">
        <f t="shared" si="1"/>
        <v>7322.101999999999</v>
      </c>
      <c r="F34" s="18">
        <v>383.226</v>
      </c>
      <c r="G34" s="4">
        <f t="shared" si="2"/>
        <v>12371.541000000001</v>
      </c>
      <c r="I34" s="17">
        <v>486.15800000000002</v>
      </c>
      <c r="J34" s="4">
        <f t="shared" si="3"/>
        <v>15499.96</v>
      </c>
      <c r="L34" s="4">
        <f t="shared" si="4"/>
        <v>32008.959999999985</v>
      </c>
      <c r="M34" s="4">
        <f>D34+G34+J34</f>
        <v>35193.603000000003</v>
      </c>
      <c r="N34" s="4">
        <f t="shared" si="0"/>
        <v>3184.6430000000182</v>
      </c>
    </row>
    <row r="35" spans="1:14">
      <c r="A35" s="4">
        <v>346.13299999999998</v>
      </c>
      <c r="C35" s="4">
        <v>226.28</v>
      </c>
      <c r="D35" s="4">
        <f t="shared" si="1"/>
        <v>7548.3819999999987</v>
      </c>
      <c r="F35" s="18">
        <v>385.45400000000001</v>
      </c>
      <c r="G35" s="4">
        <f t="shared" si="2"/>
        <v>12756.995000000001</v>
      </c>
      <c r="I35" s="17">
        <v>485.46699999999998</v>
      </c>
      <c r="J35" s="4">
        <f t="shared" si="3"/>
        <v>15985.427</v>
      </c>
      <c r="L35" s="4">
        <f t="shared" si="4"/>
        <v>33009.239999999983</v>
      </c>
      <c r="M35" s="4">
        <f>D35+G35+J35</f>
        <v>36290.804000000004</v>
      </c>
      <c r="N35" s="4">
        <f t="shared" si="0"/>
        <v>3281.5640000000203</v>
      </c>
    </row>
    <row r="36" spans="1:14">
      <c r="A36" s="4">
        <v>356.24799999999999</v>
      </c>
      <c r="C36" s="4">
        <v>230.267</v>
      </c>
      <c r="D36" s="4">
        <f t="shared" si="1"/>
        <v>7778.6489999999985</v>
      </c>
      <c r="F36" s="18">
        <v>393.69400000000002</v>
      </c>
      <c r="G36" s="4">
        <f t="shared" si="2"/>
        <v>13150.689</v>
      </c>
      <c r="I36" s="17">
        <v>485.59199999999998</v>
      </c>
      <c r="J36" s="4">
        <f t="shared" si="3"/>
        <v>16471.019</v>
      </c>
      <c r="L36" s="4">
        <f t="shared" si="4"/>
        <v>34009.519999999982</v>
      </c>
      <c r="M36" s="4">
        <f>D36+G36+J36</f>
        <v>37400.357000000004</v>
      </c>
      <c r="N36" s="4">
        <f t="shared" si="0"/>
        <v>3390.8370000000214</v>
      </c>
    </row>
    <row r="37" spans="1:14">
      <c r="A37" s="4">
        <v>366.44</v>
      </c>
      <c r="C37" s="4">
        <v>230.08199999999999</v>
      </c>
      <c r="D37" s="4">
        <f t="shared" si="1"/>
        <v>8008.7309999999989</v>
      </c>
      <c r="F37" s="18">
        <v>382.96699999999998</v>
      </c>
      <c r="G37" s="4">
        <f t="shared" si="2"/>
        <v>13533.656000000001</v>
      </c>
      <c r="I37" s="17">
        <v>477.30200000000002</v>
      </c>
      <c r="J37" s="4">
        <f t="shared" si="3"/>
        <v>16948.321</v>
      </c>
      <c r="L37" s="4">
        <f t="shared" si="4"/>
        <v>35009.799999999981</v>
      </c>
      <c r="M37" s="4">
        <f>D37+G37+J37</f>
        <v>38490.707999999999</v>
      </c>
      <c r="N37" s="4">
        <f t="shared" si="0"/>
        <v>3480.9080000000176</v>
      </c>
    </row>
    <row r="38" spans="1:14">
      <c r="A38" s="4">
        <v>376.85300000000001</v>
      </c>
      <c r="C38" s="4">
        <v>226.756</v>
      </c>
      <c r="D38" s="4">
        <f t="shared" si="1"/>
        <v>8235.4869999999992</v>
      </c>
      <c r="F38" s="18">
        <v>386.87599999999998</v>
      </c>
      <c r="G38" s="4">
        <f t="shared" si="2"/>
        <v>13920.532000000001</v>
      </c>
      <c r="I38" s="17">
        <v>489.154</v>
      </c>
      <c r="J38" s="4">
        <f t="shared" si="3"/>
        <v>17437.474999999999</v>
      </c>
      <c r="L38" s="4">
        <f t="shared" si="4"/>
        <v>36010.07999999998</v>
      </c>
      <c r="M38" s="4">
        <f>D38+G38+J38</f>
        <v>39593.493999999999</v>
      </c>
      <c r="N38" s="4">
        <f t="shared" si="0"/>
        <v>3583.4140000000189</v>
      </c>
    </row>
    <row r="39" spans="1:14">
      <c r="A39" s="4">
        <v>386.86900000000003</v>
      </c>
      <c r="C39" s="4">
        <v>229.351</v>
      </c>
      <c r="D39" s="4">
        <f t="shared" si="1"/>
        <v>8464.8379999999997</v>
      </c>
      <c r="F39" s="18">
        <v>389.42899999999997</v>
      </c>
      <c r="G39" s="4">
        <f t="shared" si="2"/>
        <v>14309.961000000001</v>
      </c>
      <c r="I39" s="17">
        <v>480.94900000000001</v>
      </c>
      <c r="J39" s="4">
        <f t="shared" si="3"/>
        <v>17918.423999999999</v>
      </c>
      <c r="L39" s="4">
        <f t="shared" si="4"/>
        <v>37010.359999999979</v>
      </c>
      <c r="M39" s="4">
        <f>D39+G39+J39</f>
        <v>40693.222999999998</v>
      </c>
      <c r="N39" s="4">
        <f t="shared" si="0"/>
        <v>3682.8630000000194</v>
      </c>
    </row>
    <row r="40" spans="1:14">
      <c r="A40" s="4">
        <v>397.24799999999999</v>
      </c>
      <c r="C40" s="4">
        <v>232.16200000000001</v>
      </c>
      <c r="D40" s="4">
        <f t="shared" si="1"/>
        <v>8697</v>
      </c>
      <c r="F40" s="18">
        <v>384.613</v>
      </c>
      <c r="G40" s="4">
        <f t="shared" si="2"/>
        <v>14694.574000000001</v>
      </c>
      <c r="I40" s="17">
        <v>489.101</v>
      </c>
      <c r="J40" s="4">
        <f t="shared" si="3"/>
        <v>18407.524999999998</v>
      </c>
      <c r="L40" s="4">
        <f t="shared" si="4"/>
        <v>38010.639999999978</v>
      </c>
      <c r="M40" s="4">
        <f>D40+G40+J40</f>
        <v>41799.099000000002</v>
      </c>
      <c r="N40" s="4">
        <f t="shared" si="0"/>
        <v>3788.4590000000244</v>
      </c>
    </row>
    <row r="41" spans="1:14">
      <c r="A41" s="4">
        <v>407.113</v>
      </c>
      <c r="C41" s="4">
        <v>226.089</v>
      </c>
      <c r="D41" s="4">
        <f t="shared" si="1"/>
        <v>8923.0889999999999</v>
      </c>
      <c r="F41" s="18">
        <v>383.89400000000001</v>
      </c>
      <c r="G41" s="4">
        <f t="shared" si="2"/>
        <v>15078.468000000001</v>
      </c>
      <c r="I41" s="17">
        <v>481.29300000000001</v>
      </c>
      <c r="J41" s="4">
        <f t="shared" si="3"/>
        <v>18888.817999999999</v>
      </c>
      <c r="L41" s="4">
        <f t="shared" si="4"/>
        <v>39010.919999999976</v>
      </c>
      <c r="M41" s="4">
        <f>D41+G41+J41</f>
        <v>42890.375</v>
      </c>
      <c r="N41" s="4">
        <f t="shared" si="0"/>
        <v>3879.4550000000236</v>
      </c>
    </row>
    <row r="42" spans="1:14">
      <c r="A42" s="4">
        <v>417.38299999999998</v>
      </c>
      <c r="C42" s="4">
        <v>231.16499999999999</v>
      </c>
      <c r="D42" s="4">
        <f t="shared" si="1"/>
        <v>9154.2540000000008</v>
      </c>
      <c r="F42" s="18">
        <v>391.279</v>
      </c>
      <c r="G42" s="4">
        <f t="shared" si="2"/>
        <v>15469.747000000001</v>
      </c>
      <c r="I42" s="17">
        <v>481.18200000000002</v>
      </c>
      <c r="J42" s="4">
        <f t="shared" si="3"/>
        <v>19370</v>
      </c>
      <c r="L42" s="4">
        <f t="shared" si="4"/>
        <v>40011.199999999975</v>
      </c>
      <c r="M42" s="4">
        <f>D42+G42+J42</f>
        <v>43994.001000000004</v>
      </c>
      <c r="N42" s="4">
        <f t="shared" si="0"/>
        <v>3982.8010000000286</v>
      </c>
    </row>
    <row r="43" spans="1:14">
      <c r="A43" s="4">
        <v>427.226</v>
      </c>
      <c r="C43" s="4">
        <v>226.96199999999999</v>
      </c>
      <c r="D43" s="4">
        <f t="shared" si="1"/>
        <v>9381.2160000000003</v>
      </c>
      <c r="F43" s="18">
        <v>386.08300000000003</v>
      </c>
      <c r="G43" s="4">
        <f t="shared" si="2"/>
        <v>15855.830000000002</v>
      </c>
      <c r="I43" s="17">
        <v>486.79899999999998</v>
      </c>
      <c r="J43" s="4">
        <f t="shared" si="3"/>
        <v>19856.798999999999</v>
      </c>
      <c r="L43" s="4">
        <f t="shared" si="4"/>
        <v>41011.479999999974</v>
      </c>
      <c r="M43" s="4">
        <f>D43+G43+J43</f>
        <v>45093.845000000001</v>
      </c>
      <c r="N43" s="4">
        <f t="shared" si="0"/>
        <v>4082.3650000000271</v>
      </c>
    </row>
    <row r="44" spans="1:14">
      <c r="A44" s="4">
        <v>437.09</v>
      </c>
      <c r="C44" s="4">
        <v>231.21199999999999</v>
      </c>
      <c r="D44" s="4">
        <f t="shared" si="1"/>
        <v>9612.4279999999999</v>
      </c>
      <c r="F44" s="18">
        <v>384.93599999999998</v>
      </c>
      <c r="G44" s="4">
        <f t="shared" si="2"/>
        <v>16240.766000000001</v>
      </c>
      <c r="I44" s="17">
        <v>485.48</v>
      </c>
      <c r="J44" s="4">
        <f t="shared" si="3"/>
        <v>20342.278999999999</v>
      </c>
      <c r="L44" s="4">
        <f t="shared" si="4"/>
        <v>42011.759999999973</v>
      </c>
      <c r="M44" s="4">
        <f>D44+G44+J44</f>
        <v>46195.472999999998</v>
      </c>
      <c r="N44" s="4">
        <f t="shared" si="0"/>
        <v>4183.7130000000252</v>
      </c>
    </row>
    <row r="45" spans="1:14">
      <c r="A45" s="4">
        <v>447.14400000000001</v>
      </c>
      <c r="C45" s="4">
        <v>227.16499999999999</v>
      </c>
      <c r="D45" s="4">
        <f t="shared" si="1"/>
        <v>9839.5930000000008</v>
      </c>
      <c r="F45" s="18">
        <v>385.23899999999998</v>
      </c>
      <c r="G45" s="4">
        <f t="shared" si="2"/>
        <v>16626.005000000001</v>
      </c>
      <c r="I45" s="17">
        <v>487.60500000000002</v>
      </c>
      <c r="J45" s="4">
        <f t="shared" si="3"/>
        <v>20829.883999999998</v>
      </c>
      <c r="L45" s="4">
        <f t="shared" si="4"/>
        <v>43012.039999999972</v>
      </c>
      <c r="M45" s="4">
        <f>D45+G45+J45</f>
        <v>47295.482000000004</v>
      </c>
      <c r="N45" s="4">
        <f t="shared" si="0"/>
        <v>4283.4420000000318</v>
      </c>
    </row>
    <row r="46" spans="1:14">
      <c r="A46" s="4">
        <v>457.20400000000001</v>
      </c>
      <c r="C46" s="4">
        <v>227.614</v>
      </c>
      <c r="D46" s="4">
        <f t="shared" si="1"/>
        <v>10067.207</v>
      </c>
      <c r="F46" s="18">
        <v>385.27100000000002</v>
      </c>
      <c r="G46" s="4">
        <f t="shared" si="2"/>
        <v>17011.276000000002</v>
      </c>
      <c r="I46" s="17">
        <v>479.18099999999998</v>
      </c>
      <c r="J46" s="4">
        <f t="shared" si="3"/>
        <v>21309.064999999999</v>
      </c>
      <c r="L46" s="4">
        <f t="shared" si="4"/>
        <v>44012.319999999971</v>
      </c>
      <c r="M46" s="4">
        <f>D46+G46+J46</f>
        <v>48387.547999999995</v>
      </c>
      <c r="N46" s="4">
        <f t="shared" si="0"/>
        <v>4375.2280000000246</v>
      </c>
    </row>
    <row r="47" spans="1:14">
      <c r="A47" s="4">
        <v>467.30700000000002</v>
      </c>
      <c r="C47" s="4">
        <v>227.744</v>
      </c>
      <c r="D47" s="4">
        <f t="shared" si="1"/>
        <v>10294.951000000001</v>
      </c>
      <c r="F47" s="18">
        <v>385.11799999999999</v>
      </c>
      <c r="G47" s="4">
        <f t="shared" si="2"/>
        <v>17396.394</v>
      </c>
      <c r="I47" s="17">
        <v>481.61700000000002</v>
      </c>
      <c r="J47" s="4">
        <f t="shared" si="3"/>
        <v>21790.681999999997</v>
      </c>
      <c r="L47" s="4">
        <f t="shared" si="4"/>
        <v>45012.599999999969</v>
      </c>
      <c r="M47" s="4">
        <f>D47+G47+J47</f>
        <v>49482.027000000002</v>
      </c>
      <c r="N47" s="4">
        <f t="shared" si="0"/>
        <v>4469.4270000000324</v>
      </c>
    </row>
    <row r="48" spans="1:14">
      <c r="A48" s="4">
        <v>477.358</v>
      </c>
      <c r="C48" s="4">
        <v>233.21299999999999</v>
      </c>
      <c r="D48" s="4">
        <f t="shared" si="1"/>
        <v>10528.164000000001</v>
      </c>
      <c r="F48" s="18">
        <v>395.74799999999999</v>
      </c>
      <c r="G48" s="4">
        <f t="shared" si="2"/>
        <v>17792.142</v>
      </c>
      <c r="I48" s="17">
        <v>489.43400000000003</v>
      </c>
      <c r="J48" s="4">
        <f t="shared" si="3"/>
        <v>22280.115999999998</v>
      </c>
      <c r="L48" s="4">
        <f t="shared" si="4"/>
        <v>46012.879999999968</v>
      </c>
      <c r="M48" s="4">
        <f>D48+G48+J48</f>
        <v>50600.421999999999</v>
      </c>
      <c r="N48" s="4">
        <f t="shared" si="0"/>
        <v>4587.5420000000304</v>
      </c>
    </row>
    <row r="49" spans="1:14">
      <c r="A49" s="4">
        <v>487.40499999999997</v>
      </c>
      <c r="C49" s="4">
        <v>227.93700000000001</v>
      </c>
      <c r="D49" s="4">
        <f t="shared" si="1"/>
        <v>10756.101000000001</v>
      </c>
      <c r="F49" s="18">
        <v>381.78399999999999</v>
      </c>
      <c r="G49" s="4">
        <f t="shared" si="2"/>
        <v>18173.925999999999</v>
      </c>
      <c r="I49" s="17">
        <v>483.34800000000001</v>
      </c>
      <c r="J49" s="4">
        <f t="shared" si="3"/>
        <v>22763.464</v>
      </c>
      <c r="L49" s="4">
        <f t="shared" si="4"/>
        <v>47013.159999999967</v>
      </c>
      <c r="M49" s="4">
        <f>D49+G49+J49</f>
        <v>51693.491000000002</v>
      </c>
      <c r="N49" s="4">
        <f t="shared" si="0"/>
        <v>4680.3310000000347</v>
      </c>
    </row>
    <row r="50" spans="1:14">
      <c r="A50" s="4">
        <v>497.51100000000002</v>
      </c>
      <c r="C50" s="4">
        <v>227.31899999999999</v>
      </c>
      <c r="D50" s="4">
        <f t="shared" si="1"/>
        <v>10983.42</v>
      </c>
      <c r="F50" s="18">
        <v>388.786</v>
      </c>
      <c r="G50" s="4">
        <f t="shared" si="2"/>
        <v>18562.712</v>
      </c>
      <c r="I50" s="17">
        <v>481.43099999999998</v>
      </c>
      <c r="J50" s="4">
        <f t="shared" si="3"/>
        <v>23244.895</v>
      </c>
      <c r="L50" s="4">
        <f t="shared" si="4"/>
        <v>48013.439999999966</v>
      </c>
      <c r="M50" s="4">
        <f>D50+G50+J50</f>
        <v>52791.027000000002</v>
      </c>
      <c r="N50" s="4">
        <f t="shared" si="0"/>
        <v>4777.5870000000359</v>
      </c>
    </row>
    <row r="51" spans="1:14">
      <c r="A51" s="4">
        <v>507.55</v>
      </c>
      <c r="C51" s="4">
        <v>227.60900000000001</v>
      </c>
      <c r="D51" s="4">
        <f t="shared" si="1"/>
        <v>11211.029</v>
      </c>
      <c r="F51" s="18">
        <v>387.10300000000001</v>
      </c>
      <c r="G51" s="4">
        <f t="shared" si="2"/>
        <v>18949.814999999999</v>
      </c>
      <c r="I51" s="17">
        <v>485.64100000000002</v>
      </c>
      <c r="J51" s="4">
        <f t="shared" si="3"/>
        <v>23730.536</v>
      </c>
      <c r="L51" s="4">
        <f t="shared" si="4"/>
        <v>49013.719999999965</v>
      </c>
      <c r="M51" s="4">
        <f>D51+G51+J51</f>
        <v>53891.38</v>
      </c>
      <c r="N51" s="4">
        <f t="shared" si="0"/>
        <v>4877.6600000000326</v>
      </c>
    </row>
    <row r="52" spans="1:14">
      <c r="A52" s="4">
        <v>517.59100000000001</v>
      </c>
      <c r="C52" s="4">
        <v>227.92500000000001</v>
      </c>
      <c r="D52" s="4">
        <f t="shared" si="1"/>
        <v>11438.954</v>
      </c>
      <c r="F52" s="18">
        <v>384.62700000000001</v>
      </c>
      <c r="G52" s="4">
        <f t="shared" si="2"/>
        <v>19334.441999999999</v>
      </c>
      <c r="I52" s="17">
        <v>487.892</v>
      </c>
      <c r="J52" s="4">
        <f t="shared" si="3"/>
        <v>24218.428</v>
      </c>
      <c r="L52" s="4">
        <f t="shared" si="4"/>
        <v>50013.999999999964</v>
      </c>
      <c r="M52" s="4">
        <f>D52+G52+J52</f>
        <v>54991.824000000001</v>
      </c>
      <c r="N52" s="4">
        <f t="shared" si="0"/>
        <v>4977.8240000000369</v>
      </c>
    </row>
    <row r="53" spans="1:14">
      <c r="A53" s="4">
        <v>527.68600000000004</v>
      </c>
      <c r="C53" s="4">
        <v>227.857</v>
      </c>
      <c r="D53" s="4">
        <f t="shared" si="1"/>
        <v>11666.811</v>
      </c>
      <c r="F53" s="18">
        <v>388.755</v>
      </c>
      <c r="G53" s="4">
        <f t="shared" si="2"/>
        <v>19723.197</v>
      </c>
      <c r="I53" s="17">
        <v>481.322</v>
      </c>
      <c r="J53" s="4">
        <f t="shared" si="3"/>
        <v>24699.75</v>
      </c>
      <c r="L53" s="4">
        <f t="shared" si="4"/>
        <v>51014.279999999962</v>
      </c>
      <c r="M53" s="4">
        <f>D53+G53+J53</f>
        <v>56089.758000000002</v>
      </c>
      <c r="N53" s="4">
        <f t="shared" si="0"/>
        <v>5075.4780000000392</v>
      </c>
    </row>
    <row r="54" spans="1:14">
      <c r="A54" s="4">
        <v>537.81899999999996</v>
      </c>
      <c r="C54" s="4">
        <v>230.071</v>
      </c>
      <c r="D54" s="4">
        <f t="shared" si="1"/>
        <v>11896.882</v>
      </c>
      <c r="F54" s="18">
        <v>386.30599999999998</v>
      </c>
      <c r="G54" s="4">
        <f t="shared" si="2"/>
        <v>20109.503000000001</v>
      </c>
      <c r="I54" s="17">
        <v>485.10399999999998</v>
      </c>
      <c r="J54" s="4">
        <f t="shared" si="3"/>
        <v>25184.853999999999</v>
      </c>
      <c r="L54" s="4">
        <f t="shared" si="4"/>
        <v>52014.559999999961</v>
      </c>
      <c r="M54" s="4">
        <f>D54+G54+J54</f>
        <v>57191.239000000001</v>
      </c>
      <c r="N54" s="4">
        <f t="shared" si="0"/>
        <v>5176.6790000000401</v>
      </c>
    </row>
    <row r="55" spans="1:14">
      <c r="A55" s="4">
        <v>547.90499999999997</v>
      </c>
      <c r="C55" s="4">
        <v>231.607</v>
      </c>
      <c r="D55" s="4">
        <f t="shared" si="1"/>
        <v>12128.489</v>
      </c>
      <c r="F55" s="18">
        <v>386.82900000000001</v>
      </c>
      <c r="G55" s="4">
        <f t="shared" si="2"/>
        <v>20496.332000000002</v>
      </c>
      <c r="I55" s="17">
        <v>483.01900000000001</v>
      </c>
      <c r="J55" s="4">
        <f t="shared" si="3"/>
        <v>25667.873</v>
      </c>
      <c r="L55" s="4">
        <f t="shared" si="4"/>
        <v>53014.83999999996</v>
      </c>
      <c r="M55" s="4">
        <f>D55+G55+J55</f>
        <v>58292.694000000003</v>
      </c>
      <c r="N55" s="4">
        <f t="shared" si="0"/>
        <v>5277.854000000043</v>
      </c>
    </row>
    <row r="56" spans="1:14">
      <c r="A56" s="4">
        <v>557.94500000000005</v>
      </c>
      <c r="C56" s="4">
        <v>228.142</v>
      </c>
      <c r="D56" s="4">
        <f t="shared" si="1"/>
        <v>12356.630999999999</v>
      </c>
      <c r="F56" s="18">
        <v>385.63299999999998</v>
      </c>
      <c r="G56" s="4">
        <f t="shared" si="2"/>
        <v>20881.965000000004</v>
      </c>
      <c r="I56" s="17">
        <v>484.00400000000002</v>
      </c>
      <c r="J56" s="4">
        <f t="shared" si="3"/>
        <v>26151.877</v>
      </c>
      <c r="L56" s="4">
        <f t="shared" si="4"/>
        <v>54015.119999999959</v>
      </c>
      <c r="M56" s="4">
        <f>D56+G56+J56</f>
        <v>59390.473000000005</v>
      </c>
      <c r="N56" s="4">
        <f t="shared" si="0"/>
        <v>5375.3530000000464</v>
      </c>
    </row>
    <row r="57" spans="1:14">
      <c r="A57" s="4">
        <v>567.98199999999997</v>
      </c>
      <c r="C57" s="4">
        <v>227.251</v>
      </c>
      <c r="D57" s="4">
        <f t="shared" si="1"/>
        <v>12583.882</v>
      </c>
      <c r="F57" s="18">
        <v>386.65699999999998</v>
      </c>
      <c r="G57" s="4">
        <f t="shared" si="2"/>
        <v>21268.622000000003</v>
      </c>
      <c r="I57" s="17">
        <v>484.798</v>
      </c>
      <c r="J57" s="4">
        <f t="shared" si="3"/>
        <v>26636.674999999999</v>
      </c>
      <c r="L57" s="4">
        <f t="shared" si="4"/>
        <v>55015.399999999958</v>
      </c>
      <c r="M57" s="4">
        <f>D57+G57+J57</f>
        <v>60489.179000000004</v>
      </c>
      <c r="N57" s="4">
        <f t="shared" si="0"/>
        <v>5473.7790000000459</v>
      </c>
    </row>
    <row r="58" spans="1:14">
      <c r="A58" s="4">
        <v>578.06500000000005</v>
      </c>
      <c r="C58" s="4">
        <v>227.31200000000001</v>
      </c>
      <c r="D58" s="4">
        <f t="shared" si="1"/>
        <v>12811.194</v>
      </c>
      <c r="F58" s="18">
        <v>386.54599999999999</v>
      </c>
      <c r="G58" s="4">
        <f t="shared" si="2"/>
        <v>21655.168000000001</v>
      </c>
      <c r="I58" s="17">
        <v>482.983</v>
      </c>
      <c r="J58" s="4">
        <f t="shared" si="3"/>
        <v>27119.657999999999</v>
      </c>
      <c r="L58" s="4">
        <f t="shared" si="4"/>
        <v>56015.679999999957</v>
      </c>
      <c r="M58" s="4">
        <f>D58+G58+J58</f>
        <v>61586.020000000004</v>
      </c>
      <c r="N58" s="4">
        <f t="shared" si="0"/>
        <v>5570.3400000000474</v>
      </c>
    </row>
    <row r="59" spans="1:14">
      <c r="A59" s="4">
        <v>588.14300000000003</v>
      </c>
      <c r="C59" s="4">
        <v>232.19399999999999</v>
      </c>
      <c r="D59" s="4">
        <f t="shared" si="1"/>
        <v>13043.387999999999</v>
      </c>
      <c r="F59" s="18">
        <v>386.16899999999998</v>
      </c>
      <c r="G59" s="4">
        <f t="shared" si="2"/>
        <v>22041.337000000003</v>
      </c>
      <c r="I59" s="17">
        <v>486.851</v>
      </c>
      <c r="J59" s="4">
        <f t="shared" si="3"/>
        <v>27606.508999999998</v>
      </c>
      <c r="L59" s="4">
        <f t="shared" si="4"/>
        <v>57015.959999999955</v>
      </c>
      <c r="M59" s="4">
        <f>D59+G59+J59</f>
        <v>62691.234000000004</v>
      </c>
      <c r="N59" s="4">
        <f t="shared" si="0"/>
        <v>5675.2740000000485</v>
      </c>
    </row>
    <row r="60" spans="1:14">
      <c r="A60" s="4">
        <v>598.18600000000004</v>
      </c>
      <c r="C60" s="4">
        <v>227.48699999999999</v>
      </c>
      <c r="D60" s="4">
        <f t="shared" si="1"/>
        <v>13270.874999999998</v>
      </c>
      <c r="F60" s="18">
        <v>385.63099999999997</v>
      </c>
      <c r="G60" s="4">
        <f t="shared" si="2"/>
        <v>22426.968000000004</v>
      </c>
      <c r="I60" s="17">
        <v>482.29599999999999</v>
      </c>
      <c r="J60" s="4">
        <f t="shared" si="3"/>
        <v>28088.804999999997</v>
      </c>
      <c r="L60" s="4">
        <f t="shared" si="4"/>
        <v>58016.239999999954</v>
      </c>
      <c r="M60" s="4">
        <f>D60+G60+J60</f>
        <v>63786.648000000001</v>
      </c>
      <c r="N60" s="4">
        <f t="shared" si="0"/>
        <v>5770.4080000000467</v>
      </c>
    </row>
    <row r="61" spans="1:14">
      <c r="A61" s="4">
        <v>608.27499999999998</v>
      </c>
      <c r="C61" s="4">
        <v>227.922</v>
      </c>
      <c r="D61" s="4">
        <f t="shared" si="1"/>
        <v>13498.796999999999</v>
      </c>
      <c r="F61" s="18">
        <v>386.17899999999997</v>
      </c>
      <c r="G61" s="4">
        <f t="shared" si="2"/>
        <v>22813.147000000004</v>
      </c>
      <c r="I61" s="17">
        <v>484.27499999999998</v>
      </c>
      <c r="J61" s="4">
        <f t="shared" si="3"/>
        <v>28573.079999999998</v>
      </c>
      <c r="L61" s="4">
        <f t="shared" si="4"/>
        <v>59016.519999999953</v>
      </c>
      <c r="M61" s="4">
        <f>D61+G61+J61</f>
        <v>64885.024000000005</v>
      </c>
      <c r="N61" s="4">
        <f t="shared" si="0"/>
        <v>5868.5040000000517</v>
      </c>
    </row>
    <row r="62" spans="1:14">
      <c r="A62" s="4">
        <v>618.322</v>
      </c>
      <c r="C62" s="4">
        <v>227.83099999999999</v>
      </c>
      <c r="D62" s="4">
        <f t="shared" si="1"/>
        <v>13726.627999999999</v>
      </c>
      <c r="F62" s="18">
        <v>386.36799999999999</v>
      </c>
      <c r="G62" s="4">
        <f t="shared" si="2"/>
        <v>23199.515000000003</v>
      </c>
      <c r="I62" s="17">
        <v>484.714</v>
      </c>
      <c r="J62" s="4">
        <f t="shared" si="3"/>
        <v>29057.793999999998</v>
      </c>
      <c r="L62" s="4">
        <f t="shared" si="4"/>
        <v>60016.799999999952</v>
      </c>
      <c r="M62" s="4">
        <f>D62+G62+J62</f>
        <v>65983.937000000005</v>
      </c>
      <c r="N62" s="4">
        <f t="shared" si="0"/>
        <v>5967.1370000000534</v>
      </c>
    </row>
    <row r="63" spans="1:14">
      <c r="A63" s="4">
        <v>628.33699999999999</v>
      </c>
      <c r="C63" s="4">
        <v>227.73599999999999</v>
      </c>
      <c r="D63" s="4">
        <f t="shared" si="1"/>
        <v>13954.364</v>
      </c>
      <c r="F63" s="18">
        <v>387.71199999999999</v>
      </c>
      <c r="G63" s="4">
        <f t="shared" si="2"/>
        <v>23587.227000000003</v>
      </c>
      <c r="I63" s="17">
        <v>480.43</v>
      </c>
      <c r="J63" s="4">
        <f t="shared" si="3"/>
        <v>29538.223999999998</v>
      </c>
      <c r="L63" s="4">
        <f t="shared" si="4"/>
        <v>61017.079999999951</v>
      </c>
      <c r="M63" s="4">
        <f>D63+G63+J63</f>
        <v>67079.815000000002</v>
      </c>
      <c r="N63" s="4">
        <f t="shared" si="0"/>
        <v>6062.7350000000515</v>
      </c>
    </row>
    <row r="64" spans="1:14">
      <c r="A64" s="4">
        <v>638.37800000000004</v>
      </c>
      <c r="C64" s="4">
        <v>232.27099999999999</v>
      </c>
      <c r="D64" s="4">
        <f t="shared" si="1"/>
        <v>14186.635</v>
      </c>
      <c r="F64" s="18">
        <v>386.85599999999999</v>
      </c>
      <c r="G64" s="4">
        <f t="shared" si="2"/>
        <v>23974.083000000002</v>
      </c>
      <c r="I64" s="17">
        <v>488.81700000000001</v>
      </c>
      <c r="J64" s="4">
        <f t="shared" si="3"/>
        <v>30027.040999999997</v>
      </c>
      <c r="L64" s="4">
        <f t="shared" si="4"/>
        <v>62017.35999999995</v>
      </c>
      <c r="M64" s="4">
        <f>D64+G64+J64</f>
        <v>68187.758999999991</v>
      </c>
      <c r="N64" s="4">
        <f t="shared" si="0"/>
        <v>6170.3990000000413</v>
      </c>
    </row>
    <row r="65" spans="1:14">
      <c r="A65" s="4">
        <v>648.43299999999999</v>
      </c>
      <c r="C65" s="4">
        <v>228.09800000000001</v>
      </c>
      <c r="D65" s="4">
        <f t="shared" si="1"/>
        <v>14414.733</v>
      </c>
      <c r="F65" s="18">
        <v>386.67</v>
      </c>
      <c r="G65" s="4">
        <f t="shared" si="2"/>
        <v>24360.753000000001</v>
      </c>
      <c r="I65" s="17">
        <v>484.887</v>
      </c>
      <c r="J65" s="4">
        <f t="shared" si="3"/>
        <v>30511.927999999996</v>
      </c>
      <c r="L65" s="4">
        <f t="shared" si="4"/>
        <v>63017.639999999948</v>
      </c>
      <c r="M65" s="4">
        <f>D65+G65+J65</f>
        <v>69287.414000000004</v>
      </c>
      <c r="N65" s="4">
        <f t="shared" si="0"/>
        <v>6269.7740000000558</v>
      </c>
    </row>
    <row r="66" spans="1:14">
      <c r="A66" s="4">
        <v>658.45500000000004</v>
      </c>
      <c r="C66" s="4">
        <v>227.86600000000001</v>
      </c>
      <c r="D66" s="4">
        <f t="shared" si="1"/>
        <v>14642.599</v>
      </c>
      <c r="F66" s="18">
        <v>392.02100000000002</v>
      </c>
      <c r="G66" s="4">
        <f t="shared" si="2"/>
        <v>24752.774000000001</v>
      </c>
      <c r="I66" s="17">
        <v>484.476</v>
      </c>
      <c r="J66" s="4">
        <f t="shared" si="3"/>
        <v>30996.403999999995</v>
      </c>
      <c r="L66" s="4">
        <f t="shared" si="4"/>
        <v>64017.919999999947</v>
      </c>
      <c r="M66" s="4">
        <f>D66+G66+J66</f>
        <v>70391.777000000002</v>
      </c>
      <c r="N66" s="4">
        <f t="shared" si="0"/>
        <v>6373.8570000000545</v>
      </c>
    </row>
    <row r="67" spans="1:14">
      <c r="A67" s="4">
        <v>668.50599999999997</v>
      </c>
      <c r="C67" s="4">
        <v>232.41200000000001</v>
      </c>
      <c r="D67" s="4">
        <f t="shared" si="1"/>
        <v>14875.011</v>
      </c>
      <c r="F67" s="18">
        <v>386.62900000000002</v>
      </c>
      <c r="G67" s="4">
        <f t="shared" si="2"/>
        <v>25139.403000000002</v>
      </c>
      <c r="I67" s="17">
        <v>483.851</v>
      </c>
      <c r="J67" s="4">
        <f t="shared" si="3"/>
        <v>31480.254999999994</v>
      </c>
      <c r="L67" s="4">
        <f t="shared" si="4"/>
        <v>65018.199999999946</v>
      </c>
      <c r="M67" s="4">
        <f>D67+G67+J67</f>
        <v>71494.668999999994</v>
      </c>
      <c r="N67" s="4">
        <f t="shared" si="0"/>
        <v>6476.4690000000483</v>
      </c>
    </row>
    <row r="68" spans="1:14">
      <c r="A68" s="4">
        <v>678.53599999999994</v>
      </c>
      <c r="C68" s="4">
        <v>225.46299999999999</v>
      </c>
      <c r="D68" s="4">
        <f t="shared" si="1"/>
        <v>15100.474</v>
      </c>
      <c r="F68" s="18">
        <v>388.15800000000002</v>
      </c>
      <c r="G68" s="4">
        <f t="shared" si="2"/>
        <v>25527.561000000002</v>
      </c>
      <c r="I68" s="17">
        <v>480.62599999999998</v>
      </c>
      <c r="J68" s="4">
        <f t="shared" si="3"/>
        <v>31960.880999999994</v>
      </c>
      <c r="L68" s="4">
        <f t="shared" si="4"/>
        <v>66018.479999999952</v>
      </c>
      <c r="M68" s="4">
        <f>D68+G68+J68</f>
        <v>72588.915999999997</v>
      </c>
      <c r="N68" s="4">
        <f t="shared" ref="N68:N131" si="5">M68-L68</f>
        <v>6570.4360000000452</v>
      </c>
    </row>
    <row r="69" spans="1:14">
      <c r="A69" s="4">
        <v>688.59799999999996</v>
      </c>
      <c r="C69" s="4">
        <v>227.77799999999999</v>
      </c>
      <c r="D69" s="4">
        <f t="shared" ref="D69:D132" si="6">D68+C69</f>
        <v>15328.252</v>
      </c>
      <c r="F69" s="18">
        <v>387.108</v>
      </c>
      <c r="G69" s="4">
        <f t="shared" ref="G69:G132" si="7">G68+F69</f>
        <v>25914.669000000002</v>
      </c>
      <c r="I69" s="17">
        <v>482.649</v>
      </c>
      <c r="J69" s="4">
        <f t="shared" ref="J69:J132" si="8">J68+I69</f>
        <v>32443.529999999995</v>
      </c>
      <c r="L69" s="4">
        <f t="shared" ref="L69:L132" si="9">L68+1000.28</f>
        <v>67018.759999999951</v>
      </c>
      <c r="M69" s="4">
        <f>D69+G69+J69</f>
        <v>73686.451000000001</v>
      </c>
      <c r="N69" s="4">
        <f t="shared" si="5"/>
        <v>6667.6910000000498</v>
      </c>
    </row>
    <row r="70" spans="1:14">
      <c r="A70" s="4">
        <v>698.65200000000004</v>
      </c>
      <c r="C70" s="4">
        <v>229.41900000000001</v>
      </c>
      <c r="D70" s="4">
        <f t="shared" si="6"/>
        <v>15557.671</v>
      </c>
      <c r="F70" s="18">
        <v>384.53699999999998</v>
      </c>
      <c r="G70" s="4">
        <f t="shared" si="7"/>
        <v>26299.206000000002</v>
      </c>
      <c r="I70" s="17">
        <v>488.209</v>
      </c>
      <c r="J70" s="4">
        <f t="shared" si="8"/>
        <v>32931.738999999994</v>
      </c>
      <c r="L70" s="4">
        <f t="shared" si="9"/>
        <v>68019.03999999995</v>
      </c>
      <c r="M70" s="4">
        <f>D70+G70+J70</f>
        <v>74788.615999999995</v>
      </c>
      <c r="N70" s="4">
        <f t="shared" si="5"/>
        <v>6769.5760000000446</v>
      </c>
    </row>
    <row r="71" spans="1:14">
      <c r="A71" s="4">
        <v>708.72400000000005</v>
      </c>
      <c r="C71" s="4">
        <v>232.62899999999999</v>
      </c>
      <c r="D71" s="4">
        <f t="shared" si="6"/>
        <v>15790.300000000001</v>
      </c>
      <c r="F71" s="18">
        <v>384.94</v>
      </c>
      <c r="G71" s="4">
        <f t="shared" si="7"/>
        <v>26684.146000000001</v>
      </c>
      <c r="I71" s="17">
        <v>483.16699999999997</v>
      </c>
      <c r="J71" s="4">
        <f t="shared" si="8"/>
        <v>33414.905999999995</v>
      </c>
      <c r="L71" s="4">
        <f t="shared" si="9"/>
        <v>69019.319999999949</v>
      </c>
      <c r="M71" s="4">
        <f>D71+G71+J71</f>
        <v>75889.351999999999</v>
      </c>
      <c r="N71" s="4">
        <f t="shared" si="5"/>
        <v>6870.0320000000502</v>
      </c>
    </row>
    <row r="72" spans="1:14">
      <c r="A72" s="4">
        <v>718.779</v>
      </c>
      <c r="C72" s="4">
        <v>227.73500000000001</v>
      </c>
      <c r="D72" s="4">
        <f t="shared" si="6"/>
        <v>16018.035000000002</v>
      </c>
      <c r="F72" s="18">
        <v>387.197</v>
      </c>
      <c r="G72" s="4">
        <f t="shared" si="7"/>
        <v>27071.343000000001</v>
      </c>
      <c r="I72" s="17">
        <v>483.95499999999998</v>
      </c>
      <c r="J72" s="4">
        <f t="shared" si="8"/>
        <v>33898.860999999997</v>
      </c>
      <c r="L72" s="4">
        <f t="shared" si="9"/>
        <v>70019.599999999948</v>
      </c>
      <c r="M72" s="4">
        <f>D72+G72+J72</f>
        <v>76988.239000000001</v>
      </c>
      <c r="N72" s="4">
        <f t="shared" si="5"/>
        <v>6968.6390000000538</v>
      </c>
    </row>
    <row r="73" spans="1:14">
      <c r="A73" s="4">
        <v>728.851</v>
      </c>
      <c r="C73" s="4">
        <v>228.417</v>
      </c>
      <c r="D73" s="4">
        <f t="shared" si="6"/>
        <v>16246.452000000001</v>
      </c>
      <c r="F73" s="18">
        <v>386.23099999999999</v>
      </c>
      <c r="G73" s="4">
        <f t="shared" si="7"/>
        <v>27457.574000000001</v>
      </c>
      <c r="I73" s="17">
        <v>488.33499999999998</v>
      </c>
      <c r="J73" s="4">
        <f t="shared" si="8"/>
        <v>34387.195999999996</v>
      </c>
      <c r="L73" s="4">
        <f t="shared" si="9"/>
        <v>71019.879999999946</v>
      </c>
      <c r="M73" s="4">
        <f>D73+G73+J73</f>
        <v>78091.221999999994</v>
      </c>
      <c r="N73" s="4">
        <f t="shared" si="5"/>
        <v>7071.3420000000478</v>
      </c>
    </row>
    <row r="74" spans="1:14">
      <c r="A74" s="4">
        <v>738.89700000000005</v>
      </c>
      <c r="C74" s="4">
        <v>228.51599999999999</v>
      </c>
      <c r="D74" s="4">
        <f t="shared" si="6"/>
        <v>16474.968000000001</v>
      </c>
      <c r="F74" s="18">
        <v>391.15800000000002</v>
      </c>
      <c r="G74" s="4">
        <f t="shared" si="7"/>
        <v>27848.732</v>
      </c>
      <c r="I74" s="17">
        <v>483.66500000000002</v>
      </c>
      <c r="J74" s="4">
        <f t="shared" si="8"/>
        <v>34870.860999999997</v>
      </c>
      <c r="L74" s="4">
        <f t="shared" si="9"/>
        <v>72020.159999999945</v>
      </c>
      <c r="M74" s="4">
        <f>D74+G74+J74</f>
        <v>79194.560999999987</v>
      </c>
      <c r="N74" s="4">
        <f t="shared" si="5"/>
        <v>7174.4010000000417</v>
      </c>
    </row>
    <row r="75" spans="1:14">
      <c r="A75" s="4">
        <v>749.04</v>
      </c>
      <c r="C75" s="4">
        <v>228.00200000000001</v>
      </c>
      <c r="D75" s="4">
        <f t="shared" si="6"/>
        <v>16702.97</v>
      </c>
      <c r="F75" s="18">
        <v>385.42500000000001</v>
      </c>
      <c r="G75" s="4">
        <f t="shared" si="7"/>
        <v>28234.156999999999</v>
      </c>
      <c r="I75" s="17">
        <v>484.55</v>
      </c>
      <c r="J75" s="4">
        <f t="shared" si="8"/>
        <v>35355.411</v>
      </c>
      <c r="L75" s="4">
        <f t="shared" si="9"/>
        <v>73020.439999999944</v>
      </c>
      <c r="M75" s="4">
        <f>D75+G75+J75</f>
        <v>80292.538</v>
      </c>
      <c r="N75" s="4">
        <f t="shared" si="5"/>
        <v>7272.0980000000563</v>
      </c>
    </row>
    <row r="76" spans="1:14">
      <c r="A76" s="4">
        <v>759.096</v>
      </c>
      <c r="C76" s="4">
        <v>232.02500000000001</v>
      </c>
      <c r="D76" s="4">
        <f t="shared" si="6"/>
        <v>16934.995000000003</v>
      </c>
      <c r="F76" s="18">
        <v>390.488</v>
      </c>
      <c r="G76" s="4">
        <f t="shared" si="7"/>
        <v>28624.645</v>
      </c>
      <c r="I76" s="17">
        <v>483.74400000000003</v>
      </c>
      <c r="J76" s="4">
        <f t="shared" si="8"/>
        <v>35839.154999999999</v>
      </c>
      <c r="L76" s="4">
        <f t="shared" si="9"/>
        <v>74020.719999999943</v>
      </c>
      <c r="M76" s="4">
        <f>D76+G76+J76</f>
        <v>81398.794999999998</v>
      </c>
      <c r="N76" s="4">
        <f t="shared" si="5"/>
        <v>7378.0750000000553</v>
      </c>
    </row>
    <row r="77" spans="1:14">
      <c r="A77" s="4">
        <v>769.14</v>
      </c>
      <c r="C77" s="4">
        <v>227.971</v>
      </c>
      <c r="D77" s="4">
        <f t="shared" si="6"/>
        <v>17162.966000000004</v>
      </c>
      <c r="F77" s="18">
        <v>385.38799999999998</v>
      </c>
      <c r="G77" s="4">
        <f t="shared" si="7"/>
        <v>29010.032999999999</v>
      </c>
      <c r="I77" s="17">
        <v>479.43</v>
      </c>
      <c r="J77" s="4">
        <f t="shared" si="8"/>
        <v>36318.584999999999</v>
      </c>
      <c r="L77" s="4">
        <f t="shared" si="9"/>
        <v>75020.999999999942</v>
      </c>
      <c r="M77" s="4">
        <f>D77+G77+J77</f>
        <v>82491.584000000003</v>
      </c>
      <c r="N77" s="4">
        <f t="shared" si="5"/>
        <v>7470.5840000000608</v>
      </c>
    </row>
    <row r="78" spans="1:14">
      <c r="A78" s="4">
        <v>779.25400000000002</v>
      </c>
      <c r="C78" s="4">
        <v>228.012</v>
      </c>
      <c r="D78" s="4">
        <f t="shared" si="6"/>
        <v>17390.978000000003</v>
      </c>
      <c r="F78" s="18">
        <v>384.97500000000002</v>
      </c>
      <c r="G78" s="4">
        <f t="shared" si="7"/>
        <v>29395.007999999998</v>
      </c>
      <c r="I78" s="17">
        <v>485.767</v>
      </c>
      <c r="J78" s="4">
        <f t="shared" si="8"/>
        <v>36804.351999999999</v>
      </c>
      <c r="L78" s="4">
        <f t="shared" si="9"/>
        <v>76021.279999999941</v>
      </c>
      <c r="M78" s="4">
        <f>D78+G78+J78</f>
        <v>83590.338000000003</v>
      </c>
      <c r="N78" s="4">
        <f t="shared" si="5"/>
        <v>7569.0580000000627</v>
      </c>
    </row>
    <row r="79" spans="1:14">
      <c r="A79" s="4">
        <v>789.30399999999997</v>
      </c>
      <c r="C79" s="4">
        <v>228.12200000000001</v>
      </c>
      <c r="D79" s="4">
        <f t="shared" si="6"/>
        <v>17619.100000000002</v>
      </c>
      <c r="F79" s="18">
        <v>385.923</v>
      </c>
      <c r="G79" s="4">
        <f t="shared" si="7"/>
        <v>29780.930999999997</v>
      </c>
      <c r="I79" s="17">
        <v>484.584</v>
      </c>
      <c r="J79" s="4">
        <f t="shared" si="8"/>
        <v>37288.936000000002</v>
      </c>
      <c r="L79" s="4">
        <f t="shared" si="9"/>
        <v>77021.559999999939</v>
      </c>
      <c r="M79" s="4">
        <f>D79+G79+J79</f>
        <v>84688.967000000004</v>
      </c>
      <c r="N79" s="4">
        <f t="shared" si="5"/>
        <v>7667.4070000000647</v>
      </c>
    </row>
    <row r="80" spans="1:14">
      <c r="A80" s="4">
        <v>799.31500000000005</v>
      </c>
      <c r="C80" s="4">
        <v>228.37299999999999</v>
      </c>
      <c r="D80" s="4">
        <f t="shared" si="6"/>
        <v>17847.473000000002</v>
      </c>
      <c r="F80" s="18">
        <v>387.87799999999999</v>
      </c>
      <c r="G80" s="4">
        <f t="shared" si="7"/>
        <v>30168.808999999997</v>
      </c>
      <c r="I80" s="17">
        <v>486.04300000000001</v>
      </c>
      <c r="J80" s="4">
        <f t="shared" si="8"/>
        <v>37774.978999999999</v>
      </c>
      <c r="L80" s="4">
        <f t="shared" si="9"/>
        <v>78021.839999999938</v>
      </c>
      <c r="M80" s="4">
        <f>D80+G80+J80</f>
        <v>85791.260999999999</v>
      </c>
      <c r="N80" s="4">
        <f t="shared" si="5"/>
        <v>7769.4210000000603</v>
      </c>
    </row>
    <row r="81" spans="1:14">
      <c r="A81" s="4">
        <v>809.33299999999997</v>
      </c>
      <c r="C81" s="4">
        <v>227.93799999999999</v>
      </c>
      <c r="D81" s="4">
        <f t="shared" si="6"/>
        <v>18075.411</v>
      </c>
      <c r="F81" s="18">
        <v>386.57299999999998</v>
      </c>
      <c r="G81" s="4">
        <f t="shared" si="7"/>
        <v>30555.381999999998</v>
      </c>
      <c r="I81" s="17">
        <v>480.47</v>
      </c>
      <c r="J81" s="4">
        <f t="shared" si="8"/>
        <v>38255.449000000001</v>
      </c>
      <c r="L81" s="4">
        <f t="shared" si="9"/>
        <v>79022.119999999937</v>
      </c>
      <c r="M81" s="4">
        <f>D81+G81+J81</f>
        <v>86886.241999999998</v>
      </c>
      <c r="N81" s="4">
        <f t="shared" si="5"/>
        <v>7864.1220000000612</v>
      </c>
    </row>
    <row r="82" spans="1:14">
      <c r="A82" s="4">
        <v>819.33699999999999</v>
      </c>
      <c r="C82" s="4">
        <v>228.328</v>
      </c>
      <c r="D82" s="4">
        <f t="shared" si="6"/>
        <v>18303.739000000001</v>
      </c>
      <c r="F82" s="18">
        <v>387.84800000000001</v>
      </c>
      <c r="G82" s="4">
        <f t="shared" si="7"/>
        <v>30943.23</v>
      </c>
      <c r="I82" s="17">
        <v>484.82499999999999</v>
      </c>
      <c r="J82" s="4">
        <f t="shared" si="8"/>
        <v>38740.273999999998</v>
      </c>
      <c r="L82" s="4">
        <f t="shared" si="9"/>
        <v>80022.399999999936</v>
      </c>
      <c r="M82" s="4">
        <f>D82+G82+J82</f>
        <v>87987.242999999988</v>
      </c>
      <c r="N82" s="4">
        <f t="shared" si="5"/>
        <v>7964.8430000000517</v>
      </c>
    </row>
    <row r="83" spans="1:14">
      <c r="A83" s="4">
        <v>829.40499999999997</v>
      </c>
      <c r="C83" s="4">
        <v>232.82400000000001</v>
      </c>
      <c r="D83" s="4">
        <f t="shared" si="6"/>
        <v>18536.563000000002</v>
      </c>
      <c r="F83" s="18">
        <v>386.38900000000001</v>
      </c>
      <c r="G83" s="4">
        <f t="shared" si="7"/>
        <v>31329.618999999999</v>
      </c>
      <c r="I83" s="17">
        <v>483.53100000000001</v>
      </c>
      <c r="J83" s="4">
        <f t="shared" si="8"/>
        <v>39223.805</v>
      </c>
      <c r="L83" s="4">
        <f t="shared" si="9"/>
        <v>81022.679999999935</v>
      </c>
      <c r="M83" s="4">
        <f>D83+G83+J83</f>
        <v>89089.986999999994</v>
      </c>
      <c r="N83" s="4">
        <f t="shared" si="5"/>
        <v>8067.3070000000589</v>
      </c>
    </row>
    <row r="84" spans="1:14">
      <c r="A84" s="4">
        <v>839.46799999999996</v>
      </c>
      <c r="C84" s="4">
        <v>227.85900000000001</v>
      </c>
      <c r="D84" s="4">
        <f t="shared" si="6"/>
        <v>18764.422000000002</v>
      </c>
      <c r="F84" s="18">
        <v>386.69099999999997</v>
      </c>
      <c r="G84" s="4">
        <f t="shared" si="7"/>
        <v>31716.309999999998</v>
      </c>
      <c r="I84" s="17">
        <v>487.83699999999999</v>
      </c>
      <c r="J84" s="4">
        <f t="shared" si="8"/>
        <v>39711.642</v>
      </c>
      <c r="L84" s="4">
        <f t="shared" si="9"/>
        <v>82022.959999999934</v>
      </c>
      <c r="M84" s="4">
        <f>D84+G84+J84</f>
        <v>90192.374000000011</v>
      </c>
      <c r="N84" s="4">
        <f t="shared" si="5"/>
        <v>8169.4140000000771</v>
      </c>
    </row>
    <row r="85" spans="1:14">
      <c r="A85" s="4">
        <v>849.50400000000002</v>
      </c>
      <c r="C85" s="4">
        <v>227.11099999999999</v>
      </c>
      <c r="D85" s="4">
        <f t="shared" si="6"/>
        <v>18991.533000000003</v>
      </c>
      <c r="F85" s="18">
        <v>385.83499999999998</v>
      </c>
      <c r="G85" s="4">
        <f t="shared" si="7"/>
        <v>32102.144999999997</v>
      </c>
      <c r="I85" s="17">
        <v>484.40499999999997</v>
      </c>
      <c r="J85" s="4">
        <f t="shared" si="8"/>
        <v>40196.046999999999</v>
      </c>
      <c r="L85" s="4">
        <f t="shared" si="9"/>
        <v>83023.239999999932</v>
      </c>
      <c r="M85" s="4">
        <f>D85+G85+J85</f>
        <v>91289.725000000006</v>
      </c>
      <c r="N85" s="4">
        <f t="shared" si="5"/>
        <v>8266.4850000000733</v>
      </c>
    </row>
    <row r="86" spans="1:14">
      <c r="A86" s="4">
        <v>859.98599999999999</v>
      </c>
      <c r="C86" s="4">
        <v>228.48</v>
      </c>
      <c r="D86" s="4">
        <f t="shared" si="6"/>
        <v>19220.013000000003</v>
      </c>
      <c r="F86" s="18">
        <v>388.84100000000001</v>
      </c>
      <c r="G86" s="4">
        <f t="shared" si="7"/>
        <v>32490.985999999997</v>
      </c>
      <c r="I86" s="17">
        <v>486.25799999999998</v>
      </c>
      <c r="J86" s="4">
        <f t="shared" si="8"/>
        <v>40682.305</v>
      </c>
      <c r="L86" s="4">
        <f t="shared" si="9"/>
        <v>84023.519999999931</v>
      </c>
      <c r="M86" s="4">
        <f>D86+G86+J86</f>
        <v>92393.304000000004</v>
      </c>
      <c r="N86" s="4">
        <f t="shared" si="5"/>
        <v>8369.7840000000724</v>
      </c>
    </row>
    <row r="87" spans="1:14">
      <c r="A87" s="4">
        <v>869.75</v>
      </c>
      <c r="C87" s="4">
        <v>228.45699999999999</v>
      </c>
      <c r="D87" s="4">
        <f t="shared" si="6"/>
        <v>19448.47</v>
      </c>
      <c r="F87" s="18">
        <v>387.83199999999999</v>
      </c>
      <c r="G87" s="4">
        <f t="shared" si="7"/>
        <v>32878.817999999999</v>
      </c>
      <c r="I87" s="17">
        <v>481.149</v>
      </c>
      <c r="J87" s="4">
        <f t="shared" si="8"/>
        <v>41163.453999999998</v>
      </c>
      <c r="L87" s="4">
        <f t="shared" si="9"/>
        <v>85023.79999999993</v>
      </c>
      <c r="M87" s="4">
        <f>D87+G87+J87</f>
        <v>93490.741999999998</v>
      </c>
      <c r="N87" s="4">
        <f t="shared" si="5"/>
        <v>8466.9420000000682</v>
      </c>
    </row>
    <row r="88" spans="1:14">
      <c r="A88" s="4">
        <v>879.78499999999997</v>
      </c>
      <c r="C88" s="4">
        <v>228.339</v>
      </c>
      <c r="D88" s="4">
        <f t="shared" si="6"/>
        <v>19676.809000000001</v>
      </c>
      <c r="F88" s="18">
        <v>387.68099999999998</v>
      </c>
      <c r="G88" s="4">
        <f t="shared" si="7"/>
        <v>33266.498999999996</v>
      </c>
      <c r="I88" s="17">
        <v>483.86099999999999</v>
      </c>
      <c r="J88" s="4">
        <f t="shared" si="8"/>
        <v>41647.314999999995</v>
      </c>
      <c r="L88" s="4">
        <f t="shared" si="9"/>
        <v>86024.079999999929</v>
      </c>
      <c r="M88" s="4">
        <f>D88+G88+J88</f>
        <v>94590.622999999992</v>
      </c>
      <c r="N88" s="4">
        <f t="shared" si="5"/>
        <v>8566.5430000000633</v>
      </c>
    </row>
    <row r="89" spans="1:14">
      <c r="A89" s="4">
        <v>889.80600000000004</v>
      </c>
      <c r="C89" s="4">
        <v>232.31</v>
      </c>
      <c r="D89" s="4">
        <f t="shared" si="6"/>
        <v>19909.119000000002</v>
      </c>
      <c r="F89" s="18">
        <v>387.62299999999999</v>
      </c>
      <c r="G89" s="4">
        <f t="shared" si="7"/>
        <v>33654.121999999996</v>
      </c>
      <c r="I89" s="17">
        <v>485.92</v>
      </c>
      <c r="J89" s="4">
        <f t="shared" si="8"/>
        <v>42133.234999999993</v>
      </c>
      <c r="L89" s="4">
        <f t="shared" si="9"/>
        <v>87024.359999999928</v>
      </c>
      <c r="M89" s="4">
        <f>D89+G89+J89</f>
        <v>95696.475999999995</v>
      </c>
      <c r="N89" s="4">
        <f t="shared" si="5"/>
        <v>8672.1160000000673</v>
      </c>
    </row>
    <row r="90" spans="1:14">
      <c r="A90" s="4">
        <v>899.80700000000002</v>
      </c>
      <c r="C90" s="4">
        <v>227.887</v>
      </c>
      <c r="D90" s="4">
        <f t="shared" si="6"/>
        <v>20137.006000000001</v>
      </c>
      <c r="F90" s="18">
        <v>387.25400000000002</v>
      </c>
      <c r="G90" s="4">
        <f t="shared" si="7"/>
        <v>34041.375999999997</v>
      </c>
      <c r="I90" s="17">
        <v>485.798</v>
      </c>
      <c r="J90" s="4">
        <f t="shared" si="8"/>
        <v>42619.032999999996</v>
      </c>
      <c r="L90" s="4">
        <f t="shared" si="9"/>
        <v>88024.639999999927</v>
      </c>
      <c r="M90" s="4">
        <f>D90+G90+J90</f>
        <v>96797.414999999994</v>
      </c>
      <c r="N90" s="4">
        <f t="shared" si="5"/>
        <v>8772.7750000000669</v>
      </c>
    </row>
    <row r="91" spans="1:14">
      <c r="A91" s="4">
        <v>909.83900000000006</v>
      </c>
      <c r="C91" s="4">
        <v>228.048</v>
      </c>
      <c r="D91" s="4">
        <f t="shared" si="6"/>
        <v>20365.054</v>
      </c>
      <c r="F91" s="18">
        <v>387.22699999999998</v>
      </c>
      <c r="G91" s="4">
        <f t="shared" si="7"/>
        <v>34428.602999999996</v>
      </c>
      <c r="I91" s="17">
        <v>484.38600000000002</v>
      </c>
      <c r="J91" s="4">
        <f t="shared" si="8"/>
        <v>43103.418999999994</v>
      </c>
      <c r="L91" s="4">
        <f t="shared" si="9"/>
        <v>89024.919999999925</v>
      </c>
      <c r="M91" s="4">
        <f>D91+G91+J91</f>
        <v>97897.075999999986</v>
      </c>
      <c r="N91" s="4">
        <f t="shared" si="5"/>
        <v>8872.1560000000609</v>
      </c>
    </row>
    <row r="92" spans="1:14">
      <c r="A92" s="4">
        <v>919.87400000000002</v>
      </c>
      <c r="C92" s="4">
        <v>227.786</v>
      </c>
      <c r="D92" s="4">
        <f t="shared" si="6"/>
        <v>20592.84</v>
      </c>
      <c r="F92" s="18">
        <v>386.26799999999997</v>
      </c>
      <c r="G92" s="4">
        <f t="shared" si="7"/>
        <v>34814.870999999992</v>
      </c>
      <c r="I92" s="17">
        <v>484.06400000000002</v>
      </c>
      <c r="J92" s="4">
        <f t="shared" si="8"/>
        <v>43587.482999999993</v>
      </c>
      <c r="L92" s="4">
        <f t="shared" si="9"/>
        <v>90025.199999999924</v>
      </c>
      <c r="M92" s="4">
        <f>D92+G92+J92</f>
        <v>98995.193999999989</v>
      </c>
      <c r="N92" s="4">
        <f t="shared" si="5"/>
        <v>8969.9940000000643</v>
      </c>
    </row>
    <row r="93" spans="1:14">
      <c r="A93" s="4">
        <v>929.91300000000001</v>
      </c>
      <c r="C93" s="4">
        <v>227.99199999999999</v>
      </c>
      <c r="D93" s="4">
        <f t="shared" si="6"/>
        <v>20820.831999999999</v>
      </c>
      <c r="F93" s="18">
        <v>388.15199999999999</v>
      </c>
      <c r="G93" s="4">
        <f t="shared" si="7"/>
        <v>35203.022999999994</v>
      </c>
      <c r="I93" s="17">
        <v>485.69200000000001</v>
      </c>
      <c r="J93" s="4">
        <f t="shared" si="8"/>
        <v>44073.174999999996</v>
      </c>
      <c r="L93" s="4">
        <f t="shared" si="9"/>
        <v>91025.479999999923</v>
      </c>
      <c r="M93" s="4">
        <f>D93+G93+J93</f>
        <v>100097.03</v>
      </c>
      <c r="N93" s="4">
        <f t="shared" si="5"/>
        <v>9071.5500000000757</v>
      </c>
    </row>
    <row r="94" spans="1:14">
      <c r="A94" s="4">
        <v>939.93</v>
      </c>
      <c r="C94" s="4">
        <v>232.06299999999999</v>
      </c>
      <c r="D94" s="4">
        <f t="shared" si="6"/>
        <v>21052.894999999997</v>
      </c>
      <c r="F94" s="18">
        <v>387.07400000000001</v>
      </c>
      <c r="G94" s="4">
        <f t="shared" si="7"/>
        <v>35590.096999999994</v>
      </c>
      <c r="I94" s="17">
        <v>480.42099999999999</v>
      </c>
      <c r="J94" s="4">
        <f t="shared" si="8"/>
        <v>44553.595999999998</v>
      </c>
      <c r="L94" s="4">
        <f t="shared" si="9"/>
        <v>92025.759999999922</v>
      </c>
      <c r="M94" s="4">
        <f>D94+G94+J94</f>
        <v>101196.58799999999</v>
      </c>
      <c r="N94" s="4">
        <f t="shared" si="5"/>
        <v>9170.8280000000668</v>
      </c>
    </row>
    <row r="95" spans="1:14">
      <c r="A95" s="4">
        <v>950.00300000000004</v>
      </c>
      <c r="C95" s="4">
        <v>228.23699999999999</v>
      </c>
      <c r="D95" s="4">
        <f t="shared" si="6"/>
        <v>21281.131999999998</v>
      </c>
      <c r="F95" s="18">
        <v>384.86</v>
      </c>
      <c r="G95" s="4">
        <f t="shared" si="7"/>
        <v>35974.956999999995</v>
      </c>
      <c r="I95" s="17">
        <v>487.06900000000002</v>
      </c>
      <c r="J95" s="4">
        <f t="shared" si="8"/>
        <v>45040.665000000001</v>
      </c>
      <c r="L95" s="4">
        <f t="shared" si="9"/>
        <v>93026.039999999921</v>
      </c>
      <c r="M95" s="4">
        <f>D95+G95+J95</f>
        <v>102296.75399999999</v>
      </c>
      <c r="N95" s="4">
        <f t="shared" si="5"/>
        <v>9270.7140000000654</v>
      </c>
    </row>
    <row r="96" spans="1:14">
      <c r="A96" s="4">
        <v>960.00900000000001</v>
      </c>
      <c r="C96" s="4">
        <v>228.01499999999999</v>
      </c>
      <c r="D96" s="4">
        <f t="shared" si="6"/>
        <v>21509.146999999997</v>
      </c>
      <c r="F96" s="18">
        <v>387.84399999999999</v>
      </c>
      <c r="G96" s="4">
        <f t="shared" si="7"/>
        <v>36362.800999999992</v>
      </c>
      <c r="I96" s="17">
        <v>485.44200000000001</v>
      </c>
      <c r="J96" s="4">
        <f t="shared" si="8"/>
        <v>45526.107000000004</v>
      </c>
      <c r="L96" s="4">
        <f t="shared" si="9"/>
        <v>94026.31999999992</v>
      </c>
      <c r="M96" s="4">
        <f>D96+G96+J96</f>
        <v>103398.05499999999</v>
      </c>
      <c r="N96" s="4">
        <f t="shared" si="5"/>
        <v>9371.7350000000733</v>
      </c>
    </row>
    <row r="97" spans="1:17">
      <c r="A97" s="4">
        <v>970.05499999999995</v>
      </c>
      <c r="C97" s="4">
        <v>227.267</v>
      </c>
      <c r="D97" s="4">
        <f t="shared" si="6"/>
        <v>21736.413999999997</v>
      </c>
      <c r="F97" s="18">
        <v>383.07100000000003</v>
      </c>
      <c r="G97" s="4">
        <f t="shared" si="7"/>
        <v>36745.871999999996</v>
      </c>
      <c r="I97" s="17">
        <v>484.97</v>
      </c>
      <c r="J97" s="4">
        <f t="shared" si="8"/>
        <v>46011.077000000005</v>
      </c>
      <c r="L97" s="4">
        <f t="shared" si="9"/>
        <v>95026.599999999919</v>
      </c>
      <c r="M97" s="4">
        <f>D97+G97+J97</f>
        <v>104493.363</v>
      </c>
      <c r="N97" s="4">
        <f t="shared" si="5"/>
        <v>9466.763000000079</v>
      </c>
    </row>
    <row r="98" spans="1:17">
      <c r="A98" s="4">
        <v>980.09799999999996</v>
      </c>
      <c r="C98" s="4">
        <v>228.477</v>
      </c>
      <c r="D98" s="4">
        <f t="shared" si="6"/>
        <v>21964.890999999996</v>
      </c>
      <c r="F98" s="18">
        <v>387.625</v>
      </c>
      <c r="G98" s="4">
        <f t="shared" si="7"/>
        <v>37133.496999999996</v>
      </c>
      <c r="I98" s="17">
        <v>482.52699999999999</v>
      </c>
      <c r="J98" s="4">
        <f t="shared" si="8"/>
        <v>46493.604000000007</v>
      </c>
      <c r="L98" s="4">
        <f t="shared" si="9"/>
        <v>96026.879999999917</v>
      </c>
      <c r="M98" s="4">
        <f>D98+G98+J98</f>
        <v>105591.992</v>
      </c>
      <c r="N98" s="4">
        <f t="shared" si="5"/>
        <v>9565.112000000081</v>
      </c>
    </row>
    <row r="99" spans="1:17">
      <c r="A99" s="4">
        <v>990.13800000000003</v>
      </c>
      <c r="C99" s="4">
        <v>228.565</v>
      </c>
      <c r="D99" s="4">
        <f t="shared" si="6"/>
        <v>22193.455999999995</v>
      </c>
      <c r="F99" s="18">
        <v>387.73599999999999</v>
      </c>
      <c r="G99" s="4">
        <f t="shared" si="7"/>
        <v>37521.232999999993</v>
      </c>
      <c r="I99" s="17">
        <v>480.84199999999998</v>
      </c>
      <c r="J99" s="4">
        <f t="shared" si="8"/>
        <v>46974.446000000004</v>
      </c>
      <c r="L99" s="4">
        <f t="shared" si="9"/>
        <v>97027.159999999916</v>
      </c>
      <c r="M99" s="4">
        <f>D99+G99+J99</f>
        <v>106689.13499999998</v>
      </c>
      <c r="N99" s="4">
        <f t="shared" si="5"/>
        <v>9661.975000000064</v>
      </c>
    </row>
    <row r="100" spans="1:17">
      <c r="A100" s="4">
        <v>1000.19</v>
      </c>
      <c r="C100" s="4">
        <v>232.30099999999999</v>
      </c>
      <c r="D100" s="4">
        <f t="shared" si="6"/>
        <v>22425.756999999994</v>
      </c>
      <c r="F100" s="18">
        <v>387.78199999999998</v>
      </c>
      <c r="G100" s="4">
        <f t="shared" si="7"/>
        <v>37909.014999999992</v>
      </c>
      <c r="I100" s="17">
        <v>484.51400000000001</v>
      </c>
      <c r="J100" s="4">
        <f t="shared" si="8"/>
        <v>47458.960000000006</v>
      </c>
      <c r="L100" s="4">
        <f t="shared" si="9"/>
        <v>98027.439999999915</v>
      </c>
      <c r="M100" s="4">
        <f>D100+G100+J100</f>
        <v>107793.73199999999</v>
      </c>
      <c r="N100" s="4">
        <f t="shared" si="5"/>
        <v>9766.292000000074</v>
      </c>
    </row>
    <row r="101" spans="1:17">
      <c r="A101" s="4">
        <v>1010.22</v>
      </c>
      <c r="C101" s="4">
        <v>227.72200000000001</v>
      </c>
      <c r="D101" s="4">
        <f t="shared" si="6"/>
        <v>22653.478999999996</v>
      </c>
      <c r="F101" s="18">
        <v>386.90800000000002</v>
      </c>
      <c r="G101" s="4">
        <f t="shared" si="7"/>
        <v>38295.922999999995</v>
      </c>
      <c r="I101" s="17">
        <v>489.78699999999998</v>
      </c>
      <c r="J101" s="4">
        <f t="shared" si="8"/>
        <v>47948.747000000003</v>
      </c>
      <c r="L101" s="4">
        <f t="shared" si="9"/>
        <v>99027.719999999914</v>
      </c>
      <c r="M101" s="4">
        <f>D101+G101+J101</f>
        <v>108898.14899999999</v>
      </c>
      <c r="N101" s="4">
        <f t="shared" si="5"/>
        <v>9870.4290000000765</v>
      </c>
    </row>
    <row r="102" spans="1:17">
      <c r="A102" s="4">
        <v>1020.23</v>
      </c>
      <c r="C102" s="4">
        <v>228.11</v>
      </c>
      <c r="D102" s="4">
        <f t="shared" si="6"/>
        <v>22881.588999999996</v>
      </c>
      <c r="F102" s="18">
        <v>388.28100000000001</v>
      </c>
      <c r="G102" s="4">
        <f t="shared" si="7"/>
        <v>38684.203999999998</v>
      </c>
      <c r="I102" s="17">
        <v>485.55500000000001</v>
      </c>
      <c r="J102" s="4">
        <f t="shared" si="8"/>
        <v>48434.302000000003</v>
      </c>
      <c r="L102" s="4">
        <f t="shared" si="9"/>
        <v>100027.99999999991</v>
      </c>
      <c r="M102" s="4">
        <f>D102+G102+J102</f>
        <v>110000.095</v>
      </c>
      <c r="N102" s="4">
        <f t="shared" si="5"/>
        <v>9972.0950000000885</v>
      </c>
    </row>
    <row r="103" spans="1:17">
      <c r="A103" s="4">
        <v>1030.3</v>
      </c>
      <c r="C103" s="4">
        <v>227.214</v>
      </c>
      <c r="D103" s="4">
        <f t="shared" si="6"/>
        <v>23108.802999999996</v>
      </c>
      <c r="F103" s="18">
        <v>385.471</v>
      </c>
      <c r="G103" s="4">
        <f t="shared" si="7"/>
        <v>39069.674999999996</v>
      </c>
      <c r="I103" s="17">
        <v>480.43799999999999</v>
      </c>
      <c r="J103" s="4">
        <f t="shared" si="8"/>
        <v>48914.740000000005</v>
      </c>
      <c r="L103" s="4">
        <f t="shared" si="9"/>
        <v>101028.27999999991</v>
      </c>
      <c r="M103" s="4">
        <f>D103+G103+J103</f>
        <v>111093.21799999999</v>
      </c>
      <c r="N103" s="4">
        <f t="shared" si="5"/>
        <v>10064.938000000082</v>
      </c>
    </row>
    <row r="104" spans="1:17">
      <c r="A104" s="4">
        <v>1040.4100000000001</v>
      </c>
      <c r="C104" s="4">
        <v>232.60400000000001</v>
      </c>
      <c r="D104" s="4">
        <f t="shared" si="6"/>
        <v>23341.406999999996</v>
      </c>
      <c r="F104" s="18">
        <v>384.12</v>
      </c>
      <c r="G104" s="4">
        <f t="shared" si="7"/>
        <v>39453.794999999998</v>
      </c>
      <c r="I104" s="17">
        <v>484.23</v>
      </c>
      <c r="J104" s="4">
        <f t="shared" si="8"/>
        <v>49398.970000000008</v>
      </c>
      <c r="L104" s="4">
        <f t="shared" si="9"/>
        <v>102028.55999999991</v>
      </c>
      <c r="M104" s="4">
        <f>D104+G104+J104</f>
        <v>112194.17199999999</v>
      </c>
      <c r="N104" s="4">
        <f t="shared" si="5"/>
        <v>10165.612000000081</v>
      </c>
    </row>
    <row r="105" spans="1:17">
      <c r="A105" s="4">
        <v>1050.46</v>
      </c>
      <c r="C105" s="4">
        <v>227.83799999999999</v>
      </c>
      <c r="D105" s="4">
        <f t="shared" si="6"/>
        <v>23569.244999999995</v>
      </c>
      <c r="F105" s="18">
        <v>385.11099999999999</v>
      </c>
      <c r="G105" s="4">
        <f t="shared" si="7"/>
        <v>39838.905999999995</v>
      </c>
      <c r="I105" s="17">
        <v>487.88099999999997</v>
      </c>
      <c r="J105" s="4">
        <f t="shared" si="8"/>
        <v>49886.85100000001</v>
      </c>
      <c r="L105" s="4">
        <f t="shared" si="9"/>
        <v>103028.83999999991</v>
      </c>
      <c r="M105" s="4">
        <f>D105+G105+J105</f>
        <v>113295.00200000001</v>
      </c>
      <c r="N105" s="4">
        <f t="shared" si="5"/>
        <v>10266.162000000098</v>
      </c>
    </row>
    <row r="106" spans="1:17">
      <c r="A106" s="4">
        <v>1060.5</v>
      </c>
      <c r="C106" s="4">
        <v>227.964</v>
      </c>
      <c r="D106" s="4">
        <f t="shared" si="6"/>
        <v>23797.208999999995</v>
      </c>
      <c r="F106" s="18">
        <v>386.98</v>
      </c>
      <c r="G106" s="4">
        <f t="shared" si="7"/>
        <v>40225.885999999999</v>
      </c>
      <c r="I106" s="17">
        <v>478.74099999999999</v>
      </c>
      <c r="J106" s="4">
        <f t="shared" si="8"/>
        <v>50365.592000000011</v>
      </c>
      <c r="L106" s="4">
        <f t="shared" si="9"/>
        <v>104029.11999999991</v>
      </c>
      <c r="M106" s="4">
        <f>D106+G106+J106</f>
        <v>114388.68700000001</v>
      </c>
      <c r="N106" s="4">
        <f t="shared" si="5"/>
        <v>10359.567000000097</v>
      </c>
      <c r="O106" s="14"/>
      <c r="P106" s="14"/>
    </row>
    <row r="107" spans="1:17">
      <c r="A107" s="4">
        <v>1070.56</v>
      </c>
      <c r="C107" s="4">
        <v>228.04900000000001</v>
      </c>
      <c r="D107" s="4">
        <f t="shared" si="6"/>
        <v>24025.257999999994</v>
      </c>
      <c r="F107" s="18">
        <v>388.18599999999998</v>
      </c>
      <c r="G107" s="4">
        <f t="shared" si="7"/>
        <v>40614.072</v>
      </c>
      <c r="I107" s="17">
        <v>485.00200000000001</v>
      </c>
      <c r="J107" s="4">
        <f t="shared" si="8"/>
        <v>50850.594000000012</v>
      </c>
      <c r="L107" s="4">
        <f t="shared" si="9"/>
        <v>105029.39999999991</v>
      </c>
      <c r="M107" s="4">
        <f>D107+G107+J107</f>
        <v>115489.924</v>
      </c>
      <c r="N107" s="4">
        <f t="shared" si="5"/>
        <v>10460.524000000092</v>
      </c>
      <c r="O107" s="14"/>
      <c r="P107" s="14"/>
    </row>
    <row r="108" spans="1:17">
      <c r="A108" s="4">
        <v>1080.58</v>
      </c>
      <c r="C108" s="4">
        <v>231.73599999999999</v>
      </c>
      <c r="D108" s="4">
        <f t="shared" si="6"/>
        <v>24256.993999999995</v>
      </c>
      <c r="F108" s="18">
        <v>385.44600000000003</v>
      </c>
      <c r="G108" s="4">
        <f t="shared" si="7"/>
        <v>40999.518000000004</v>
      </c>
      <c r="I108" s="17">
        <v>484.70499999999998</v>
      </c>
      <c r="J108" s="4">
        <f t="shared" si="8"/>
        <v>51335.299000000014</v>
      </c>
      <c r="L108" s="4">
        <f t="shared" si="9"/>
        <v>106029.67999999991</v>
      </c>
      <c r="M108" s="4">
        <f>D108+G108+J108</f>
        <v>116591.81100000002</v>
      </c>
      <c r="N108" s="4">
        <f t="shared" si="5"/>
        <v>10562.13100000011</v>
      </c>
      <c r="O108" s="14"/>
      <c r="P108" s="14"/>
    </row>
    <row r="109" spans="1:17">
      <c r="A109" s="4">
        <v>1090.57</v>
      </c>
      <c r="C109" s="4">
        <v>227.642</v>
      </c>
      <c r="D109" s="4">
        <f t="shared" si="6"/>
        <v>24484.635999999995</v>
      </c>
      <c r="F109" s="18">
        <v>389.31299999999999</v>
      </c>
      <c r="G109" s="4">
        <f t="shared" si="7"/>
        <v>41388.831000000006</v>
      </c>
      <c r="I109" s="17">
        <v>490.54399999999998</v>
      </c>
      <c r="J109" s="4">
        <f t="shared" si="8"/>
        <v>51825.843000000015</v>
      </c>
      <c r="L109" s="4">
        <f t="shared" si="9"/>
        <v>107029.9599999999</v>
      </c>
      <c r="M109" s="4">
        <f>D109+G109+J109</f>
        <v>117699.31000000003</v>
      </c>
      <c r="N109" s="4">
        <f t="shared" si="5"/>
        <v>10669.350000000122</v>
      </c>
    </row>
    <row r="110" spans="1:17">
      <c r="A110" s="4">
        <v>1100.8499999999999</v>
      </c>
      <c r="C110" s="4">
        <v>228.05799999999999</v>
      </c>
      <c r="D110" s="4">
        <f t="shared" si="6"/>
        <v>24712.693999999996</v>
      </c>
      <c r="F110" s="18">
        <v>385.58199999999999</v>
      </c>
      <c r="G110" s="4">
        <f t="shared" si="7"/>
        <v>41774.413000000008</v>
      </c>
      <c r="I110" s="17">
        <v>479.32400000000001</v>
      </c>
      <c r="J110" s="4">
        <f t="shared" si="8"/>
        <v>52305.167000000016</v>
      </c>
      <c r="L110" s="4">
        <f t="shared" si="9"/>
        <v>108030.2399999999</v>
      </c>
      <c r="M110" s="4">
        <f>D110+G110+J110</f>
        <v>118792.27400000002</v>
      </c>
      <c r="N110" s="4">
        <f t="shared" si="5"/>
        <v>10762.034000000116</v>
      </c>
    </row>
    <row r="111" spans="1:17">
      <c r="A111" s="4">
        <v>1110.93</v>
      </c>
      <c r="C111" s="4">
        <v>231.42599999999999</v>
      </c>
      <c r="D111" s="4">
        <f t="shared" si="6"/>
        <v>24944.119999999995</v>
      </c>
      <c r="F111" s="18">
        <v>386.15699999999998</v>
      </c>
      <c r="G111" s="4">
        <f t="shared" si="7"/>
        <v>42160.570000000007</v>
      </c>
      <c r="I111" s="17">
        <v>482.50299999999999</v>
      </c>
      <c r="J111" s="4">
        <f t="shared" si="8"/>
        <v>52787.670000000013</v>
      </c>
      <c r="L111" s="4">
        <f t="shared" si="9"/>
        <v>109030.5199999999</v>
      </c>
      <c r="M111" s="4">
        <f>D111+G111+J111</f>
        <v>119892.36000000002</v>
      </c>
      <c r="N111" s="4">
        <f t="shared" si="5"/>
        <v>10861.840000000113</v>
      </c>
      <c r="O111" s="15"/>
      <c r="P111" s="15"/>
      <c r="Q111" s="4"/>
    </row>
    <row r="112" spans="1:17">
      <c r="A112" s="4">
        <v>1120.96</v>
      </c>
      <c r="C112" s="4">
        <v>227.874</v>
      </c>
      <c r="D112" s="4">
        <f t="shared" si="6"/>
        <v>25171.993999999995</v>
      </c>
      <c r="F112" s="18">
        <v>387.48700000000002</v>
      </c>
      <c r="G112" s="4">
        <f t="shared" si="7"/>
        <v>42548.057000000008</v>
      </c>
      <c r="I112" s="17">
        <v>485.42599999999999</v>
      </c>
      <c r="J112" s="4">
        <f t="shared" si="8"/>
        <v>53273.096000000012</v>
      </c>
      <c r="L112" s="4">
        <f t="shared" si="9"/>
        <v>110030.7999999999</v>
      </c>
      <c r="M112" s="4">
        <f>D112+G112+J112</f>
        <v>120993.14700000003</v>
      </c>
      <c r="N112" s="4">
        <f t="shared" si="5"/>
        <v>10962.347000000125</v>
      </c>
    </row>
    <row r="113" spans="1:14">
      <c r="A113" s="4">
        <v>1130.97</v>
      </c>
      <c r="C113" s="4">
        <v>227.80600000000001</v>
      </c>
      <c r="D113" s="4">
        <f t="shared" si="6"/>
        <v>25399.799999999996</v>
      </c>
      <c r="F113" s="18">
        <v>386.26</v>
      </c>
      <c r="G113" s="4">
        <f t="shared" si="7"/>
        <v>42934.31700000001</v>
      </c>
      <c r="I113" s="17">
        <v>485.64299999999997</v>
      </c>
      <c r="J113" s="4">
        <f t="shared" si="8"/>
        <v>53758.739000000009</v>
      </c>
      <c r="L113" s="4">
        <f t="shared" si="9"/>
        <v>111031.0799999999</v>
      </c>
      <c r="M113" s="4">
        <f>D113+G113+J113</f>
        <v>122092.856</v>
      </c>
      <c r="N113" s="4">
        <f t="shared" si="5"/>
        <v>11061.7760000001</v>
      </c>
    </row>
    <row r="114" spans="1:14">
      <c r="A114" s="4">
        <v>1141</v>
      </c>
      <c r="C114" s="4">
        <v>228.321</v>
      </c>
      <c r="D114" s="4">
        <f t="shared" si="6"/>
        <v>25628.120999999996</v>
      </c>
      <c r="F114" s="18">
        <v>386.62200000000001</v>
      </c>
      <c r="G114" s="4">
        <f t="shared" si="7"/>
        <v>43320.939000000013</v>
      </c>
      <c r="I114" s="17">
        <v>484.49099999999999</v>
      </c>
      <c r="J114" s="4">
        <f t="shared" si="8"/>
        <v>54243.23000000001</v>
      </c>
      <c r="L114" s="4">
        <f t="shared" si="9"/>
        <v>112031.3599999999</v>
      </c>
      <c r="M114" s="4">
        <f>D114+G114+J114</f>
        <v>123192.29000000002</v>
      </c>
      <c r="N114" s="4">
        <f t="shared" si="5"/>
        <v>11160.930000000124</v>
      </c>
    </row>
    <row r="115" spans="1:14">
      <c r="A115" s="4">
        <v>1151.03</v>
      </c>
      <c r="C115" s="4">
        <v>232.369</v>
      </c>
      <c r="D115" s="4">
        <f t="shared" si="6"/>
        <v>25860.489999999994</v>
      </c>
      <c r="F115" s="18">
        <v>386.77</v>
      </c>
      <c r="G115" s="4">
        <f t="shared" si="7"/>
        <v>43707.70900000001</v>
      </c>
      <c r="I115" s="17">
        <v>484.79899999999998</v>
      </c>
      <c r="J115" s="4">
        <f t="shared" si="8"/>
        <v>54728.02900000001</v>
      </c>
      <c r="L115" s="4">
        <f t="shared" si="9"/>
        <v>113031.6399999999</v>
      </c>
      <c r="M115" s="4">
        <f>D115+G115+J115</f>
        <v>124296.22800000002</v>
      </c>
      <c r="N115" s="4">
        <f t="shared" si="5"/>
        <v>11264.58800000012</v>
      </c>
    </row>
    <row r="116" spans="1:14">
      <c r="A116" s="4">
        <v>1161.1199999999999</v>
      </c>
      <c r="C116" s="4">
        <v>228.58</v>
      </c>
      <c r="D116" s="4">
        <f t="shared" si="6"/>
        <v>26089.069999999996</v>
      </c>
      <c r="F116" s="18">
        <v>385.56700000000001</v>
      </c>
      <c r="G116" s="4">
        <f t="shared" si="7"/>
        <v>44093.276000000013</v>
      </c>
      <c r="I116" s="17">
        <v>481.47399999999999</v>
      </c>
      <c r="J116" s="4">
        <f t="shared" si="8"/>
        <v>55209.503000000012</v>
      </c>
      <c r="L116" s="4">
        <f t="shared" si="9"/>
        <v>114031.9199999999</v>
      </c>
      <c r="M116" s="4">
        <f>D116+G116+J116</f>
        <v>125391.84900000002</v>
      </c>
      <c r="N116" s="4">
        <f t="shared" si="5"/>
        <v>11359.92900000012</v>
      </c>
    </row>
    <row r="117" spans="1:14">
      <c r="A117" s="4">
        <v>1171.23</v>
      </c>
      <c r="C117" s="4">
        <v>225.24799999999999</v>
      </c>
      <c r="D117" s="4">
        <f t="shared" si="6"/>
        <v>26314.317999999996</v>
      </c>
      <c r="F117" s="18">
        <v>387.84199999999998</v>
      </c>
      <c r="G117" s="4">
        <f t="shared" si="7"/>
        <v>44481.118000000009</v>
      </c>
      <c r="I117" s="17">
        <v>487.61500000000001</v>
      </c>
      <c r="J117" s="4">
        <f t="shared" si="8"/>
        <v>55697.118000000009</v>
      </c>
      <c r="L117" s="4">
        <f t="shared" si="9"/>
        <v>115032.1999999999</v>
      </c>
      <c r="M117" s="4">
        <f>D117+G117+J117</f>
        <v>126492.554</v>
      </c>
      <c r="N117" s="4">
        <f t="shared" si="5"/>
        <v>11460.354000000108</v>
      </c>
    </row>
    <row r="118" spans="1:14">
      <c r="A118" s="4">
        <v>1181.3900000000001</v>
      </c>
      <c r="C118" s="4">
        <v>232.82599999999999</v>
      </c>
      <c r="D118" s="4">
        <f t="shared" si="6"/>
        <v>26547.143999999997</v>
      </c>
      <c r="F118" s="18">
        <v>390.995</v>
      </c>
      <c r="G118" s="4">
        <f t="shared" si="7"/>
        <v>44872.113000000012</v>
      </c>
      <c r="I118" s="17">
        <v>483.339</v>
      </c>
      <c r="J118" s="4">
        <f t="shared" si="8"/>
        <v>56180.457000000009</v>
      </c>
      <c r="L118" s="4">
        <f t="shared" si="9"/>
        <v>116032.47999999989</v>
      </c>
      <c r="M118" s="4">
        <f>D118+G118+J118</f>
        <v>127599.71400000002</v>
      </c>
      <c r="N118" s="4">
        <f t="shared" si="5"/>
        <v>11567.234000000128</v>
      </c>
    </row>
    <row r="119" spans="1:14">
      <c r="A119" s="4">
        <v>1191.4100000000001</v>
      </c>
      <c r="C119" s="4">
        <v>228.386</v>
      </c>
      <c r="D119" s="4">
        <f t="shared" si="6"/>
        <v>26775.529999999995</v>
      </c>
      <c r="F119" s="18">
        <v>386.83300000000003</v>
      </c>
      <c r="G119" s="4">
        <f t="shared" si="7"/>
        <v>45258.946000000011</v>
      </c>
      <c r="I119" s="17">
        <v>480.774</v>
      </c>
      <c r="J119" s="4">
        <f t="shared" si="8"/>
        <v>56661.231000000007</v>
      </c>
      <c r="L119" s="4">
        <f t="shared" si="9"/>
        <v>117032.75999999989</v>
      </c>
      <c r="M119" s="4">
        <f>D119+G119+J119</f>
        <v>128695.70700000002</v>
      </c>
      <c r="N119" s="4">
        <f t="shared" si="5"/>
        <v>11662.947000000131</v>
      </c>
    </row>
    <row r="120" spans="1:14">
      <c r="A120" s="4">
        <v>1201.3900000000001</v>
      </c>
      <c r="C120" s="4">
        <v>228.59899999999999</v>
      </c>
      <c r="D120" s="4">
        <f t="shared" si="6"/>
        <v>27004.128999999994</v>
      </c>
      <c r="F120" s="18">
        <v>384.16399999999999</v>
      </c>
      <c r="G120" s="4">
        <f t="shared" si="7"/>
        <v>45643.110000000008</v>
      </c>
      <c r="I120" s="17">
        <v>489.97</v>
      </c>
      <c r="J120" s="4">
        <f t="shared" si="8"/>
        <v>57151.201000000008</v>
      </c>
      <c r="L120" s="4">
        <f t="shared" si="9"/>
        <v>118033.03999999989</v>
      </c>
      <c r="M120" s="4">
        <f>D120+G120+J120</f>
        <v>129798.44</v>
      </c>
      <c r="N120" s="4">
        <f t="shared" si="5"/>
        <v>11765.400000000111</v>
      </c>
    </row>
    <row r="121" spans="1:14">
      <c r="A121" s="4">
        <v>1211.6500000000001</v>
      </c>
      <c r="C121" s="4">
        <v>227.999</v>
      </c>
      <c r="D121" s="4">
        <f t="shared" si="6"/>
        <v>27232.127999999993</v>
      </c>
      <c r="F121" s="18">
        <v>384.17</v>
      </c>
      <c r="G121" s="4">
        <f t="shared" si="7"/>
        <v>46027.280000000006</v>
      </c>
      <c r="I121" s="17">
        <v>485.24799999999999</v>
      </c>
      <c r="J121" s="4">
        <f t="shared" si="8"/>
        <v>57636.449000000008</v>
      </c>
      <c r="L121" s="4">
        <f t="shared" si="9"/>
        <v>119033.31999999989</v>
      </c>
      <c r="M121" s="4">
        <f>D121+G121+J121</f>
        <v>130895.857</v>
      </c>
      <c r="N121" s="4">
        <f t="shared" si="5"/>
        <v>11862.537000000113</v>
      </c>
    </row>
    <row r="122" spans="1:14">
      <c r="A122" s="4">
        <v>1221.6300000000001</v>
      </c>
      <c r="C122" s="4">
        <v>228.374</v>
      </c>
      <c r="D122" s="4">
        <f t="shared" si="6"/>
        <v>27460.501999999993</v>
      </c>
      <c r="F122" s="18">
        <v>387.86599999999999</v>
      </c>
      <c r="G122" s="4">
        <f t="shared" si="7"/>
        <v>46415.146000000008</v>
      </c>
      <c r="I122" s="17">
        <v>480.93400000000003</v>
      </c>
      <c r="J122" s="4">
        <f t="shared" si="8"/>
        <v>58117.383000000009</v>
      </c>
      <c r="L122" s="4">
        <f t="shared" si="9"/>
        <v>120033.59999999989</v>
      </c>
      <c r="M122" s="4">
        <f>D122+G122+J122</f>
        <v>131993.03100000002</v>
      </c>
      <c r="N122" s="4">
        <f t="shared" si="5"/>
        <v>11959.431000000128</v>
      </c>
    </row>
    <row r="123" spans="1:14">
      <c r="A123" s="4">
        <v>1231.8800000000001</v>
      </c>
      <c r="C123" s="4">
        <v>228.84299999999999</v>
      </c>
      <c r="D123" s="4">
        <f t="shared" si="6"/>
        <v>27689.344999999994</v>
      </c>
      <c r="F123" s="18">
        <v>389.029</v>
      </c>
      <c r="G123" s="4">
        <f t="shared" si="7"/>
        <v>46804.17500000001</v>
      </c>
      <c r="I123" s="17">
        <v>484.84399999999999</v>
      </c>
      <c r="J123" s="4">
        <f t="shared" si="8"/>
        <v>58602.227000000006</v>
      </c>
      <c r="L123" s="4">
        <f t="shared" si="9"/>
        <v>121033.87999999989</v>
      </c>
      <c r="M123" s="4">
        <f>D123+G123+J123</f>
        <v>133095.747</v>
      </c>
      <c r="N123" s="4">
        <f t="shared" si="5"/>
        <v>12061.867000000115</v>
      </c>
    </row>
    <row r="124" spans="1:14">
      <c r="A124" s="4">
        <v>1242.1500000000001</v>
      </c>
      <c r="C124" s="4">
        <v>228.48699999999999</v>
      </c>
      <c r="D124" s="4">
        <f t="shared" si="6"/>
        <v>27917.831999999995</v>
      </c>
      <c r="F124" s="18">
        <v>386.625</v>
      </c>
      <c r="G124" s="4">
        <f t="shared" si="7"/>
        <v>47190.80000000001</v>
      </c>
      <c r="I124" s="17">
        <v>484.791</v>
      </c>
      <c r="J124" s="4">
        <f t="shared" si="8"/>
        <v>59087.018000000004</v>
      </c>
      <c r="L124" s="4">
        <f t="shared" si="9"/>
        <v>122034.15999999989</v>
      </c>
      <c r="M124" s="4">
        <f>D124+G124+J124</f>
        <v>134195.65000000002</v>
      </c>
      <c r="N124" s="4">
        <f t="shared" si="5"/>
        <v>12161.490000000136</v>
      </c>
    </row>
    <row r="125" spans="1:14">
      <c r="A125" s="4">
        <v>1252.1500000000001</v>
      </c>
      <c r="C125" s="4">
        <v>228.01300000000001</v>
      </c>
      <c r="D125" s="4">
        <f t="shared" si="6"/>
        <v>28145.844999999994</v>
      </c>
      <c r="F125" s="18">
        <v>388.02199999999999</v>
      </c>
      <c r="G125" s="4">
        <f t="shared" si="7"/>
        <v>47578.822000000007</v>
      </c>
      <c r="I125" s="17">
        <v>481.27</v>
      </c>
      <c r="J125" s="4">
        <f t="shared" si="8"/>
        <v>59568.288</v>
      </c>
      <c r="L125" s="4">
        <f t="shared" si="9"/>
        <v>123034.43999999989</v>
      </c>
      <c r="M125" s="4">
        <f>D125+G125+J125</f>
        <v>135292.95500000002</v>
      </c>
      <c r="N125" s="4">
        <f t="shared" si="5"/>
        <v>12258.51500000013</v>
      </c>
    </row>
    <row r="126" spans="1:14">
      <c r="A126" s="4">
        <v>1262.17</v>
      </c>
      <c r="C126" s="4">
        <v>227.81700000000001</v>
      </c>
      <c r="D126" s="4">
        <f t="shared" si="6"/>
        <v>28373.661999999993</v>
      </c>
      <c r="F126" s="18">
        <v>388.09899999999999</v>
      </c>
      <c r="G126" s="4">
        <f t="shared" si="7"/>
        <v>47966.921000000009</v>
      </c>
      <c r="I126" s="17">
        <v>485.18400000000003</v>
      </c>
      <c r="J126" s="4">
        <f t="shared" si="8"/>
        <v>60053.472000000002</v>
      </c>
      <c r="L126" s="4">
        <f t="shared" si="9"/>
        <v>124034.71999999988</v>
      </c>
      <c r="M126" s="4">
        <f>D126+G126+J126</f>
        <v>136394.05499999999</v>
      </c>
      <c r="N126" s="4">
        <f t="shared" si="5"/>
        <v>12359.335000000108</v>
      </c>
    </row>
    <row r="127" spans="1:14">
      <c r="A127" s="4">
        <v>1272.19</v>
      </c>
      <c r="C127" s="4">
        <v>232.83099999999999</v>
      </c>
      <c r="D127" s="4">
        <f t="shared" si="6"/>
        <v>28606.492999999991</v>
      </c>
      <c r="F127" s="18">
        <v>386.91699999999997</v>
      </c>
      <c r="G127" s="4">
        <f t="shared" si="7"/>
        <v>48353.838000000011</v>
      </c>
      <c r="I127" s="17">
        <v>485.06099999999998</v>
      </c>
      <c r="J127" s="4">
        <f t="shared" si="8"/>
        <v>60538.533000000003</v>
      </c>
      <c r="L127" s="4">
        <f t="shared" si="9"/>
        <v>125034.99999999988</v>
      </c>
      <c r="M127" s="4">
        <f>D127+G127+J127</f>
        <v>137498.864</v>
      </c>
      <c r="N127" s="4">
        <f t="shared" si="5"/>
        <v>12463.864000000118</v>
      </c>
    </row>
    <row r="128" spans="1:14">
      <c r="A128" s="4">
        <v>1282.2</v>
      </c>
      <c r="C128" s="4">
        <v>228.34700000000001</v>
      </c>
      <c r="D128" s="4">
        <f t="shared" si="6"/>
        <v>28834.839999999993</v>
      </c>
      <c r="F128" s="18">
        <v>378.17500000000001</v>
      </c>
      <c r="G128" s="4">
        <f t="shared" si="7"/>
        <v>48732.013000000014</v>
      </c>
      <c r="I128" s="17">
        <v>484.85199999999998</v>
      </c>
      <c r="J128" s="4">
        <f t="shared" si="8"/>
        <v>61023.385000000002</v>
      </c>
      <c r="L128" s="4">
        <f t="shared" si="9"/>
        <v>126035.27999999988</v>
      </c>
      <c r="M128" s="4">
        <f>D128+G128+J128</f>
        <v>138590.23800000001</v>
      </c>
      <c r="N128" s="4">
        <f t="shared" si="5"/>
        <v>12554.95800000013</v>
      </c>
    </row>
    <row r="129" spans="1:14">
      <c r="A129" s="4">
        <v>1292.42</v>
      </c>
      <c r="C129" s="4">
        <v>228.45099999999999</v>
      </c>
      <c r="D129" s="4">
        <f t="shared" si="6"/>
        <v>29063.290999999994</v>
      </c>
      <c r="F129" s="18">
        <v>389.96300000000002</v>
      </c>
      <c r="G129" s="4">
        <f t="shared" si="7"/>
        <v>49121.976000000017</v>
      </c>
      <c r="I129" s="17">
        <v>485.71</v>
      </c>
      <c r="J129" s="4">
        <f t="shared" si="8"/>
        <v>61509.095000000001</v>
      </c>
      <c r="L129" s="4">
        <f t="shared" si="9"/>
        <v>127035.55999999988</v>
      </c>
      <c r="M129" s="4">
        <f>D129+G129+J129</f>
        <v>139694.36200000002</v>
      </c>
      <c r="N129" s="4">
        <f t="shared" si="5"/>
        <v>12658.802000000142</v>
      </c>
    </row>
    <row r="130" spans="1:14">
      <c r="A130" s="4">
        <v>1302.69</v>
      </c>
      <c r="C130" s="4">
        <v>227.91</v>
      </c>
      <c r="D130" s="4">
        <f t="shared" si="6"/>
        <v>29291.200999999994</v>
      </c>
      <c r="F130" s="18">
        <v>385.27699999999999</v>
      </c>
      <c r="G130" s="4">
        <f t="shared" si="7"/>
        <v>49507.253000000019</v>
      </c>
      <c r="I130" s="17">
        <v>484.13099999999997</v>
      </c>
      <c r="J130" s="4">
        <f t="shared" si="8"/>
        <v>61993.226000000002</v>
      </c>
      <c r="L130" s="4">
        <f t="shared" si="9"/>
        <v>128035.83999999988</v>
      </c>
      <c r="M130" s="4">
        <f>D130+G130+J130</f>
        <v>140791.68000000002</v>
      </c>
      <c r="N130" s="4">
        <f t="shared" si="5"/>
        <v>12755.840000000142</v>
      </c>
    </row>
    <row r="131" spans="1:14">
      <c r="A131" s="4">
        <v>1312.74</v>
      </c>
      <c r="C131" s="4">
        <v>228.40799999999999</v>
      </c>
      <c r="D131" s="4">
        <f t="shared" si="6"/>
        <v>29519.608999999993</v>
      </c>
      <c r="F131" s="18">
        <v>387.87900000000002</v>
      </c>
      <c r="G131" s="4">
        <f t="shared" si="7"/>
        <v>49895.13200000002</v>
      </c>
      <c r="I131" s="17">
        <v>479.846</v>
      </c>
      <c r="J131" s="4">
        <f t="shared" si="8"/>
        <v>62473.072</v>
      </c>
      <c r="L131" s="4">
        <f t="shared" si="9"/>
        <v>129036.11999999988</v>
      </c>
      <c r="M131" s="4">
        <f>D131+G131+J131</f>
        <v>141887.81300000002</v>
      </c>
      <c r="N131" s="4">
        <f t="shared" si="5"/>
        <v>12851.693000000145</v>
      </c>
    </row>
    <row r="132" spans="1:14">
      <c r="A132" s="4">
        <v>1322.75</v>
      </c>
      <c r="C132" s="4">
        <v>228.51599999999999</v>
      </c>
      <c r="D132" s="4">
        <f t="shared" si="6"/>
        <v>29748.124999999993</v>
      </c>
      <c r="F132" s="18">
        <v>386.94299999999998</v>
      </c>
      <c r="G132" s="4">
        <f t="shared" si="7"/>
        <v>50282.075000000019</v>
      </c>
      <c r="I132" s="17">
        <v>485.39600000000002</v>
      </c>
      <c r="J132" s="4">
        <f t="shared" si="8"/>
        <v>62958.468000000001</v>
      </c>
      <c r="L132" s="4">
        <f t="shared" si="9"/>
        <v>130036.39999999988</v>
      </c>
      <c r="M132" s="4">
        <f>D132+G132+J132</f>
        <v>142988.66800000001</v>
      </c>
      <c r="N132" s="4">
        <f t="shared" ref="N132:N195" si="10">M132-L132</f>
        <v>12952.268000000127</v>
      </c>
    </row>
    <row r="133" spans="1:14">
      <c r="A133" s="4">
        <v>1332.77</v>
      </c>
      <c r="C133" s="4">
        <v>227.57599999999999</v>
      </c>
      <c r="D133" s="4">
        <f t="shared" ref="D133:D196" si="11">D132+C133</f>
        <v>29975.700999999994</v>
      </c>
      <c r="F133" s="18">
        <v>387.32499999999999</v>
      </c>
      <c r="G133" s="4">
        <f t="shared" ref="G133:G196" si="12">G132+F133</f>
        <v>50669.400000000016</v>
      </c>
      <c r="I133" s="17">
        <v>485.46499999999997</v>
      </c>
      <c r="J133" s="4">
        <f t="shared" ref="J133:J196" si="13">J132+I133</f>
        <v>63443.932999999997</v>
      </c>
      <c r="L133" s="4">
        <f t="shared" ref="L133:L196" si="14">L132+1000.28</f>
        <v>131036.67999999988</v>
      </c>
      <c r="M133" s="4">
        <f>D133+G133+J133</f>
        <v>144089.03400000001</v>
      </c>
      <c r="N133" s="4">
        <f t="shared" si="10"/>
        <v>13052.354000000138</v>
      </c>
    </row>
    <row r="134" spans="1:14">
      <c r="A134" s="4">
        <v>1342.79</v>
      </c>
      <c r="C134" s="4">
        <v>228.15199999999999</v>
      </c>
      <c r="D134" s="4">
        <f t="shared" si="11"/>
        <v>30203.852999999992</v>
      </c>
      <c r="F134" s="18">
        <v>387.42899999999997</v>
      </c>
      <c r="G134" s="4">
        <f t="shared" si="12"/>
        <v>51056.829000000012</v>
      </c>
      <c r="I134" s="17">
        <v>480.875</v>
      </c>
      <c r="J134" s="4">
        <f t="shared" si="13"/>
        <v>63924.807999999997</v>
      </c>
      <c r="L134" s="4">
        <f t="shared" si="14"/>
        <v>132036.95999999988</v>
      </c>
      <c r="M134" s="4">
        <f>D134+G134+J134</f>
        <v>145185.49</v>
      </c>
      <c r="N134" s="4">
        <f t="shared" si="10"/>
        <v>13148.530000000115</v>
      </c>
    </row>
    <row r="135" spans="1:14">
      <c r="A135" s="4">
        <v>1352.78</v>
      </c>
      <c r="C135" s="4">
        <v>233.06800000000001</v>
      </c>
      <c r="D135" s="4">
        <f t="shared" si="11"/>
        <v>30436.920999999991</v>
      </c>
      <c r="F135" s="18">
        <v>384.72899999999998</v>
      </c>
      <c r="G135" s="4">
        <f t="shared" si="12"/>
        <v>51441.558000000012</v>
      </c>
      <c r="I135" s="17">
        <v>484.923</v>
      </c>
      <c r="J135" s="4">
        <f t="shared" si="13"/>
        <v>64409.731</v>
      </c>
      <c r="L135" s="4">
        <f t="shared" si="14"/>
        <v>133037.23999999987</v>
      </c>
      <c r="M135" s="4">
        <f>D135+G135+J135</f>
        <v>146288.21000000002</v>
      </c>
      <c r="N135" s="4">
        <f t="shared" si="10"/>
        <v>13250.970000000147</v>
      </c>
    </row>
    <row r="136" spans="1:14">
      <c r="A136" s="4">
        <v>1363.09</v>
      </c>
      <c r="C136" s="4">
        <v>227.71100000000001</v>
      </c>
      <c r="D136" s="4">
        <f t="shared" si="11"/>
        <v>30664.631999999991</v>
      </c>
      <c r="F136" s="18">
        <v>386.738</v>
      </c>
      <c r="G136" s="4">
        <f t="shared" si="12"/>
        <v>51828.296000000009</v>
      </c>
      <c r="I136" s="17">
        <v>488.40899999999999</v>
      </c>
      <c r="J136" s="4">
        <f t="shared" si="13"/>
        <v>64898.14</v>
      </c>
      <c r="L136" s="4">
        <f t="shared" si="14"/>
        <v>134037.51999999987</v>
      </c>
      <c r="M136" s="4">
        <f>D136+G136+J136</f>
        <v>147391.068</v>
      </c>
      <c r="N136" s="4">
        <f t="shared" si="10"/>
        <v>13353.548000000126</v>
      </c>
    </row>
    <row r="137" spans="1:14">
      <c r="A137" s="4">
        <v>1373.08</v>
      </c>
      <c r="C137" s="4">
        <v>226.43600000000001</v>
      </c>
      <c r="D137" s="4">
        <f t="shared" si="11"/>
        <v>30891.067999999992</v>
      </c>
      <c r="F137" s="18">
        <v>389.08100000000002</v>
      </c>
      <c r="G137" s="4">
        <f t="shared" si="12"/>
        <v>52217.377000000008</v>
      </c>
      <c r="I137" s="17">
        <v>484.71300000000002</v>
      </c>
      <c r="J137" s="4">
        <f t="shared" si="13"/>
        <v>65382.853000000003</v>
      </c>
      <c r="L137" s="4">
        <f t="shared" si="14"/>
        <v>135037.79999999987</v>
      </c>
      <c r="M137" s="4">
        <f>D137+G137+J137</f>
        <v>148491.29800000001</v>
      </c>
      <c r="N137" s="4">
        <f t="shared" si="10"/>
        <v>13453.498000000138</v>
      </c>
    </row>
    <row r="138" spans="1:14">
      <c r="A138" s="4">
        <v>1383.35</v>
      </c>
      <c r="C138" s="4">
        <v>232.68100000000001</v>
      </c>
      <c r="D138" s="4">
        <f t="shared" si="11"/>
        <v>31123.748999999993</v>
      </c>
      <c r="F138" s="18">
        <v>386.99599999999998</v>
      </c>
      <c r="G138" s="4">
        <f t="shared" si="12"/>
        <v>52604.373000000007</v>
      </c>
      <c r="I138" s="17">
        <v>484.69900000000001</v>
      </c>
      <c r="J138" s="4">
        <f t="shared" si="13"/>
        <v>65867.551999999996</v>
      </c>
      <c r="L138" s="4">
        <f t="shared" si="14"/>
        <v>136038.07999999987</v>
      </c>
      <c r="M138" s="4">
        <f>D138+G138+J138</f>
        <v>149595.674</v>
      </c>
      <c r="N138" s="4">
        <f t="shared" si="10"/>
        <v>13557.594000000128</v>
      </c>
    </row>
    <row r="139" spans="1:14">
      <c r="A139" s="4">
        <v>1393.36</v>
      </c>
      <c r="C139" s="4">
        <v>226.042</v>
      </c>
      <c r="D139" s="4">
        <f t="shared" si="11"/>
        <v>31349.790999999994</v>
      </c>
      <c r="F139" s="18">
        <v>388.86399999999998</v>
      </c>
      <c r="G139" s="4">
        <f t="shared" si="12"/>
        <v>52993.237000000008</v>
      </c>
      <c r="I139" s="17">
        <v>480.23500000000001</v>
      </c>
      <c r="J139" s="4">
        <f t="shared" si="13"/>
        <v>66347.786999999997</v>
      </c>
      <c r="L139" s="4">
        <f t="shared" si="14"/>
        <v>137038.35999999987</v>
      </c>
      <c r="M139" s="4">
        <f>D139+G139+J139</f>
        <v>150690.815</v>
      </c>
      <c r="N139" s="4">
        <f t="shared" si="10"/>
        <v>13652.455000000133</v>
      </c>
    </row>
    <row r="140" spans="1:14">
      <c r="A140" s="4">
        <v>1403.44</v>
      </c>
      <c r="C140" s="4">
        <v>232.744</v>
      </c>
      <c r="D140" s="4">
        <f t="shared" si="11"/>
        <v>31582.534999999993</v>
      </c>
      <c r="F140" s="18">
        <v>386.4</v>
      </c>
      <c r="G140" s="4">
        <f t="shared" si="12"/>
        <v>53379.63700000001</v>
      </c>
      <c r="I140" s="17">
        <v>488.40899999999999</v>
      </c>
      <c r="J140" s="4">
        <f t="shared" si="13"/>
        <v>66836.195999999996</v>
      </c>
      <c r="L140" s="4">
        <f t="shared" si="14"/>
        <v>138038.63999999987</v>
      </c>
      <c r="M140" s="4">
        <f>D140+G140+J140</f>
        <v>151798.36800000002</v>
      </c>
      <c r="N140" s="4">
        <f t="shared" si="10"/>
        <v>13759.728000000148</v>
      </c>
    </row>
    <row r="141" spans="1:14">
      <c r="A141" s="4">
        <v>1413.47</v>
      </c>
      <c r="C141" s="4">
        <v>228.03299999999999</v>
      </c>
      <c r="D141" s="4">
        <f t="shared" si="11"/>
        <v>31810.567999999992</v>
      </c>
      <c r="F141" s="18">
        <v>386.34199999999998</v>
      </c>
      <c r="G141" s="4">
        <f t="shared" si="12"/>
        <v>53765.979000000007</v>
      </c>
      <c r="I141" s="17">
        <v>484.63799999999998</v>
      </c>
      <c r="J141" s="4">
        <f t="shared" si="13"/>
        <v>67320.834000000003</v>
      </c>
      <c r="L141" s="4">
        <f t="shared" si="14"/>
        <v>139038.91999999987</v>
      </c>
      <c r="M141" s="4">
        <f>D141+G141+J141</f>
        <v>152897.38099999999</v>
      </c>
      <c r="N141" s="4">
        <f t="shared" si="10"/>
        <v>13858.461000000127</v>
      </c>
    </row>
    <row r="142" spans="1:14">
      <c r="A142" s="4">
        <v>1423.82</v>
      </c>
      <c r="C142" s="4">
        <v>225.934</v>
      </c>
      <c r="D142" s="4">
        <f t="shared" si="11"/>
        <v>32036.501999999993</v>
      </c>
      <c r="F142" s="18">
        <v>384.47</v>
      </c>
      <c r="G142" s="4">
        <f t="shared" si="12"/>
        <v>54150.449000000008</v>
      </c>
      <c r="I142" s="17">
        <v>482.56400000000002</v>
      </c>
      <c r="J142" s="4">
        <f t="shared" si="13"/>
        <v>67803.398000000001</v>
      </c>
      <c r="L142" s="4">
        <f t="shared" si="14"/>
        <v>140039.19999999987</v>
      </c>
      <c r="M142" s="4">
        <f>D142+G142+J142</f>
        <v>153990.34899999999</v>
      </c>
      <c r="N142" s="4">
        <f t="shared" si="10"/>
        <v>13951.149000000121</v>
      </c>
    </row>
    <row r="143" spans="1:14">
      <c r="A143" s="4">
        <v>1433.54</v>
      </c>
      <c r="C143" s="4">
        <v>232.721</v>
      </c>
      <c r="D143" s="4">
        <f t="shared" si="11"/>
        <v>32269.222999999994</v>
      </c>
      <c r="F143" s="18">
        <v>384.358</v>
      </c>
      <c r="G143" s="4">
        <f t="shared" si="12"/>
        <v>54534.807000000008</v>
      </c>
      <c r="I143" s="17">
        <v>485.21699999999998</v>
      </c>
      <c r="J143" s="4">
        <f t="shared" si="13"/>
        <v>68288.615000000005</v>
      </c>
      <c r="L143" s="4">
        <f t="shared" si="14"/>
        <v>141039.47999999986</v>
      </c>
      <c r="M143" s="4">
        <f>D143+G143+J143</f>
        <v>155092.64500000002</v>
      </c>
      <c r="N143" s="4">
        <f t="shared" si="10"/>
        <v>14053.165000000154</v>
      </c>
    </row>
    <row r="144" spans="1:14">
      <c r="A144" s="4">
        <v>1443.89</v>
      </c>
      <c r="C144" s="4">
        <v>228.18600000000001</v>
      </c>
      <c r="D144" s="4">
        <f t="shared" si="11"/>
        <v>32497.408999999996</v>
      </c>
      <c r="F144" s="18">
        <v>387.12</v>
      </c>
      <c r="G144" s="4">
        <f t="shared" si="12"/>
        <v>54921.927000000011</v>
      </c>
      <c r="I144" s="17">
        <v>486.49599999999998</v>
      </c>
      <c r="J144" s="4">
        <f t="shared" si="13"/>
        <v>68775.111000000004</v>
      </c>
      <c r="L144" s="4">
        <f t="shared" si="14"/>
        <v>142039.75999999986</v>
      </c>
      <c r="M144" s="4">
        <f>D144+G144+J144</f>
        <v>156194.44700000001</v>
      </c>
      <c r="N144" s="4">
        <f t="shared" si="10"/>
        <v>14154.687000000151</v>
      </c>
    </row>
    <row r="145" spans="1:14">
      <c r="A145" s="4">
        <v>1453.87</v>
      </c>
      <c r="C145" s="4">
        <v>227.75899999999999</v>
      </c>
      <c r="D145" s="4">
        <f t="shared" si="11"/>
        <v>32725.167999999994</v>
      </c>
      <c r="F145" s="18">
        <v>389.49400000000003</v>
      </c>
      <c r="G145" s="4">
        <f t="shared" si="12"/>
        <v>55311.421000000009</v>
      </c>
      <c r="I145" s="17">
        <v>481.28800000000001</v>
      </c>
      <c r="J145" s="4">
        <f t="shared" si="13"/>
        <v>69256.399000000005</v>
      </c>
      <c r="L145" s="4">
        <f t="shared" si="14"/>
        <v>143040.03999999986</v>
      </c>
      <c r="M145" s="4">
        <f>D145+G145+J145</f>
        <v>157292.98800000001</v>
      </c>
      <c r="N145" s="4">
        <f t="shared" si="10"/>
        <v>14252.948000000149</v>
      </c>
    </row>
    <row r="146" spans="1:14">
      <c r="A146" s="4">
        <v>1464.11</v>
      </c>
      <c r="C146" s="4">
        <v>231.13900000000001</v>
      </c>
      <c r="D146" s="4">
        <f t="shared" si="11"/>
        <v>32956.306999999993</v>
      </c>
      <c r="F146" s="18">
        <v>384.375</v>
      </c>
      <c r="G146" s="4">
        <f t="shared" si="12"/>
        <v>55695.796000000009</v>
      </c>
      <c r="I146" s="17">
        <v>485.65</v>
      </c>
      <c r="J146" s="4">
        <f t="shared" si="13"/>
        <v>69742.048999999999</v>
      </c>
      <c r="L146" s="4">
        <f t="shared" si="14"/>
        <v>144040.31999999986</v>
      </c>
      <c r="M146" s="4">
        <f>D146+G146+J146</f>
        <v>158394.152</v>
      </c>
      <c r="N146" s="4">
        <f t="shared" si="10"/>
        <v>14353.83200000014</v>
      </c>
    </row>
    <row r="147" spans="1:14">
      <c r="A147" s="4">
        <v>1474.16</v>
      </c>
      <c r="C147" s="4">
        <v>228.501</v>
      </c>
      <c r="D147" s="4">
        <f t="shared" si="11"/>
        <v>33184.80799999999</v>
      </c>
      <c r="F147" s="18">
        <v>389.89</v>
      </c>
      <c r="G147" s="4">
        <f t="shared" si="12"/>
        <v>56085.686000000009</v>
      </c>
      <c r="I147" s="17">
        <v>484.18700000000001</v>
      </c>
      <c r="J147" s="4">
        <f t="shared" si="13"/>
        <v>70226.236000000004</v>
      </c>
      <c r="L147" s="4">
        <f t="shared" si="14"/>
        <v>145040.59999999986</v>
      </c>
      <c r="M147" s="4">
        <f>D147+G147+J147</f>
        <v>159496.73000000001</v>
      </c>
      <c r="N147" s="4">
        <f t="shared" si="10"/>
        <v>14456.13000000015</v>
      </c>
    </row>
    <row r="148" spans="1:14">
      <c r="A148" s="4">
        <v>1484.13</v>
      </c>
      <c r="C148" s="4">
        <v>228.33199999999999</v>
      </c>
      <c r="D148" s="4">
        <f t="shared" si="11"/>
        <v>33413.139999999992</v>
      </c>
      <c r="F148" s="18">
        <v>381.12400000000002</v>
      </c>
      <c r="G148" s="4">
        <f t="shared" si="12"/>
        <v>56466.810000000012</v>
      </c>
      <c r="I148" s="17">
        <v>480.82100000000003</v>
      </c>
      <c r="J148" s="4">
        <f t="shared" si="13"/>
        <v>70707.057000000001</v>
      </c>
      <c r="L148" s="4">
        <f t="shared" si="14"/>
        <v>146040.87999999986</v>
      </c>
      <c r="M148" s="4">
        <f>D148+G148+J148</f>
        <v>160587.00700000001</v>
      </c>
      <c r="N148" s="4">
        <f t="shared" si="10"/>
        <v>14546.127000000153</v>
      </c>
    </row>
    <row r="149" spans="1:14">
      <c r="A149" s="4">
        <v>1494.34</v>
      </c>
      <c r="C149" s="4">
        <v>228.035</v>
      </c>
      <c r="D149" s="4">
        <f t="shared" si="11"/>
        <v>33641.174999999996</v>
      </c>
      <c r="F149" s="18">
        <v>389.18799999999999</v>
      </c>
      <c r="G149" s="4">
        <f t="shared" si="12"/>
        <v>56855.998000000014</v>
      </c>
      <c r="I149" s="17">
        <v>486.822</v>
      </c>
      <c r="J149" s="4">
        <f t="shared" si="13"/>
        <v>71193.879000000001</v>
      </c>
      <c r="L149" s="4">
        <f t="shared" si="14"/>
        <v>147041.15999999986</v>
      </c>
      <c r="M149" s="4">
        <f>D149+G149+J149</f>
        <v>161691.05200000003</v>
      </c>
      <c r="N149" s="4">
        <f t="shared" si="10"/>
        <v>14649.892000000167</v>
      </c>
    </row>
    <row r="150" spans="1:14">
      <c r="A150" s="4">
        <v>1504.56</v>
      </c>
      <c r="C150" s="4">
        <v>228.43199999999999</v>
      </c>
      <c r="D150" s="4">
        <f t="shared" si="11"/>
        <v>33869.606999999996</v>
      </c>
      <c r="F150" s="18">
        <v>391.34100000000001</v>
      </c>
      <c r="G150" s="4">
        <f t="shared" si="12"/>
        <v>57247.339000000014</v>
      </c>
      <c r="I150" s="17">
        <v>486.01900000000001</v>
      </c>
      <c r="J150" s="4">
        <f t="shared" si="13"/>
        <v>71679.898000000001</v>
      </c>
      <c r="L150" s="4">
        <f t="shared" si="14"/>
        <v>148041.43999999986</v>
      </c>
      <c r="M150" s="4">
        <f>D150+G150+J150</f>
        <v>162796.84400000001</v>
      </c>
      <c r="N150" s="4">
        <f t="shared" si="10"/>
        <v>14755.404000000155</v>
      </c>
    </row>
    <row r="151" spans="1:14">
      <c r="A151" s="4">
        <v>1514.78</v>
      </c>
      <c r="C151" s="4">
        <v>228.39099999999999</v>
      </c>
      <c r="D151" s="4">
        <f t="shared" si="11"/>
        <v>34097.998</v>
      </c>
      <c r="F151" s="18">
        <v>386.803</v>
      </c>
      <c r="G151" s="4">
        <f t="shared" si="12"/>
        <v>57634.142000000014</v>
      </c>
      <c r="I151" s="17">
        <v>480.88600000000002</v>
      </c>
      <c r="J151" s="4">
        <f t="shared" si="13"/>
        <v>72160.784</v>
      </c>
      <c r="L151" s="4">
        <f t="shared" si="14"/>
        <v>149041.71999999986</v>
      </c>
      <c r="M151" s="4">
        <f>D151+G151+J151</f>
        <v>163892.924</v>
      </c>
      <c r="N151" s="4">
        <f t="shared" si="10"/>
        <v>14851.204000000143</v>
      </c>
    </row>
    <row r="152" spans="1:14">
      <c r="A152" s="4">
        <v>1524.99</v>
      </c>
      <c r="C152" s="4">
        <v>227.65</v>
      </c>
      <c r="D152" s="4">
        <f t="shared" si="11"/>
        <v>34325.648000000001</v>
      </c>
      <c r="F152" s="18">
        <v>384.601</v>
      </c>
      <c r="G152" s="4">
        <f t="shared" si="12"/>
        <v>58018.743000000017</v>
      </c>
      <c r="I152" s="17">
        <v>485.58800000000002</v>
      </c>
      <c r="J152" s="4">
        <f t="shared" si="13"/>
        <v>72646.372000000003</v>
      </c>
      <c r="L152" s="4">
        <f t="shared" si="14"/>
        <v>150041.99999999985</v>
      </c>
      <c r="M152" s="4">
        <f>D152+G152+J152</f>
        <v>164990.76300000004</v>
      </c>
      <c r="N152" s="4">
        <f t="shared" si="10"/>
        <v>14948.763000000181</v>
      </c>
    </row>
    <row r="153" spans="1:14">
      <c r="A153" s="4">
        <v>1535.22</v>
      </c>
      <c r="C153" s="4">
        <v>228.416</v>
      </c>
      <c r="D153" s="4">
        <f t="shared" si="11"/>
        <v>34554.063999999998</v>
      </c>
      <c r="F153" s="18">
        <v>385.49900000000002</v>
      </c>
      <c r="G153" s="4">
        <f t="shared" si="12"/>
        <v>58404.24200000002</v>
      </c>
      <c r="I153" s="17">
        <v>481.74099999999999</v>
      </c>
      <c r="J153" s="4">
        <f t="shared" si="13"/>
        <v>73128.112999999998</v>
      </c>
      <c r="L153" s="4">
        <f t="shared" si="14"/>
        <v>151042.27999999985</v>
      </c>
      <c r="M153" s="4">
        <f>D153+G153+J153</f>
        <v>166086.41899999999</v>
      </c>
      <c r="N153" s="4">
        <f t="shared" si="10"/>
        <v>15044.139000000141</v>
      </c>
    </row>
    <row r="154" spans="1:14">
      <c r="A154" s="4">
        <v>1545.4</v>
      </c>
      <c r="C154" s="4">
        <v>228.16900000000001</v>
      </c>
      <c r="D154" s="4">
        <f t="shared" si="11"/>
        <v>34782.233</v>
      </c>
      <c r="F154" s="18">
        <v>385.28100000000001</v>
      </c>
      <c r="G154" s="4">
        <f t="shared" si="12"/>
        <v>58789.523000000023</v>
      </c>
      <c r="I154" s="17">
        <v>487.63400000000001</v>
      </c>
      <c r="J154" s="4">
        <f t="shared" si="13"/>
        <v>73615.747000000003</v>
      </c>
      <c r="L154" s="4">
        <f t="shared" si="14"/>
        <v>152042.55999999985</v>
      </c>
      <c r="M154" s="4">
        <f>D154+G154+J154</f>
        <v>167187.50300000003</v>
      </c>
      <c r="N154" s="4">
        <f t="shared" si="10"/>
        <v>15144.943000000174</v>
      </c>
    </row>
    <row r="155" spans="1:14">
      <c r="A155" s="4">
        <v>1555.62</v>
      </c>
      <c r="C155" s="4">
        <v>233.16</v>
      </c>
      <c r="D155" s="4">
        <f t="shared" si="11"/>
        <v>35015.393000000004</v>
      </c>
      <c r="F155" s="18">
        <v>390.161</v>
      </c>
      <c r="G155" s="4">
        <f t="shared" si="12"/>
        <v>59179.684000000023</v>
      </c>
      <c r="I155" s="17">
        <v>485.262</v>
      </c>
      <c r="J155" s="4">
        <f t="shared" si="13"/>
        <v>74101.009000000005</v>
      </c>
      <c r="L155" s="4">
        <f t="shared" si="14"/>
        <v>153042.83999999985</v>
      </c>
      <c r="M155" s="4">
        <f>D155+G155+J155</f>
        <v>168296.08600000001</v>
      </c>
      <c r="N155" s="4">
        <f t="shared" si="10"/>
        <v>15253.246000000159</v>
      </c>
    </row>
    <row r="156" spans="1:14">
      <c r="A156" s="4">
        <v>1565.83</v>
      </c>
      <c r="C156" s="4">
        <v>227.07</v>
      </c>
      <c r="D156" s="4">
        <f t="shared" si="11"/>
        <v>35242.463000000003</v>
      </c>
      <c r="F156" s="18">
        <v>390.113</v>
      </c>
      <c r="G156" s="4">
        <f t="shared" si="12"/>
        <v>59569.79700000002</v>
      </c>
      <c r="I156" s="17">
        <v>481.58300000000003</v>
      </c>
      <c r="J156" s="4">
        <f t="shared" si="13"/>
        <v>74582.592000000004</v>
      </c>
      <c r="L156" s="4">
        <f t="shared" si="14"/>
        <v>154043.11999999985</v>
      </c>
      <c r="M156" s="4">
        <f>D156+G156+J156</f>
        <v>169394.85200000001</v>
      </c>
      <c r="N156" s="4">
        <f t="shared" si="10"/>
        <v>15351.732000000164</v>
      </c>
    </row>
    <row r="157" spans="1:14">
      <c r="A157" s="4">
        <v>1576.08</v>
      </c>
      <c r="C157" s="4">
        <v>228.59899999999999</v>
      </c>
      <c r="D157" s="4">
        <f t="shared" si="11"/>
        <v>35471.062000000005</v>
      </c>
      <c r="F157" s="18">
        <v>378.36700000000002</v>
      </c>
      <c r="G157" s="4">
        <f t="shared" si="12"/>
        <v>59948.164000000019</v>
      </c>
      <c r="I157" s="17">
        <v>485.13400000000001</v>
      </c>
      <c r="J157" s="4">
        <f t="shared" si="13"/>
        <v>75067.72600000001</v>
      </c>
      <c r="L157" s="4">
        <f t="shared" si="14"/>
        <v>155043.39999999985</v>
      </c>
      <c r="M157" s="4">
        <f>D157+G157+J157</f>
        <v>170486.95200000005</v>
      </c>
      <c r="N157" s="4">
        <f t="shared" si="10"/>
        <v>15443.5520000002</v>
      </c>
    </row>
    <row r="158" spans="1:14">
      <c r="A158" s="4">
        <v>1586.41</v>
      </c>
      <c r="C158" s="4">
        <v>228.58</v>
      </c>
      <c r="D158" s="4">
        <f t="shared" si="11"/>
        <v>35699.642000000007</v>
      </c>
      <c r="F158" s="18">
        <v>394.17099999999999</v>
      </c>
      <c r="G158" s="4">
        <f t="shared" si="12"/>
        <v>60342.335000000021</v>
      </c>
      <c r="I158" s="17">
        <v>482.20600000000002</v>
      </c>
      <c r="J158" s="4">
        <f t="shared" si="13"/>
        <v>75549.932000000015</v>
      </c>
      <c r="L158" s="4">
        <f t="shared" si="14"/>
        <v>156043.67999999985</v>
      </c>
      <c r="M158" s="4">
        <f>D158+G158+J158</f>
        <v>171591.90900000004</v>
      </c>
      <c r="N158" s="4">
        <f t="shared" si="10"/>
        <v>15548.229000000196</v>
      </c>
    </row>
    <row r="159" spans="1:14">
      <c r="A159" s="4">
        <v>1596.4</v>
      </c>
      <c r="C159" s="4">
        <v>227.95099999999999</v>
      </c>
      <c r="D159" s="4">
        <f t="shared" si="11"/>
        <v>35927.593000000008</v>
      </c>
      <c r="F159" s="18">
        <v>386.423</v>
      </c>
      <c r="G159" s="4">
        <f t="shared" si="12"/>
        <v>60728.758000000023</v>
      </c>
      <c r="I159" s="17">
        <v>484.834</v>
      </c>
      <c r="J159" s="4">
        <f t="shared" si="13"/>
        <v>76034.766000000018</v>
      </c>
      <c r="L159" s="4">
        <f t="shared" si="14"/>
        <v>157043.95999999985</v>
      </c>
      <c r="M159" s="4">
        <f>D159+G159+J159</f>
        <v>172691.11700000003</v>
      </c>
      <c r="N159" s="4">
        <f t="shared" si="10"/>
        <v>15647.157000000181</v>
      </c>
    </row>
    <row r="160" spans="1:14">
      <c r="A160" s="4">
        <v>1606.68</v>
      </c>
      <c r="C160" s="4">
        <v>231.09</v>
      </c>
      <c r="D160" s="4">
        <f t="shared" si="11"/>
        <v>36158.683000000005</v>
      </c>
      <c r="F160" s="18">
        <v>387.44799999999998</v>
      </c>
      <c r="G160" s="4">
        <f t="shared" si="12"/>
        <v>61116.20600000002</v>
      </c>
      <c r="I160" s="17">
        <v>485.21100000000001</v>
      </c>
      <c r="J160" s="4">
        <f t="shared" si="13"/>
        <v>76519.977000000014</v>
      </c>
      <c r="L160" s="4">
        <f t="shared" si="14"/>
        <v>158044.23999999985</v>
      </c>
      <c r="M160" s="4">
        <f>D160+G160+J160</f>
        <v>173794.86600000004</v>
      </c>
      <c r="N160" s="4">
        <f t="shared" si="10"/>
        <v>15750.626000000193</v>
      </c>
    </row>
    <row r="161" spans="1:14">
      <c r="A161" s="4">
        <v>1616.89</v>
      </c>
      <c r="C161" s="4">
        <v>227.3</v>
      </c>
      <c r="D161" s="4">
        <f t="shared" si="11"/>
        <v>36385.983000000007</v>
      </c>
      <c r="F161" s="18">
        <v>384.41899999999998</v>
      </c>
      <c r="G161" s="4">
        <f t="shared" si="12"/>
        <v>61500.625000000022</v>
      </c>
      <c r="I161" s="17">
        <v>481.25900000000001</v>
      </c>
      <c r="J161" s="4">
        <f t="shared" si="13"/>
        <v>77001.236000000019</v>
      </c>
      <c r="L161" s="4">
        <f t="shared" si="14"/>
        <v>159044.51999999984</v>
      </c>
      <c r="M161" s="4">
        <f>D161+G161+J161</f>
        <v>174887.84400000004</v>
      </c>
      <c r="N161" s="4">
        <f t="shared" si="10"/>
        <v>15843.324000000197</v>
      </c>
    </row>
    <row r="162" spans="1:14">
      <c r="A162" s="4">
        <v>1626.99</v>
      </c>
      <c r="C162" s="4">
        <v>228.32300000000001</v>
      </c>
      <c r="D162" s="4">
        <f t="shared" si="11"/>
        <v>36614.306000000004</v>
      </c>
      <c r="F162" s="18">
        <v>385.637</v>
      </c>
      <c r="G162" s="4">
        <f t="shared" si="12"/>
        <v>61886.262000000024</v>
      </c>
      <c r="I162" s="17">
        <v>486.56700000000001</v>
      </c>
      <c r="J162" s="4">
        <f t="shared" si="13"/>
        <v>77487.803000000014</v>
      </c>
      <c r="L162" s="4">
        <f t="shared" si="14"/>
        <v>160044.79999999984</v>
      </c>
      <c r="M162" s="4">
        <f>D162+G162+J162</f>
        <v>175988.37100000004</v>
      </c>
      <c r="N162" s="4">
        <f t="shared" si="10"/>
        <v>15943.5710000002</v>
      </c>
    </row>
    <row r="163" spans="1:14">
      <c r="A163" s="4">
        <v>1637.14</v>
      </c>
      <c r="C163" s="4">
        <v>232.15199999999999</v>
      </c>
      <c r="D163" s="4">
        <f t="shared" si="11"/>
        <v>36846.458000000006</v>
      </c>
      <c r="F163" s="18">
        <v>388.67099999999999</v>
      </c>
      <c r="G163" s="4">
        <f t="shared" si="12"/>
        <v>62274.933000000026</v>
      </c>
      <c r="I163" s="17">
        <v>489.66699999999997</v>
      </c>
      <c r="J163" s="4">
        <f t="shared" si="13"/>
        <v>77977.470000000016</v>
      </c>
      <c r="L163" s="4">
        <f t="shared" si="14"/>
        <v>161045.07999999984</v>
      </c>
      <c r="M163" s="4">
        <f>D163+G163+J163</f>
        <v>177098.86100000003</v>
      </c>
      <c r="N163" s="4">
        <f t="shared" si="10"/>
        <v>16053.781000000192</v>
      </c>
    </row>
    <row r="164" spans="1:14">
      <c r="A164" s="4">
        <v>1647.22</v>
      </c>
      <c r="C164" s="4">
        <v>228.334</v>
      </c>
      <c r="D164" s="4">
        <f t="shared" si="11"/>
        <v>37074.792000000009</v>
      </c>
      <c r="F164" s="18">
        <v>385.05599999999998</v>
      </c>
      <c r="G164" s="4">
        <f t="shared" si="12"/>
        <v>62659.989000000023</v>
      </c>
      <c r="I164" s="17">
        <v>482.233</v>
      </c>
      <c r="J164" s="4">
        <f t="shared" si="13"/>
        <v>78459.703000000009</v>
      </c>
      <c r="L164" s="4">
        <f t="shared" si="14"/>
        <v>162045.35999999984</v>
      </c>
      <c r="M164" s="4">
        <f>D164+G164+J164</f>
        <v>178194.48400000005</v>
      </c>
      <c r="N164" s="4">
        <f t="shared" si="10"/>
        <v>16149.124000000214</v>
      </c>
    </row>
    <row r="165" spans="1:14">
      <c r="A165" s="4">
        <v>1657.32</v>
      </c>
      <c r="C165" s="4">
        <v>226.58099999999999</v>
      </c>
      <c r="D165" s="4">
        <f t="shared" si="11"/>
        <v>37301.373000000007</v>
      </c>
      <c r="F165" s="18">
        <v>388.63099999999997</v>
      </c>
      <c r="G165" s="4">
        <f t="shared" si="12"/>
        <v>63048.620000000024</v>
      </c>
      <c r="I165" s="17">
        <v>486.56599999999997</v>
      </c>
      <c r="J165" s="4">
        <f t="shared" si="13"/>
        <v>78946.269000000015</v>
      </c>
      <c r="L165" s="4">
        <f t="shared" si="14"/>
        <v>163045.63999999984</v>
      </c>
      <c r="M165" s="4">
        <f>D165+G165+J165</f>
        <v>179296.26200000005</v>
      </c>
      <c r="N165" s="4">
        <f t="shared" si="10"/>
        <v>16250.622000000207</v>
      </c>
    </row>
    <row r="166" spans="1:14">
      <c r="A166" s="4">
        <v>1667.38</v>
      </c>
      <c r="C166" s="4">
        <v>230.15</v>
      </c>
      <c r="D166" s="4">
        <f t="shared" si="11"/>
        <v>37531.523000000008</v>
      </c>
      <c r="F166" s="18">
        <v>385.62900000000002</v>
      </c>
      <c r="G166" s="4">
        <f t="shared" si="12"/>
        <v>63434.249000000025</v>
      </c>
      <c r="I166" s="17">
        <v>483.13799999999998</v>
      </c>
      <c r="J166" s="4">
        <f t="shared" si="13"/>
        <v>79429.407000000021</v>
      </c>
      <c r="L166" s="4">
        <f t="shared" si="14"/>
        <v>164045.91999999984</v>
      </c>
      <c r="M166" s="4">
        <f>D166+G166+J166</f>
        <v>180395.17900000006</v>
      </c>
      <c r="N166" s="4">
        <f t="shared" si="10"/>
        <v>16349.259000000224</v>
      </c>
    </row>
    <row r="167" spans="1:14">
      <c r="A167" s="4">
        <v>1677.5</v>
      </c>
      <c r="C167" s="4">
        <v>230.49600000000001</v>
      </c>
      <c r="D167" s="4">
        <f t="shared" si="11"/>
        <v>37762.019000000008</v>
      </c>
      <c r="F167" s="18">
        <v>387.97800000000001</v>
      </c>
      <c r="G167" s="4">
        <f t="shared" si="12"/>
        <v>63822.227000000028</v>
      </c>
      <c r="I167" s="17">
        <v>485.40100000000001</v>
      </c>
      <c r="J167" s="4">
        <f t="shared" si="13"/>
        <v>79914.808000000019</v>
      </c>
      <c r="L167" s="4">
        <f t="shared" si="14"/>
        <v>165046.19999999984</v>
      </c>
      <c r="M167" s="4">
        <f>D167+G167+J167</f>
        <v>181499.05400000006</v>
      </c>
      <c r="N167" s="4">
        <f t="shared" si="10"/>
        <v>16452.854000000225</v>
      </c>
    </row>
    <row r="168" spans="1:14">
      <c r="A168" s="4">
        <v>1687.65</v>
      </c>
      <c r="C168" s="4">
        <v>226.73099999999999</v>
      </c>
      <c r="D168" s="4">
        <f t="shared" si="11"/>
        <v>37988.750000000007</v>
      </c>
      <c r="F168" s="18">
        <v>385.56</v>
      </c>
      <c r="G168" s="4">
        <f t="shared" si="12"/>
        <v>64207.787000000026</v>
      </c>
      <c r="I168" s="17">
        <v>479.87200000000001</v>
      </c>
      <c r="J168" s="4">
        <f t="shared" si="13"/>
        <v>80394.680000000022</v>
      </c>
      <c r="L168" s="4">
        <f t="shared" si="14"/>
        <v>166046.47999999984</v>
      </c>
      <c r="M168" s="4">
        <f>D168+G168+J168</f>
        <v>182591.21700000006</v>
      </c>
      <c r="N168" s="4">
        <f t="shared" si="10"/>
        <v>16544.737000000227</v>
      </c>
    </row>
    <row r="169" spans="1:14">
      <c r="A169" s="4">
        <v>1697.62</v>
      </c>
      <c r="C169" s="4">
        <v>230.91499999999999</v>
      </c>
      <c r="D169" s="4">
        <f t="shared" si="11"/>
        <v>38219.665000000008</v>
      </c>
      <c r="F169" s="18">
        <v>388.01799999999997</v>
      </c>
      <c r="G169" s="4">
        <f t="shared" si="12"/>
        <v>64595.805000000022</v>
      </c>
      <c r="I169" s="17">
        <v>489.64699999999999</v>
      </c>
      <c r="J169" s="4">
        <f t="shared" si="13"/>
        <v>80884.327000000019</v>
      </c>
      <c r="L169" s="4">
        <f t="shared" si="14"/>
        <v>167046.75999999983</v>
      </c>
      <c r="M169" s="4">
        <f>D169+G169+J169</f>
        <v>183699.79700000005</v>
      </c>
      <c r="N169" s="4">
        <f t="shared" si="10"/>
        <v>16653.037000000215</v>
      </c>
    </row>
    <row r="170" spans="1:14">
      <c r="A170" s="4">
        <v>1707.93</v>
      </c>
      <c r="C170" s="4">
        <v>227.44300000000001</v>
      </c>
      <c r="D170" s="4">
        <f t="shared" si="11"/>
        <v>38447.108000000007</v>
      </c>
      <c r="F170" s="18">
        <v>386.16</v>
      </c>
      <c r="G170" s="4">
        <f t="shared" si="12"/>
        <v>64981.965000000026</v>
      </c>
      <c r="I170" s="17">
        <v>483.35500000000002</v>
      </c>
      <c r="J170" s="4">
        <f t="shared" si="13"/>
        <v>81367.682000000015</v>
      </c>
      <c r="L170" s="4">
        <f t="shared" si="14"/>
        <v>168047.03999999983</v>
      </c>
      <c r="M170" s="4">
        <f>D170+G170+J170</f>
        <v>184796.75500000006</v>
      </c>
      <c r="N170" s="4">
        <f t="shared" si="10"/>
        <v>16749.715000000229</v>
      </c>
    </row>
    <row r="171" spans="1:14">
      <c r="A171" s="4">
        <v>1718.08</v>
      </c>
      <c r="C171" s="4">
        <v>226.87299999999999</v>
      </c>
      <c r="D171" s="4">
        <f t="shared" si="11"/>
        <v>38673.981000000007</v>
      </c>
      <c r="F171" s="18">
        <v>385.30200000000002</v>
      </c>
      <c r="G171" s="4">
        <f t="shared" si="12"/>
        <v>65367.267000000029</v>
      </c>
      <c r="I171" s="17">
        <v>485.37799999999999</v>
      </c>
      <c r="J171" s="4">
        <f t="shared" si="13"/>
        <v>81853.060000000012</v>
      </c>
      <c r="L171" s="4">
        <f t="shared" si="14"/>
        <v>169047.31999999983</v>
      </c>
      <c r="M171" s="4">
        <f>D171+G171+J171</f>
        <v>185894.30800000005</v>
      </c>
      <c r="N171" s="4">
        <f t="shared" si="10"/>
        <v>16846.988000000216</v>
      </c>
    </row>
    <row r="172" spans="1:14">
      <c r="A172" s="4">
        <v>1728.06</v>
      </c>
      <c r="C172" s="4">
        <v>232.85599999999999</v>
      </c>
      <c r="D172" s="4">
        <f t="shared" si="11"/>
        <v>38906.837000000007</v>
      </c>
      <c r="F172" s="18">
        <v>388.02199999999999</v>
      </c>
      <c r="G172" s="4">
        <f t="shared" si="12"/>
        <v>65755.289000000033</v>
      </c>
      <c r="I172" s="17">
        <v>484.82499999999999</v>
      </c>
      <c r="J172" s="4">
        <f t="shared" si="13"/>
        <v>82337.885000000009</v>
      </c>
      <c r="L172" s="4">
        <f t="shared" si="14"/>
        <v>170047.59999999983</v>
      </c>
      <c r="M172" s="4">
        <f>D172+G172+J172</f>
        <v>187000.01100000006</v>
      </c>
      <c r="N172" s="4">
        <f t="shared" si="10"/>
        <v>16952.411000000226</v>
      </c>
    </row>
    <row r="173" spans="1:14">
      <c r="A173" s="4">
        <v>1738.29</v>
      </c>
      <c r="C173" s="4">
        <v>227.649</v>
      </c>
      <c r="D173" s="4">
        <f t="shared" si="11"/>
        <v>39134.486000000004</v>
      </c>
      <c r="F173" s="18">
        <v>389.45499999999998</v>
      </c>
      <c r="G173" s="4">
        <f t="shared" si="12"/>
        <v>66144.744000000035</v>
      </c>
      <c r="I173" s="17">
        <v>480.68099999999998</v>
      </c>
      <c r="J173" s="4">
        <f t="shared" si="13"/>
        <v>82818.566000000006</v>
      </c>
      <c r="L173" s="4">
        <f t="shared" si="14"/>
        <v>171047.87999999983</v>
      </c>
      <c r="M173" s="4">
        <f>D173+G173+J173</f>
        <v>188097.79600000003</v>
      </c>
      <c r="N173" s="4">
        <f t="shared" si="10"/>
        <v>17049.916000000201</v>
      </c>
    </row>
    <row r="174" spans="1:14">
      <c r="A174" s="4">
        <v>1748.5</v>
      </c>
      <c r="C174" s="4">
        <v>228.52500000000001</v>
      </c>
      <c r="D174" s="4">
        <f t="shared" si="11"/>
        <v>39363.011000000006</v>
      </c>
      <c r="F174" s="18">
        <v>380.26499999999999</v>
      </c>
      <c r="G174" s="4">
        <f t="shared" si="12"/>
        <v>66525.009000000035</v>
      </c>
      <c r="I174" s="17">
        <v>485.78699999999998</v>
      </c>
      <c r="J174" s="4">
        <f t="shared" si="13"/>
        <v>83304.353000000003</v>
      </c>
      <c r="L174" s="4">
        <f t="shared" si="14"/>
        <v>172048.15999999983</v>
      </c>
      <c r="M174" s="4">
        <f>D174+G174+J174</f>
        <v>189192.37300000005</v>
      </c>
      <c r="N174" s="4">
        <f t="shared" si="10"/>
        <v>17144.213000000222</v>
      </c>
    </row>
    <row r="175" spans="1:14">
      <c r="A175" s="4">
        <v>1758.73</v>
      </c>
      <c r="C175" s="4">
        <v>227.119</v>
      </c>
      <c r="D175" s="4">
        <f t="shared" si="11"/>
        <v>39590.130000000005</v>
      </c>
      <c r="F175" s="18">
        <v>390.44</v>
      </c>
      <c r="G175" s="4">
        <f t="shared" si="12"/>
        <v>66915.449000000037</v>
      </c>
      <c r="I175" s="17">
        <v>481.51</v>
      </c>
      <c r="J175" s="4">
        <f t="shared" si="13"/>
        <v>83785.862999999998</v>
      </c>
      <c r="L175" s="4">
        <f t="shared" si="14"/>
        <v>173048.43999999983</v>
      </c>
      <c r="M175" s="4">
        <f>D175+G175+J175</f>
        <v>190291.44200000004</v>
      </c>
      <c r="N175" s="4">
        <f t="shared" si="10"/>
        <v>17243.002000000211</v>
      </c>
    </row>
    <row r="176" spans="1:14">
      <c r="A176" s="4">
        <v>1768.93</v>
      </c>
      <c r="C176" s="4">
        <v>227.94399999999999</v>
      </c>
      <c r="D176" s="4">
        <f t="shared" si="11"/>
        <v>39818.074000000008</v>
      </c>
      <c r="F176" s="18">
        <v>385.60599999999999</v>
      </c>
      <c r="G176" s="4">
        <f t="shared" si="12"/>
        <v>67301.055000000037</v>
      </c>
      <c r="I176" s="17">
        <v>486.17700000000002</v>
      </c>
      <c r="J176" s="4">
        <f t="shared" si="13"/>
        <v>84272.04</v>
      </c>
      <c r="L176" s="4">
        <f t="shared" si="14"/>
        <v>174048.71999999983</v>
      </c>
      <c r="M176" s="4">
        <f>D176+G176+J176</f>
        <v>191391.16900000005</v>
      </c>
      <c r="N176" s="4">
        <f t="shared" si="10"/>
        <v>17342.449000000226</v>
      </c>
    </row>
    <row r="177" spans="1:14">
      <c r="A177" s="4">
        <v>1779.12</v>
      </c>
      <c r="C177" s="4">
        <v>230.32599999999999</v>
      </c>
      <c r="D177" s="4">
        <f t="shared" si="11"/>
        <v>40048.400000000009</v>
      </c>
      <c r="F177" s="18">
        <v>385.27600000000001</v>
      </c>
      <c r="G177" s="4">
        <f t="shared" si="12"/>
        <v>67686.331000000035</v>
      </c>
      <c r="I177" s="17">
        <v>482.88600000000002</v>
      </c>
      <c r="J177" s="4">
        <f t="shared" si="13"/>
        <v>84754.925999999992</v>
      </c>
      <c r="L177" s="4">
        <f t="shared" si="14"/>
        <v>175048.99999999983</v>
      </c>
      <c r="M177" s="4">
        <f>D177+G177+J177</f>
        <v>192489.65700000004</v>
      </c>
      <c r="N177" s="4">
        <f t="shared" si="10"/>
        <v>17440.65700000021</v>
      </c>
    </row>
    <row r="178" spans="1:14">
      <c r="A178" s="4">
        <v>1789.33</v>
      </c>
      <c r="C178" s="4">
        <v>227.976</v>
      </c>
      <c r="D178" s="4">
        <f t="shared" si="11"/>
        <v>40276.376000000011</v>
      </c>
      <c r="F178" s="18">
        <v>386.495</v>
      </c>
      <c r="G178" s="4">
        <f t="shared" si="12"/>
        <v>68072.82600000003</v>
      </c>
      <c r="I178" s="17">
        <v>485.81799999999998</v>
      </c>
      <c r="J178" s="4">
        <f t="shared" si="13"/>
        <v>85240.743999999992</v>
      </c>
      <c r="L178" s="4">
        <f t="shared" si="14"/>
        <v>176049.27999999982</v>
      </c>
      <c r="M178" s="4">
        <f>D178+G178+J178</f>
        <v>193589.94600000005</v>
      </c>
      <c r="N178" s="4">
        <f t="shared" si="10"/>
        <v>17540.66600000023</v>
      </c>
    </row>
    <row r="179" spans="1:14">
      <c r="A179" s="4">
        <v>1799.54</v>
      </c>
      <c r="C179" s="4">
        <v>232.733</v>
      </c>
      <c r="D179" s="4">
        <f t="shared" si="11"/>
        <v>40509.109000000011</v>
      </c>
      <c r="F179" s="18">
        <v>386.83100000000002</v>
      </c>
      <c r="G179" s="4">
        <f t="shared" si="12"/>
        <v>68459.657000000036</v>
      </c>
      <c r="I179" s="17">
        <v>485.41199999999998</v>
      </c>
      <c r="J179" s="4">
        <f t="shared" si="13"/>
        <v>85726.155999999988</v>
      </c>
      <c r="L179" s="4">
        <f t="shared" si="14"/>
        <v>177049.55999999982</v>
      </c>
      <c r="M179" s="4">
        <f>D179+G179+J179</f>
        <v>194694.92200000002</v>
      </c>
      <c r="N179" s="4">
        <f t="shared" si="10"/>
        <v>17645.362000000197</v>
      </c>
    </row>
    <row r="180" spans="1:14">
      <c r="A180" s="4">
        <v>1809.78</v>
      </c>
      <c r="C180" s="4">
        <v>228.506</v>
      </c>
      <c r="D180" s="4">
        <f t="shared" si="11"/>
        <v>40737.615000000013</v>
      </c>
      <c r="F180" s="18">
        <v>391.21899999999999</v>
      </c>
      <c r="G180" s="4">
        <f t="shared" si="12"/>
        <v>68850.876000000033</v>
      </c>
      <c r="I180" s="17">
        <v>480.97</v>
      </c>
      <c r="J180" s="4">
        <f t="shared" si="13"/>
        <v>86207.125999999989</v>
      </c>
      <c r="L180" s="4">
        <f t="shared" si="14"/>
        <v>178049.83999999982</v>
      </c>
      <c r="M180" s="4">
        <f>D180+G180+J180</f>
        <v>195795.61700000003</v>
      </c>
      <c r="N180" s="4">
        <f t="shared" si="10"/>
        <v>17745.777000000206</v>
      </c>
    </row>
    <row r="181" spans="1:14">
      <c r="A181" s="4">
        <v>1820.08</v>
      </c>
      <c r="C181" s="4">
        <v>227.94300000000001</v>
      </c>
      <c r="D181" s="4">
        <f t="shared" si="11"/>
        <v>40965.558000000012</v>
      </c>
      <c r="F181" s="18">
        <v>381.32799999999997</v>
      </c>
      <c r="G181" s="4">
        <f t="shared" si="12"/>
        <v>69232.204000000027</v>
      </c>
      <c r="I181" s="17">
        <v>488.74900000000002</v>
      </c>
      <c r="J181" s="4">
        <f t="shared" si="13"/>
        <v>86695.874999999985</v>
      </c>
      <c r="L181" s="4">
        <f t="shared" si="14"/>
        <v>179050.11999999982</v>
      </c>
      <c r="M181" s="4">
        <f>D181+G181+J181</f>
        <v>196893.63700000005</v>
      </c>
      <c r="N181" s="4">
        <f t="shared" si="10"/>
        <v>17843.517000000225</v>
      </c>
    </row>
    <row r="182" spans="1:14">
      <c r="A182" s="4">
        <v>1830.03</v>
      </c>
      <c r="C182" s="4">
        <v>230.53399999999999</v>
      </c>
      <c r="D182" s="4">
        <f t="shared" si="11"/>
        <v>41196.092000000011</v>
      </c>
      <c r="F182" s="18">
        <v>391.447</v>
      </c>
      <c r="G182" s="4">
        <f t="shared" si="12"/>
        <v>69623.651000000027</v>
      </c>
      <c r="I182" s="17">
        <v>487.173</v>
      </c>
      <c r="J182" s="4">
        <f t="shared" si="13"/>
        <v>87183.047999999981</v>
      </c>
      <c r="L182" s="4">
        <f t="shared" si="14"/>
        <v>180050.39999999982</v>
      </c>
      <c r="M182" s="4">
        <f>D182+G182+J182</f>
        <v>198002.79100000003</v>
      </c>
      <c r="N182" s="4">
        <f t="shared" si="10"/>
        <v>17952.391000000207</v>
      </c>
    </row>
    <row r="183" spans="1:14">
      <c r="A183" s="4">
        <v>1840.36</v>
      </c>
      <c r="C183" s="4">
        <v>226.28100000000001</v>
      </c>
      <c r="D183" s="4">
        <f t="shared" si="11"/>
        <v>41422.373000000014</v>
      </c>
      <c r="F183" s="18">
        <v>384.97800000000001</v>
      </c>
      <c r="G183" s="4">
        <f t="shared" si="12"/>
        <v>70008.62900000003</v>
      </c>
      <c r="I183" s="17">
        <v>481.95600000000002</v>
      </c>
      <c r="J183" s="4">
        <f t="shared" si="13"/>
        <v>87665.003999999986</v>
      </c>
      <c r="L183" s="4">
        <f t="shared" si="14"/>
        <v>181050.67999999982</v>
      </c>
      <c r="M183" s="4">
        <f>D183+G183+J183</f>
        <v>199096.00600000002</v>
      </c>
      <c r="N183" s="4">
        <f t="shared" si="10"/>
        <v>18045.326000000205</v>
      </c>
    </row>
    <row r="184" spans="1:14">
      <c r="A184" s="4">
        <v>1850.32</v>
      </c>
      <c r="C184" s="4">
        <v>228.32300000000001</v>
      </c>
      <c r="D184" s="4">
        <f t="shared" si="11"/>
        <v>41650.696000000011</v>
      </c>
      <c r="F184" s="18">
        <v>386.51600000000002</v>
      </c>
      <c r="G184" s="4">
        <f t="shared" si="12"/>
        <v>70395.145000000033</v>
      </c>
      <c r="I184" s="17">
        <v>481.04300000000001</v>
      </c>
      <c r="J184" s="4">
        <f t="shared" si="13"/>
        <v>88146.046999999991</v>
      </c>
      <c r="L184" s="4">
        <f t="shared" si="14"/>
        <v>182050.95999999982</v>
      </c>
      <c r="M184" s="4">
        <f>D184+G184+J184</f>
        <v>200191.88800000004</v>
      </c>
      <c r="N184" s="4">
        <f t="shared" si="10"/>
        <v>18140.928000000218</v>
      </c>
    </row>
    <row r="185" spans="1:14">
      <c r="A185" s="4">
        <v>1860.6</v>
      </c>
      <c r="C185" s="4">
        <v>228.30500000000001</v>
      </c>
      <c r="D185" s="4">
        <f t="shared" si="11"/>
        <v>41879.001000000011</v>
      </c>
      <c r="F185" s="18">
        <v>385.90800000000002</v>
      </c>
      <c r="G185" s="4">
        <f t="shared" si="12"/>
        <v>70781.053000000029</v>
      </c>
      <c r="I185" s="17">
        <v>485.32400000000001</v>
      </c>
      <c r="J185" s="4">
        <f t="shared" si="13"/>
        <v>88631.370999999985</v>
      </c>
      <c r="L185" s="4">
        <f t="shared" si="14"/>
        <v>183051.23999999982</v>
      </c>
      <c r="M185" s="4">
        <f>D185+G185+J185</f>
        <v>201291.42500000002</v>
      </c>
      <c r="N185" s="4">
        <f t="shared" si="10"/>
        <v>18240.185000000201</v>
      </c>
    </row>
    <row r="186" spans="1:14">
      <c r="A186" s="4">
        <v>1870.57</v>
      </c>
      <c r="C186" s="4">
        <v>232.15199999999999</v>
      </c>
      <c r="D186" s="4">
        <f t="shared" si="11"/>
        <v>42111.153000000013</v>
      </c>
      <c r="F186" s="18">
        <v>385.73899999999998</v>
      </c>
      <c r="G186" s="4">
        <f t="shared" si="12"/>
        <v>71166.79200000003</v>
      </c>
      <c r="I186" s="17">
        <v>485.24099999999999</v>
      </c>
      <c r="J186" s="4">
        <f t="shared" si="13"/>
        <v>89116.611999999979</v>
      </c>
      <c r="L186" s="4">
        <f t="shared" si="14"/>
        <v>184051.51999999981</v>
      </c>
      <c r="M186" s="4">
        <f>D186+G186+J186</f>
        <v>202394.55700000003</v>
      </c>
      <c r="N186" s="4">
        <f t="shared" si="10"/>
        <v>18343.037000000215</v>
      </c>
    </row>
    <row r="187" spans="1:14">
      <c r="A187" s="4">
        <v>1880.91</v>
      </c>
      <c r="C187" s="4">
        <v>227.739</v>
      </c>
      <c r="D187" s="4">
        <f t="shared" si="11"/>
        <v>42338.892000000014</v>
      </c>
      <c r="F187" s="18">
        <v>391.40100000000001</v>
      </c>
      <c r="G187" s="4">
        <f t="shared" si="12"/>
        <v>71558.193000000028</v>
      </c>
      <c r="I187" s="17">
        <v>487.45800000000003</v>
      </c>
      <c r="J187" s="4">
        <f t="shared" si="13"/>
        <v>89604.069999999978</v>
      </c>
      <c r="L187" s="4">
        <f t="shared" si="14"/>
        <v>185051.79999999981</v>
      </c>
      <c r="M187" s="4">
        <f>D187+G187+J187</f>
        <v>203501.15500000003</v>
      </c>
      <c r="N187" s="4">
        <f t="shared" si="10"/>
        <v>18449.355000000214</v>
      </c>
    </row>
    <row r="188" spans="1:14">
      <c r="A188" s="4">
        <v>1890.98</v>
      </c>
      <c r="C188" s="4">
        <v>226.911</v>
      </c>
      <c r="D188" s="4">
        <f t="shared" si="11"/>
        <v>42565.803000000014</v>
      </c>
      <c r="F188" s="18">
        <v>383.416</v>
      </c>
      <c r="G188" s="4">
        <f t="shared" si="12"/>
        <v>71941.609000000026</v>
      </c>
      <c r="I188" s="17">
        <v>483.12900000000002</v>
      </c>
      <c r="J188" s="4">
        <f t="shared" si="13"/>
        <v>90087.198999999979</v>
      </c>
      <c r="L188" s="4">
        <f t="shared" si="14"/>
        <v>186052.07999999981</v>
      </c>
      <c r="M188" s="4">
        <f>D188+G188+J188</f>
        <v>204594.61100000003</v>
      </c>
      <c r="N188" s="4">
        <f t="shared" si="10"/>
        <v>18542.531000000221</v>
      </c>
    </row>
    <row r="189" spans="1:14">
      <c r="A189" s="4">
        <v>1901</v>
      </c>
      <c r="C189" s="4">
        <v>233.364</v>
      </c>
      <c r="D189" s="4">
        <f t="shared" si="11"/>
        <v>42799.167000000016</v>
      </c>
      <c r="F189" s="18">
        <v>389.495</v>
      </c>
      <c r="G189" s="4">
        <f t="shared" si="12"/>
        <v>72331.104000000021</v>
      </c>
      <c r="I189" s="17">
        <v>480.75599999999997</v>
      </c>
      <c r="J189" s="4">
        <f t="shared" si="13"/>
        <v>90567.954999999973</v>
      </c>
      <c r="L189" s="4">
        <f t="shared" si="14"/>
        <v>187052.35999999981</v>
      </c>
      <c r="M189" s="4">
        <f>D189+G189+J189</f>
        <v>205698.22600000002</v>
      </c>
      <c r="N189" s="4">
        <f t="shared" si="10"/>
        <v>18645.866000000213</v>
      </c>
    </row>
    <row r="190" spans="1:14">
      <c r="A190" s="4">
        <v>1911.11</v>
      </c>
      <c r="C190" s="4">
        <v>227.90199999999999</v>
      </c>
      <c r="D190" s="4">
        <f t="shared" si="11"/>
        <v>43027.069000000018</v>
      </c>
      <c r="F190" s="18">
        <v>384.79399999999998</v>
      </c>
      <c r="G190" s="4">
        <f t="shared" si="12"/>
        <v>72715.898000000016</v>
      </c>
      <c r="I190" s="17">
        <v>485.54500000000002</v>
      </c>
      <c r="J190" s="4">
        <f t="shared" si="13"/>
        <v>91053.499999999971</v>
      </c>
      <c r="L190" s="4">
        <f t="shared" si="14"/>
        <v>188052.63999999981</v>
      </c>
      <c r="M190" s="4">
        <f>D190+G190+J190</f>
        <v>206796.467</v>
      </c>
      <c r="N190" s="4">
        <f t="shared" si="10"/>
        <v>18743.827000000194</v>
      </c>
    </row>
    <row r="191" spans="1:14">
      <c r="A191" s="4">
        <v>1921.14</v>
      </c>
      <c r="C191" s="4">
        <v>228.291</v>
      </c>
      <c r="D191" s="4">
        <f t="shared" si="11"/>
        <v>43255.360000000015</v>
      </c>
      <c r="F191" s="18">
        <v>387.327</v>
      </c>
      <c r="G191" s="4">
        <f t="shared" si="12"/>
        <v>73103.22500000002</v>
      </c>
      <c r="I191" s="17">
        <v>484.63799999999998</v>
      </c>
      <c r="J191" s="4">
        <f t="shared" si="13"/>
        <v>91538.137999999977</v>
      </c>
      <c r="L191" s="4">
        <f t="shared" si="14"/>
        <v>189052.91999999981</v>
      </c>
      <c r="M191" s="4">
        <f>D191+G191+J191</f>
        <v>207896.723</v>
      </c>
      <c r="N191" s="4">
        <f t="shared" si="10"/>
        <v>18843.803000000189</v>
      </c>
    </row>
    <row r="192" spans="1:14">
      <c r="A192" s="4">
        <v>1931.19</v>
      </c>
      <c r="C192" s="4">
        <v>228.41900000000001</v>
      </c>
      <c r="D192" s="4">
        <f t="shared" si="11"/>
        <v>43483.779000000017</v>
      </c>
      <c r="F192" s="18">
        <v>386.50200000000001</v>
      </c>
      <c r="G192" s="4">
        <f t="shared" si="12"/>
        <v>73489.727000000014</v>
      </c>
      <c r="I192" s="17">
        <v>483.93200000000002</v>
      </c>
      <c r="J192" s="4">
        <f t="shared" si="13"/>
        <v>92022.069999999978</v>
      </c>
      <c r="L192" s="4">
        <f t="shared" si="14"/>
        <v>190053.19999999981</v>
      </c>
      <c r="M192" s="4">
        <f>D192+G192+J192</f>
        <v>208995.576</v>
      </c>
      <c r="N192" s="4">
        <f t="shared" si="10"/>
        <v>18942.376000000193</v>
      </c>
    </row>
    <row r="193" spans="1:14">
      <c r="A193" s="4">
        <v>1941.29</v>
      </c>
      <c r="C193" s="4">
        <v>228.40799999999999</v>
      </c>
      <c r="D193" s="4">
        <f t="shared" si="11"/>
        <v>43712.18700000002</v>
      </c>
      <c r="F193" s="18">
        <v>384.61</v>
      </c>
      <c r="G193" s="4">
        <f t="shared" si="12"/>
        <v>73874.337000000014</v>
      </c>
      <c r="I193" s="17">
        <v>486.54500000000002</v>
      </c>
      <c r="J193" s="4">
        <f t="shared" si="13"/>
        <v>92508.614999999976</v>
      </c>
      <c r="L193" s="4">
        <f t="shared" si="14"/>
        <v>191053.47999999981</v>
      </c>
      <c r="M193" s="4">
        <f>D193+G193+J193</f>
        <v>210095.13900000002</v>
      </c>
      <c r="N193" s="4">
        <f t="shared" si="10"/>
        <v>19041.659000000218</v>
      </c>
    </row>
    <row r="194" spans="1:14">
      <c r="A194" s="4">
        <v>1951.34</v>
      </c>
      <c r="C194" s="4">
        <v>226.077</v>
      </c>
      <c r="D194" s="4">
        <f t="shared" si="11"/>
        <v>43938.264000000017</v>
      </c>
      <c r="F194" s="18">
        <v>386.24799999999999</v>
      </c>
      <c r="G194" s="4">
        <f t="shared" si="12"/>
        <v>74260.585000000021</v>
      </c>
      <c r="I194" s="17">
        <v>483.64499999999998</v>
      </c>
      <c r="J194" s="4">
        <f t="shared" si="13"/>
        <v>92992.25999999998</v>
      </c>
      <c r="L194" s="4">
        <f t="shared" si="14"/>
        <v>192053.75999999981</v>
      </c>
      <c r="M194" s="4">
        <f>D194+G194+J194</f>
        <v>211191.10900000003</v>
      </c>
      <c r="N194" s="4">
        <f t="shared" si="10"/>
        <v>19137.34900000022</v>
      </c>
    </row>
    <row r="195" spans="1:14">
      <c r="A195" s="4">
        <v>1961.4</v>
      </c>
      <c r="C195" s="4">
        <v>232.39</v>
      </c>
      <c r="D195" s="4">
        <f t="shared" si="11"/>
        <v>44170.654000000017</v>
      </c>
      <c r="F195" s="18">
        <v>387.42899999999997</v>
      </c>
      <c r="G195" s="4">
        <f t="shared" si="12"/>
        <v>74648.014000000025</v>
      </c>
      <c r="I195" s="17">
        <v>484.33499999999998</v>
      </c>
      <c r="J195" s="4">
        <f t="shared" si="13"/>
        <v>93476.594999999987</v>
      </c>
      <c r="L195" s="4">
        <f t="shared" si="14"/>
        <v>193054.0399999998</v>
      </c>
      <c r="M195" s="4">
        <f>D195+G195+J195</f>
        <v>212295.26300000004</v>
      </c>
      <c r="N195" s="4">
        <f t="shared" si="10"/>
        <v>19241.223000000231</v>
      </c>
    </row>
    <row r="196" spans="1:14">
      <c r="A196" s="4">
        <v>1971.41</v>
      </c>
      <c r="C196" s="4">
        <v>228.49600000000001</v>
      </c>
      <c r="D196" s="4">
        <f t="shared" si="11"/>
        <v>44399.150000000016</v>
      </c>
      <c r="F196" s="18">
        <v>387.83</v>
      </c>
      <c r="G196" s="4">
        <f t="shared" si="12"/>
        <v>75035.844000000026</v>
      </c>
      <c r="I196" s="17">
        <v>480.02499999999998</v>
      </c>
      <c r="J196" s="4">
        <f t="shared" si="13"/>
        <v>93956.619999999981</v>
      </c>
      <c r="L196" s="4">
        <f t="shared" si="14"/>
        <v>194054.3199999998</v>
      </c>
      <c r="M196" s="4">
        <f>D196+G196+J196</f>
        <v>213391.614</v>
      </c>
      <c r="N196" s="4">
        <f t="shared" ref="N196:N259" si="15">M196-L196</f>
        <v>19337.294000000198</v>
      </c>
    </row>
    <row r="197" spans="1:14">
      <c r="A197" s="4">
        <v>1981.67</v>
      </c>
      <c r="C197" s="4">
        <v>227.929</v>
      </c>
      <c r="D197" s="4">
        <f t="shared" ref="D197:D260" si="16">D196+C197</f>
        <v>44627.079000000012</v>
      </c>
      <c r="F197" s="18">
        <v>384.52199999999999</v>
      </c>
      <c r="G197" s="4">
        <f t="shared" ref="G197:G260" si="17">G196+F197</f>
        <v>75420.366000000024</v>
      </c>
      <c r="I197" s="17">
        <v>489.84</v>
      </c>
      <c r="J197" s="4">
        <f t="shared" ref="J197:J260" si="18">J196+I197</f>
        <v>94446.459999999977</v>
      </c>
      <c r="L197" s="4">
        <f t="shared" ref="L197:L260" si="19">L196+1000.28</f>
        <v>195054.5999999998</v>
      </c>
      <c r="M197" s="4">
        <f>D197+G197+J197</f>
        <v>214493.90500000003</v>
      </c>
      <c r="N197" s="4">
        <f t="shared" si="15"/>
        <v>19439.305000000226</v>
      </c>
    </row>
    <row r="198" spans="1:14">
      <c r="A198" s="4">
        <v>1991.66</v>
      </c>
      <c r="C198" s="4">
        <v>226.91300000000001</v>
      </c>
      <c r="D198" s="4">
        <f t="shared" si="16"/>
        <v>44853.992000000013</v>
      </c>
      <c r="F198" s="18">
        <v>386.81400000000002</v>
      </c>
      <c r="G198" s="4">
        <f t="shared" si="17"/>
        <v>75807.180000000022</v>
      </c>
      <c r="I198" s="17">
        <v>484.83300000000003</v>
      </c>
      <c r="J198" s="4">
        <f t="shared" si="18"/>
        <v>94931.292999999976</v>
      </c>
      <c r="L198" s="4">
        <f t="shared" si="19"/>
        <v>196054.8799999998</v>
      </c>
      <c r="M198" s="4">
        <f>D198+G198+J198</f>
        <v>215592.46500000003</v>
      </c>
      <c r="N198" s="4">
        <f t="shared" si="15"/>
        <v>19537.585000000225</v>
      </c>
    </row>
    <row r="199" spans="1:14">
      <c r="A199" s="4">
        <v>2001.87</v>
      </c>
      <c r="C199" s="4">
        <v>228.58099999999999</v>
      </c>
      <c r="D199" s="4">
        <f t="shared" si="16"/>
        <v>45082.573000000011</v>
      </c>
      <c r="F199" s="18">
        <v>390.61900000000003</v>
      </c>
      <c r="G199" s="4">
        <f t="shared" si="17"/>
        <v>76197.799000000028</v>
      </c>
      <c r="I199" s="17">
        <v>481.67599999999999</v>
      </c>
      <c r="J199" s="4">
        <f t="shared" si="18"/>
        <v>95412.968999999983</v>
      </c>
      <c r="L199" s="4">
        <f t="shared" si="19"/>
        <v>197055.1599999998</v>
      </c>
      <c r="M199" s="4">
        <f>D199+G199+J199</f>
        <v>216693.34100000001</v>
      </c>
      <c r="N199" s="4">
        <f t="shared" si="15"/>
        <v>19638.181000000215</v>
      </c>
    </row>
    <row r="200" spans="1:14">
      <c r="A200" s="4">
        <v>2012.09</v>
      </c>
      <c r="C200" s="4">
        <v>228.35599999999999</v>
      </c>
      <c r="D200" s="4">
        <f t="shared" si="16"/>
        <v>45310.929000000011</v>
      </c>
      <c r="F200" s="18">
        <v>386.23099999999999</v>
      </c>
      <c r="G200" s="4">
        <f t="shared" si="17"/>
        <v>76584.030000000028</v>
      </c>
      <c r="I200" s="17">
        <v>485.714</v>
      </c>
      <c r="J200" s="4">
        <f t="shared" si="18"/>
        <v>95898.68299999999</v>
      </c>
      <c r="L200" s="4">
        <f t="shared" si="19"/>
        <v>198055.4399999998</v>
      </c>
      <c r="M200" s="4">
        <f>D200+G200+J200</f>
        <v>217793.64200000002</v>
      </c>
      <c r="N200" s="4">
        <f t="shared" si="15"/>
        <v>19738.202000000223</v>
      </c>
    </row>
    <row r="201" spans="1:14">
      <c r="A201" s="4">
        <v>2022.35</v>
      </c>
      <c r="C201" s="4">
        <v>232.73099999999999</v>
      </c>
      <c r="D201" s="4">
        <f t="shared" si="16"/>
        <v>45543.660000000011</v>
      </c>
      <c r="F201" s="18">
        <v>382.86</v>
      </c>
      <c r="G201" s="4">
        <f t="shared" si="17"/>
        <v>76966.890000000029</v>
      </c>
      <c r="I201" s="17">
        <v>480.90100000000001</v>
      </c>
      <c r="J201" s="4">
        <f t="shared" si="18"/>
        <v>96379.583999999988</v>
      </c>
      <c r="L201" s="4">
        <f t="shared" si="19"/>
        <v>199055.7199999998</v>
      </c>
      <c r="M201" s="4">
        <f>D201+G201+J201</f>
        <v>218890.13400000002</v>
      </c>
      <c r="N201" s="4">
        <f t="shared" si="15"/>
        <v>19834.414000000223</v>
      </c>
    </row>
    <row r="202" spans="1:14">
      <c r="A202" s="4">
        <v>2032.32</v>
      </c>
      <c r="C202" s="4">
        <v>227.988</v>
      </c>
      <c r="D202" s="4">
        <f t="shared" si="16"/>
        <v>45771.648000000008</v>
      </c>
      <c r="F202" s="18">
        <v>385.69</v>
      </c>
      <c r="G202" s="4">
        <f t="shared" si="17"/>
        <v>77352.580000000031</v>
      </c>
      <c r="I202" s="17">
        <v>486.18900000000002</v>
      </c>
      <c r="J202" s="4">
        <f t="shared" si="18"/>
        <v>96865.772999999986</v>
      </c>
      <c r="L202" s="4">
        <f t="shared" si="19"/>
        <v>200055.9999999998</v>
      </c>
      <c r="M202" s="4">
        <f>D202+G202+J202</f>
        <v>219990.00100000002</v>
      </c>
      <c r="N202" s="4">
        <f t="shared" si="15"/>
        <v>19934.001000000222</v>
      </c>
    </row>
    <row r="203" spans="1:14">
      <c r="A203" s="4">
        <v>2042.54</v>
      </c>
      <c r="C203" s="4">
        <v>226.73</v>
      </c>
      <c r="D203" s="4">
        <f t="shared" si="16"/>
        <v>45998.378000000012</v>
      </c>
      <c r="F203" s="18">
        <v>390.19400000000002</v>
      </c>
      <c r="G203" s="4">
        <f t="shared" si="17"/>
        <v>77742.774000000034</v>
      </c>
      <c r="I203" s="17">
        <v>484.928</v>
      </c>
      <c r="J203" s="4">
        <f t="shared" si="18"/>
        <v>97350.700999999986</v>
      </c>
      <c r="L203" s="4">
        <f t="shared" si="19"/>
        <v>201056.2799999998</v>
      </c>
      <c r="M203" s="4">
        <f>D203+G203+J203</f>
        <v>221091.85300000003</v>
      </c>
      <c r="N203" s="4">
        <f t="shared" si="15"/>
        <v>20035.573000000237</v>
      </c>
    </row>
    <row r="204" spans="1:14">
      <c r="A204" s="4">
        <v>2052.7600000000002</v>
      </c>
      <c r="C204" s="4">
        <v>228.60400000000001</v>
      </c>
      <c r="D204" s="4">
        <f t="shared" si="16"/>
        <v>46226.982000000011</v>
      </c>
      <c r="F204" s="18">
        <v>387.38600000000002</v>
      </c>
      <c r="G204" s="4">
        <f t="shared" si="17"/>
        <v>78130.160000000033</v>
      </c>
      <c r="I204" s="17">
        <v>481.58</v>
      </c>
      <c r="J204" s="4">
        <f t="shared" si="18"/>
        <v>97832.280999999988</v>
      </c>
      <c r="L204" s="4">
        <f t="shared" si="19"/>
        <v>202056.55999999979</v>
      </c>
      <c r="M204" s="4">
        <f>D204+G204+J204</f>
        <v>222189.42300000004</v>
      </c>
      <c r="N204" s="4">
        <f t="shared" si="15"/>
        <v>20132.863000000245</v>
      </c>
    </row>
    <row r="205" spans="1:14">
      <c r="A205" s="4">
        <v>2062.9699999999998</v>
      </c>
      <c r="C205" s="4">
        <v>228.02699999999999</v>
      </c>
      <c r="D205" s="4">
        <f t="shared" si="16"/>
        <v>46455.009000000013</v>
      </c>
      <c r="F205" s="18">
        <v>386.25400000000002</v>
      </c>
      <c r="G205" s="4">
        <f t="shared" si="17"/>
        <v>78516.414000000033</v>
      </c>
      <c r="I205" s="17">
        <v>486.74099999999999</v>
      </c>
      <c r="J205" s="4">
        <f t="shared" si="18"/>
        <v>98319.021999999983</v>
      </c>
      <c r="L205" s="4">
        <f t="shared" si="19"/>
        <v>203056.83999999979</v>
      </c>
      <c r="M205" s="4">
        <f>D205+G205+J205</f>
        <v>223290.44500000001</v>
      </c>
      <c r="N205" s="4">
        <f t="shared" si="15"/>
        <v>20233.605000000214</v>
      </c>
    </row>
    <row r="206" spans="1:14">
      <c r="A206" s="4">
        <v>2073.15</v>
      </c>
      <c r="C206" s="4">
        <v>232.876</v>
      </c>
      <c r="D206" s="4">
        <f t="shared" si="16"/>
        <v>46687.885000000009</v>
      </c>
      <c r="F206" s="18">
        <v>388.17200000000003</v>
      </c>
      <c r="G206" s="4">
        <f t="shared" si="17"/>
        <v>78904.586000000039</v>
      </c>
      <c r="I206" s="17">
        <v>482.71800000000002</v>
      </c>
      <c r="J206" s="4">
        <f t="shared" si="18"/>
        <v>98801.739999999976</v>
      </c>
      <c r="L206" s="4">
        <f t="shared" si="19"/>
        <v>204057.11999999979</v>
      </c>
      <c r="M206" s="4">
        <f>D206+G206+J206</f>
        <v>224394.21100000001</v>
      </c>
      <c r="N206" s="4">
        <f t="shared" si="15"/>
        <v>20337.091000000219</v>
      </c>
    </row>
    <row r="207" spans="1:14">
      <c r="A207" s="4">
        <v>2083.35</v>
      </c>
      <c r="C207" s="4">
        <v>228.28299999999999</v>
      </c>
      <c r="D207" s="4">
        <f t="shared" si="16"/>
        <v>46916.168000000012</v>
      </c>
      <c r="F207" s="18">
        <v>381.14100000000002</v>
      </c>
      <c r="G207" s="4">
        <f t="shared" si="17"/>
        <v>79285.727000000043</v>
      </c>
      <c r="I207" s="17">
        <v>486.18099999999998</v>
      </c>
      <c r="J207" s="4">
        <f t="shared" si="18"/>
        <v>99287.920999999973</v>
      </c>
      <c r="L207" s="4">
        <f t="shared" si="19"/>
        <v>205057.39999999979</v>
      </c>
      <c r="M207" s="4">
        <f>D207+G207+J207</f>
        <v>225489.81600000002</v>
      </c>
      <c r="N207" s="4">
        <f t="shared" si="15"/>
        <v>20432.41600000023</v>
      </c>
    </row>
    <row r="208" spans="1:14">
      <c r="A208" s="4">
        <v>2093.5500000000002</v>
      </c>
      <c r="C208" s="4">
        <v>228.59</v>
      </c>
      <c r="D208" s="4">
        <f t="shared" si="16"/>
        <v>47144.758000000009</v>
      </c>
      <c r="F208" s="18">
        <v>389.93799999999999</v>
      </c>
      <c r="G208" s="4">
        <f t="shared" si="17"/>
        <v>79675.665000000037</v>
      </c>
      <c r="I208" s="17">
        <v>481.89499999999998</v>
      </c>
      <c r="J208" s="4">
        <f t="shared" si="18"/>
        <v>99769.815999999977</v>
      </c>
      <c r="L208" s="4">
        <f t="shared" si="19"/>
        <v>206057.67999999979</v>
      </c>
      <c r="M208" s="4">
        <f>D208+G208+J208</f>
        <v>226590.239</v>
      </c>
      <c r="N208" s="4">
        <f t="shared" si="15"/>
        <v>20532.559000000212</v>
      </c>
    </row>
    <row r="209" spans="1:14">
      <c r="A209" s="4">
        <v>2103.7600000000002</v>
      </c>
      <c r="C209" s="4">
        <v>227.423</v>
      </c>
      <c r="D209" s="4">
        <f t="shared" si="16"/>
        <v>47372.181000000011</v>
      </c>
      <c r="F209" s="18">
        <v>386.51799999999997</v>
      </c>
      <c r="G209" s="4">
        <f t="shared" si="17"/>
        <v>80062.183000000034</v>
      </c>
      <c r="I209" s="17">
        <v>486.96499999999997</v>
      </c>
      <c r="J209" s="4">
        <f t="shared" si="18"/>
        <v>100256.78099999997</v>
      </c>
      <c r="L209" s="4">
        <f t="shared" si="19"/>
        <v>207057.95999999979</v>
      </c>
      <c r="M209" s="4">
        <f>D209+G209+J209</f>
        <v>227691.14500000002</v>
      </c>
      <c r="N209" s="4">
        <f t="shared" si="15"/>
        <v>20633.185000000231</v>
      </c>
    </row>
    <row r="210" spans="1:14">
      <c r="A210" s="4">
        <v>2113.96</v>
      </c>
      <c r="C210" s="4">
        <v>230.57300000000001</v>
      </c>
      <c r="D210" s="4">
        <f t="shared" si="16"/>
        <v>47602.754000000008</v>
      </c>
      <c r="F210" s="18">
        <v>386.33199999999999</v>
      </c>
      <c r="G210" s="4">
        <f t="shared" si="17"/>
        <v>80448.515000000029</v>
      </c>
      <c r="I210" s="17">
        <v>481.30799999999999</v>
      </c>
      <c r="J210" s="4">
        <f t="shared" si="18"/>
        <v>100738.08899999998</v>
      </c>
      <c r="L210" s="4">
        <f t="shared" si="19"/>
        <v>208058.23999999979</v>
      </c>
      <c r="M210" s="4">
        <f>D210+G210+J210</f>
        <v>228789.35800000001</v>
      </c>
      <c r="N210" s="4">
        <f t="shared" si="15"/>
        <v>20731.11800000022</v>
      </c>
    </row>
    <row r="211" spans="1:14">
      <c r="A211" s="4">
        <v>2124.23</v>
      </c>
      <c r="C211" s="4">
        <v>227.119</v>
      </c>
      <c r="D211" s="4">
        <f t="shared" si="16"/>
        <v>47829.873000000007</v>
      </c>
      <c r="F211" s="18">
        <v>385.92</v>
      </c>
      <c r="G211" s="4">
        <f t="shared" si="17"/>
        <v>80834.435000000027</v>
      </c>
      <c r="I211" s="17">
        <v>485.7</v>
      </c>
      <c r="J211" s="4">
        <f t="shared" si="18"/>
        <v>101223.78899999998</v>
      </c>
      <c r="L211" s="4">
        <f t="shared" si="19"/>
        <v>209058.51999999979</v>
      </c>
      <c r="M211" s="4">
        <f>D211+G211+J211</f>
        <v>229888.09700000001</v>
      </c>
      <c r="N211" s="4">
        <f t="shared" si="15"/>
        <v>20829.577000000223</v>
      </c>
    </row>
    <row r="212" spans="1:14">
      <c r="A212" s="4">
        <v>2134.19</v>
      </c>
      <c r="C212" s="4">
        <v>229.86199999999999</v>
      </c>
      <c r="D212" s="4">
        <f t="shared" si="16"/>
        <v>48059.735000000008</v>
      </c>
      <c r="F212" s="18">
        <v>386.32799999999997</v>
      </c>
      <c r="G212" s="4">
        <f t="shared" si="17"/>
        <v>81220.763000000021</v>
      </c>
      <c r="I212" s="17">
        <v>481.11200000000002</v>
      </c>
      <c r="J212" s="4">
        <f t="shared" si="18"/>
        <v>101704.90099999997</v>
      </c>
      <c r="L212" s="4">
        <f t="shared" si="19"/>
        <v>210058.79999999978</v>
      </c>
      <c r="M212" s="4">
        <f>D212+G212+J212</f>
        <v>230985.39899999998</v>
      </c>
      <c r="N212" s="4">
        <f t="shared" si="15"/>
        <v>20926.599000000191</v>
      </c>
    </row>
    <row r="213" spans="1:14">
      <c r="A213" s="4">
        <v>2144.4699999999998</v>
      </c>
      <c r="C213" s="4">
        <v>228.32900000000001</v>
      </c>
      <c r="D213" s="4">
        <f t="shared" si="16"/>
        <v>48288.064000000006</v>
      </c>
      <c r="F213" s="18">
        <v>385.63099999999997</v>
      </c>
      <c r="G213" s="4">
        <f t="shared" si="17"/>
        <v>81606.394000000015</v>
      </c>
      <c r="I213" s="17">
        <v>484.95</v>
      </c>
      <c r="J213" s="4">
        <f t="shared" si="18"/>
        <v>102189.85099999997</v>
      </c>
      <c r="L213" s="4">
        <f t="shared" si="19"/>
        <v>211059.07999999978</v>
      </c>
      <c r="M213" s="4">
        <f>D213+G213+J213</f>
        <v>232084.30899999998</v>
      </c>
      <c r="N213" s="4">
        <f t="shared" si="15"/>
        <v>21025.229000000196</v>
      </c>
    </row>
    <row r="214" spans="1:14">
      <c r="A214" s="4">
        <v>2154.4699999999998</v>
      </c>
      <c r="C214" s="4">
        <v>228.02600000000001</v>
      </c>
      <c r="D214" s="4">
        <f t="shared" si="16"/>
        <v>48516.090000000004</v>
      </c>
      <c r="F214" s="18">
        <v>389.83300000000003</v>
      </c>
      <c r="G214" s="4">
        <f t="shared" si="17"/>
        <v>81996.227000000014</v>
      </c>
      <c r="I214" s="17">
        <v>489.20499999999998</v>
      </c>
      <c r="J214" s="4">
        <f t="shared" si="18"/>
        <v>102679.05599999997</v>
      </c>
      <c r="L214" s="4">
        <f t="shared" si="19"/>
        <v>212059.35999999978</v>
      </c>
      <c r="M214" s="4">
        <f>D214+G214+J214</f>
        <v>233191.37299999996</v>
      </c>
      <c r="N214" s="4">
        <f t="shared" si="15"/>
        <v>21132.013000000181</v>
      </c>
    </row>
    <row r="215" spans="1:14">
      <c r="A215" s="4">
        <v>2164.67</v>
      </c>
      <c r="C215" s="4">
        <v>228.55</v>
      </c>
      <c r="D215" s="4">
        <f t="shared" si="16"/>
        <v>48744.640000000007</v>
      </c>
      <c r="F215" s="18">
        <v>385.01</v>
      </c>
      <c r="G215" s="4">
        <f t="shared" si="17"/>
        <v>82381.237000000008</v>
      </c>
      <c r="I215" s="17">
        <v>481.93900000000002</v>
      </c>
      <c r="J215" s="4">
        <f t="shared" si="18"/>
        <v>103160.99499999997</v>
      </c>
      <c r="L215" s="4">
        <f t="shared" si="19"/>
        <v>213059.63999999978</v>
      </c>
      <c r="M215" s="4">
        <f>D215+G215+J215</f>
        <v>234286.87199999997</v>
      </c>
      <c r="N215" s="4">
        <f t="shared" si="15"/>
        <v>21227.232000000193</v>
      </c>
    </row>
    <row r="216" spans="1:14">
      <c r="A216" s="4">
        <v>2174.86</v>
      </c>
      <c r="C216" s="4">
        <v>228.636</v>
      </c>
      <c r="D216" s="4">
        <f t="shared" si="16"/>
        <v>48973.276000000005</v>
      </c>
      <c r="F216" s="18">
        <v>386.72199999999998</v>
      </c>
      <c r="G216" s="4">
        <f t="shared" si="17"/>
        <v>82767.959000000003</v>
      </c>
      <c r="I216" s="17">
        <v>487.10199999999998</v>
      </c>
      <c r="J216" s="4">
        <f t="shared" si="18"/>
        <v>103648.09699999997</v>
      </c>
      <c r="L216" s="4">
        <f t="shared" si="19"/>
        <v>214059.91999999978</v>
      </c>
      <c r="M216" s="4">
        <f>D216+G216+J216</f>
        <v>235389.33199999999</v>
      </c>
      <c r="N216" s="4">
        <f t="shared" si="15"/>
        <v>21329.412000000215</v>
      </c>
    </row>
    <row r="217" spans="1:14">
      <c r="A217" s="4">
        <v>2185.09</v>
      </c>
      <c r="C217" s="4">
        <v>230.745</v>
      </c>
      <c r="D217" s="4">
        <f t="shared" si="16"/>
        <v>49204.021000000008</v>
      </c>
      <c r="F217" s="18">
        <v>384.88799999999998</v>
      </c>
      <c r="G217" s="4">
        <f t="shared" si="17"/>
        <v>83152.847000000009</v>
      </c>
      <c r="I217" s="17">
        <v>480.84</v>
      </c>
      <c r="J217" s="4">
        <f t="shared" si="18"/>
        <v>104128.93699999996</v>
      </c>
      <c r="L217" s="4">
        <f t="shared" si="19"/>
        <v>215060.19999999978</v>
      </c>
      <c r="M217" s="4">
        <f>D217+G217+J217</f>
        <v>236485.80499999999</v>
      </c>
      <c r="N217" s="4">
        <f t="shared" si="15"/>
        <v>21425.605000000214</v>
      </c>
    </row>
    <row r="218" spans="1:14">
      <c r="A218" s="4">
        <v>2195.33</v>
      </c>
      <c r="C218" s="4">
        <v>228.39599999999999</v>
      </c>
      <c r="D218" s="4">
        <f t="shared" si="16"/>
        <v>49432.417000000009</v>
      </c>
      <c r="F218" s="18">
        <v>390.07400000000001</v>
      </c>
      <c r="G218" s="4">
        <f t="shared" si="17"/>
        <v>83542.921000000002</v>
      </c>
      <c r="I218" s="17">
        <v>485.04199999999997</v>
      </c>
      <c r="J218" s="4">
        <f t="shared" si="18"/>
        <v>104613.97899999996</v>
      </c>
      <c r="L218" s="4">
        <f t="shared" si="19"/>
        <v>216060.47999999978</v>
      </c>
      <c r="M218" s="4">
        <f>D218+G218+J218</f>
        <v>237589.31699999998</v>
      </c>
      <c r="N218" s="4">
        <f t="shared" si="15"/>
        <v>21528.837000000203</v>
      </c>
    </row>
    <row r="219" spans="1:14">
      <c r="A219" s="4">
        <v>2205.59</v>
      </c>
      <c r="C219" s="4">
        <v>228.41900000000001</v>
      </c>
      <c r="D219" s="4">
        <f t="shared" si="16"/>
        <v>49660.83600000001</v>
      </c>
      <c r="F219" s="18">
        <v>386.34</v>
      </c>
      <c r="G219" s="4">
        <f t="shared" si="17"/>
        <v>83929.260999999999</v>
      </c>
      <c r="I219" s="17">
        <v>484.70299999999997</v>
      </c>
      <c r="J219" s="4">
        <f t="shared" si="18"/>
        <v>105098.68199999996</v>
      </c>
      <c r="L219" s="4">
        <f t="shared" si="19"/>
        <v>217060.75999999978</v>
      </c>
      <c r="M219" s="4">
        <f>D219+G219+J219</f>
        <v>238688.77899999998</v>
      </c>
      <c r="N219" s="4">
        <f t="shared" si="15"/>
        <v>21628.019000000204</v>
      </c>
    </row>
    <row r="220" spans="1:14">
      <c r="A220" s="4">
        <v>2215.5500000000002</v>
      </c>
      <c r="C220" s="4">
        <v>228.31899999999999</v>
      </c>
      <c r="D220" s="4">
        <f t="shared" si="16"/>
        <v>49889.155000000013</v>
      </c>
      <c r="F220" s="18">
        <v>385.66399999999999</v>
      </c>
      <c r="G220" s="4">
        <f t="shared" si="17"/>
        <v>84314.925000000003</v>
      </c>
      <c r="I220" s="17">
        <v>482.10399999999998</v>
      </c>
      <c r="J220" s="4">
        <f t="shared" si="18"/>
        <v>105580.78599999996</v>
      </c>
      <c r="L220" s="4">
        <f t="shared" si="19"/>
        <v>218061.03999999978</v>
      </c>
      <c r="M220" s="4">
        <f>D220+G220+J220</f>
        <v>239784.86599999998</v>
      </c>
      <c r="N220" s="4">
        <f t="shared" si="15"/>
        <v>21723.826000000205</v>
      </c>
    </row>
    <row r="221" spans="1:14">
      <c r="A221" s="4">
        <v>2225.75</v>
      </c>
      <c r="C221" s="4">
        <v>228.51400000000001</v>
      </c>
      <c r="D221" s="4">
        <f t="shared" si="16"/>
        <v>50117.669000000016</v>
      </c>
      <c r="F221" s="18">
        <v>385.81</v>
      </c>
      <c r="G221" s="4">
        <f t="shared" si="17"/>
        <v>84700.735000000001</v>
      </c>
      <c r="I221" s="17">
        <v>487.50099999999998</v>
      </c>
      <c r="J221" s="4">
        <f t="shared" si="18"/>
        <v>106068.28699999997</v>
      </c>
      <c r="L221" s="4">
        <f t="shared" si="19"/>
        <v>219061.31999999977</v>
      </c>
      <c r="M221" s="4">
        <f>D221+G221+J221</f>
        <v>240886.69099999999</v>
      </c>
      <c r="N221" s="4">
        <f t="shared" si="15"/>
        <v>21825.371000000217</v>
      </c>
    </row>
    <row r="222" spans="1:14">
      <c r="A222" s="4">
        <v>2235.9499999999998</v>
      </c>
      <c r="C222" s="4">
        <v>231.94300000000001</v>
      </c>
      <c r="D222" s="4">
        <f t="shared" si="16"/>
        <v>50349.612000000016</v>
      </c>
      <c r="F222" s="18">
        <v>386.04399999999998</v>
      </c>
      <c r="G222" s="4">
        <f t="shared" si="17"/>
        <v>85086.778999999995</v>
      </c>
      <c r="I222" s="17">
        <v>480.899</v>
      </c>
      <c r="J222" s="4">
        <f t="shared" si="18"/>
        <v>106549.18599999997</v>
      </c>
      <c r="L222" s="4">
        <f t="shared" si="19"/>
        <v>220061.59999999977</v>
      </c>
      <c r="M222" s="4">
        <f>D222+G222+J222</f>
        <v>241985.57699999999</v>
      </c>
      <c r="N222" s="4">
        <f t="shared" si="15"/>
        <v>21923.977000000217</v>
      </c>
    </row>
    <row r="223" spans="1:14">
      <c r="A223" s="4">
        <v>2246.54</v>
      </c>
      <c r="C223" s="4">
        <v>227.68600000000001</v>
      </c>
      <c r="D223" s="4">
        <f t="shared" si="16"/>
        <v>50577.298000000017</v>
      </c>
      <c r="F223" s="18">
        <v>390.38200000000001</v>
      </c>
      <c r="G223" s="4">
        <f t="shared" si="17"/>
        <v>85477.160999999993</v>
      </c>
      <c r="I223" s="17">
        <v>483.55099999999999</v>
      </c>
      <c r="J223" s="4">
        <f t="shared" si="18"/>
        <v>107032.73699999998</v>
      </c>
      <c r="L223" s="4">
        <f t="shared" si="19"/>
        <v>221061.87999999977</v>
      </c>
      <c r="M223" s="4">
        <f>D223+G223+J223</f>
        <v>243087.196</v>
      </c>
      <c r="N223" s="4">
        <f t="shared" si="15"/>
        <v>22025.316000000224</v>
      </c>
    </row>
    <row r="224" spans="1:14">
      <c r="A224" s="4">
        <v>2256.23</v>
      </c>
      <c r="C224" s="4">
        <v>228.709</v>
      </c>
      <c r="D224" s="4">
        <f t="shared" si="16"/>
        <v>50806.00700000002</v>
      </c>
      <c r="F224" s="18">
        <v>384.36700000000002</v>
      </c>
      <c r="G224" s="4">
        <f t="shared" si="17"/>
        <v>85861.527999999991</v>
      </c>
      <c r="I224" s="17">
        <v>490.53699999999998</v>
      </c>
      <c r="J224" s="4">
        <f t="shared" si="18"/>
        <v>107523.27399999998</v>
      </c>
      <c r="L224" s="4">
        <f t="shared" si="19"/>
        <v>222062.15999999977</v>
      </c>
      <c r="M224" s="4">
        <f>D224+G224+J224</f>
        <v>244190.80899999998</v>
      </c>
      <c r="N224" s="4">
        <f t="shared" si="15"/>
        <v>22128.649000000209</v>
      </c>
    </row>
    <row r="225" spans="1:14">
      <c r="A225" s="4">
        <v>2266.46</v>
      </c>
      <c r="C225" s="4">
        <v>226.70599999999999</v>
      </c>
      <c r="D225" s="4">
        <f t="shared" si="16"/>
        <v>51032.713000000018</v>
      </c>
      <c r="F225" s="18">
        <v>384.69600000000003</v>
      </c>
      <c r="G225" s="4">
        <f t="shared" si="17"/>
        <v>86246.223999999987</v>
      </c>
      <c r="I225" s="17">
        <v>481.089</v>
      </c>
      <c r="J225" s="4">
        <f t="shared" si="18"/>
        <v>108004.36299999998</v>
      </c>
      <c r="L225" s="4">
        <f t="shared" si="19"/>
        <v>223062.43999999977</v>
      </c>
      <c r="M225" s="4">
        <f>D225+G225+J225</f>
        <v>245283.3</v>
      </c>
      <c r="N225" s="4">
        <f t="shared" si="15"/>
        <v>22220.860000000219</v>
      </c>
    </row>
    <row r="226" spans="1:14">
      <c r="A226" s="4">
        <v>2276.66</v>
      </c>
      <c r="C226" s="4">
        <v>231.76900000000001</v>
      </c>
      <c r="D226" s="4">
        <f t="shared" si="16"/>
        <v>51264.482000000018</v>
      </c>
      <c r="F226" s="18">
        <v>390.37</v>
      </c>
      <c r="G226" s="4">
        <f t="shared" si="17"/>
        <v>86636.593999999983</v>
      </c>
      <c r="I226" s="17">
        <v>486.37700000000001</v>
      </c>
      <c r="J226" s="4">
        <f t="shared" si="18"/>
        <v>108490.73999999998</v>
      </c>
      <c r="L226" s="4">
        <f t="shared" si="19"/>
        <v>224062.71999999977</v>
      </c>
      <c r="M226" s="4">
        <f>D226+G226+J226</f>
        <v>246391.81599999999</v>
      </c>
      <c r="N226" s="4">
        <f t="shared" si="15"/>
        <v>22329.096000000223</v>
      </c>
    </row>
    <row r="227" spans="1:14">
      <c r="A227" s="4">
        <v>2286.86</v>
      </c>
      <c r="C227" s="4">
        <v>228.31700000000001</v>
      </c>
      <c r="D227" s="4">
        <f t="shared" si="16"/>
        <v>51492.799000000021</v>
      </c>
      <c r="F227" s="18">
        <v>386.91</v>
      </c>
      <c r="G227" s="4">
        <f t="shared" si="17"/>
        <v>87023.503999999986</v>
      </c>
      <c r="I227" s="17">
        <v>482.14</v>
      </c>
      <c r="J227" s="4">
        <f t="shared" si="18"/>
        <v>108972.87999999998</v>
      </c>
      <c r="L227" s="4">
        <f t="shared" si="19"/>
        <v>225062.99999999977</v>
      </c>
      <c r="M227" s="4">
        <f>D227+G227+J227</f>
        <v>247489.18299999999</v>
      </c>
      <c r="N227" s="4">
        <f t="shared" si="15"/>
        <v>22426.183000000223</v>
      </c>
    </row>
    <row r="228" spans="1:14">
      <c r="A228" s="4">
        <v>2297.1</v>
      </c>
      <c r="C228" s="4">
        <v>228.03399999999999</v>
      </c>
      <c r="D228" s="4">
        <f t="shared" si="16"/>
        <v>51720.833000000021</v>
      </c>
      <c r="F228" s="18">
        <v>385.28399999999999</v>
      </c>
      <c r="G228" s="4">
        <f t="shared" si="17"/>
        <v>87408.787999999986</v>
      </c>
      <c r="I228" s="17">
        <v>485.13799999999998</v>
      </c>
      <c r="J228" s="4">
        <f t="shared" si="18"/>
        <v>109458.01799999998</v>
      </c>
      <c r="L228" s="4">
        <f t="shared" si="19"/>
        <v>226063.27999999977</v>
      </c>
      <c r="M228" s="4">
        <f>D228+G228+J228</f>
        <v>248587.639</v>
      </c>
      <c r="N228" s="4">
        <f t="shared" si="15"/>
        <v>22524.35900000023</v>
      </c>
    </row>
    <row r="229" spans="1:14">
      <c r="A229" s="4">
        <v>2307.3000000000002</v>
      </c>
      <c r="C229" s="4">
        <v>228.351</v>
      </c>
      <c r="D229" s="4">
        <f t="shared" si="16"/>
        <v>51949.184000000023</v>
      </c>
      <c r="F229" s="18">
        <v>387.62599999999998</v>
      </c>
      <c r="G229" s="4">
        <f t="shared" si="17"/>
        <v>87796.41399999999</v>
      </c>
      <c r="I229" s="17">
        <v>481.858</v>
      </c>
      <c r="J229" s="4">
        <f t="shared" si="18"/>
        <v>109939.87599999997</v>
      </c>
      <c r="L229" s="4">
        <f t="shared" si="19"/>
        <v>227063.55999999976</v>
      </c>
      <c r="M229" s="4">
        <f>D229+G229+J229</f>
        <v>249685.47399999999</v>
      </c>
      <c r="N229" s="4">
        <f t="shared" si="15"/>
        <v>22621.914000000223</v>
      </c>
    </row>
    <row r="230" spans="1:14">
      <c r="A230" s="4">
        <v>2317.5700000000002</v>
      </c>
      <c r="C230" s="4">
        <v>228.262</v>
      </c>
      <c r="D230" s="4">
        <f t="shared" si="16"/>
        <v>52177.446000000025</v>
      </c>
      <c r="F230" s="18">
        <v>386.56400000000002</v>
      </c>
      <c r="G230" s="4">
        <f t="shared" si="17"/>
        <v>88182.977999999988</v>
      </c>
      <c r="I230" s="17">
        <v>485.77</v>
      </c>
      <c r="J230" s="4">
        <f t="shared" si="18"/>
        <v>110425.64599999998</v>
      </c>
      <c r="L230" s="4">
        <f t="shared" si="19"/>
        <v>228063.83999999976</v>
      </c>
      <c r="M230" s="4">
        <f>D230+G230+J230</f>
        <v>250786.06999999998</v>
      </c>
      <c r="N230" s="4">
        <f t="shared" si="15"/>
        <v>22722.230000000214</v>
      </c>
    </row>
    <row r="231" spans="1:14">
      <c r="A231" s="4">
        <v>2327.5100000000002</v>
      </c>
      <c r="C231" s="4">
        <v>233.054</v>
      </c>
      <c r="D231" s="4">
        <f t="shared" si="16"/>
        <v>52410.500000000022</v>
      </c>
      <c r="F231" s="18">
        <v>385.43</v>
      </c>
      <c r="G231" s="4">
        <f t="shared" si="17"/>
        <v>88568.407999999981</v>
      </c>
      <c r="I231" s="17">
        <v>482.72399999999999</v>
      </c>
      <c r="J231" s="4">
        <f t="shared" si="18"/>
        <v>110908.36999999998</v>
      </c>
      <c r="L231" s="4">
        <f t="shared" si="19"/>
        <v>229064.11999999976</v>
      </c>
      <c r="M231" s="4">
        <f>D231+G231+J231</f>
        <v>251887.27799999999</v>
      </c>
      <c r="N231" s="4">
        <f t="shared" si="15"/>
        <v>22823.158000000229</v>
      </c>
    </row>
    <row r="232" spans="1:14">
      <c r="A232" s="4">
        <v>2337.6999999999998</v>
      </c>
      <c r="C232" s="4">
        <v>228.42699999999999</v>
      </c>
      <c r="D232" s="4">
        <f t="shared" si="16"/>
        <v>52638.927000000025</v>
      </c>
      <c r="F232" s="18">
        <v>385.86900000000003</v>
      </c>
      <c r="G232" s="4">
        <f t="shared" si="17"/>
        <v>88954.276999999987</v>
      </c>
      <c r="I232" s="17">
        <v>486.38600000000002</v>
      </c>
      <c r="J232" s="4">
        <f t="shared" si="18"/>
        <v>111394.75599999998</v>
      </c>
      <c r="L232" s="4">
        <f t="shared" si="19"/>
        <v>230064.39999999976</v>
      </c>
      <c r="M232" s="4">
        <f>D232+G232+J232</f>
        <v>252987.96000000002</v>
      </c>
      <c r="N232" s="4">
        <f t="shared" si="15"/>
        <v>22923.56000000026</v>
      </c>
    </row>
    <row r="233" spans="1:14">
      <c r="A233" s="4">
        <v>2347.9299999999998</v>
      </c>
      <c r="C233" s="4">
        <v>228.58500000000001</v>
      </c>
      <c r="D233" s="4">
        <f t="shared" si="16"/>
        <v>52867.512000000024</v>
      </c>
      <c r="F233" s="18">
        <v>389.327</v>
      </c>
      <c r="G233" s="4">
        <f t="shared" si="17"/>
        <v>89343.603999999992</v>
      </c>
      <c r="I233" s="17">
        <v>481.23099999999999</v>
      </c>
      <c r="J233" s="4">
        <f t="shared" si="18"/>
        <v>111875.98699999998</v>
      </c>
      <c r="L233" s="4">
        <f t="shared" si="19"/>
        <v>231064.67999999976</v>
      </c>
      <c r="M233" s="4">
        <f>D233+G233+J233</f>
        <v>254087.103</v>
      </c>
      <c r="N233" s="4">
        <f t="shared" si="15"/>
        <v>23022.423000000243</v>
      </c>
    </row>
    <row r="234" spans="1:14">
      <c r="A234" s="4">
        <v>2358.14</v>
      </c>
      <c r="C234" s="4">
        <v>228.36099999999999</v>
      </c>
      <c r="D234" s="4">
        <f t="shared" si="16"/>
        <v>53095.873000000021</v>
      </c>
      <c r="F234" s="18">
        <v>385.64</v>
      </c>
      <c r="G234" s="4">
        <f t="shared" si="17"/>
        <v>89729.243999999992</v>
      </c>
      <c r="I234" s="17">
        <v>486.14100000000002</v>
      </c>
      <c r="J234" s="4">
        <f t="shared" si="18"/>
        <v>112362.12799999998</v>
      </c>
      <c r="L234" s="4">
        <f t="shared" si="19"/>
        <v>232064.95999999976</v>
      </c>
      <c r="M234" s="4">
        <f>D234+G234+J234</f>
        <v>255187.245</v>
      </c>
      <c r="N234" s="4">
        <f t="shared" si="15"/>
        <v>23122.285000000236</v>
      </c>
    </row>
    <row r="235" spans="1:14">
      <c r="A235" s="4">
        <v>2368.33</v>
      </c>
      <c r="C235" s="4">
        <v>227.947</v>
      </c>
      <c r="D235" s="4">
        <f t="shared" si="16"/>
        <v>53323.820000000022</v>
      </c>
      <c r="F235" s="18">
        <v>386.13799999999998</v>
      </c>
      <c r="G235" s="4">
        <f t="shared" si="17"/>
        <v>90115.381999999998</v>
      </c>
      <c r="I235" s="17">
        <v>482.80599999999998</v>
      </c>
      <c r="J235" s="4">
        <f t="shared" si="18"/>
        <v>112844.93399999998</v>
      </c>
      <c r="L235" s="4">
        <f t="shared" si="19"/>
        <v>233065.23999999976</v>
      </c>
      <c r="M235" s="4">
        <f>D235+G235+J235</f>
        <v>256284.136</v>
      </c>
      <c r="N235" s="4">
        <f t="shared" si="15"/>
        <v>23218.896000000241</v>
      </c>
    </row>
    <row r="236" spans="1:14">
      <c r="A236" s="4">
        <v>2378.5100000000002</v>
      </c>
      <c r="C236" s="4">
        <v>228.13300000000001</v>
      </c>
      <c r="D236" s="4">
        <f t="shared" si="16"/>
        <v>53551.953000000023</v>
      </c>
      <c r="F236" s="18">
        <v>390.80599999999998</v>
      </c>
      <c r="G236" s="4">
        <f t="shared" si="17"/>
        <v>90506.187999999995</v>
      </c>
      <c r="I236" s="17">
        <v>486.60199999999998</v>
      </c>
      <c r="J236" s="4">
        <f t="shared" si="18"/>
        <v>113331.53599999998</v>
      </c>
      <c r="L236" s="4">
        <f t="shared" si="19"/>
        <v>234065.51999999976</v>
      </c>
      <c r="M236" s="4">
        <f>D236+G236+J236</f>
        <v>257389.67699999997</v>
      </c>
      <c r="N236" s="4">
        <f t="shared" si="15"/>
        <v>23324.15700000021</v>
      </c>
    </row>
    <row r="237" spans="1:14">
      <c r="A237" s="4">
        <v>2388.71</v>
      </c>
      <c r="C237" s="4">
        <v>228.578</v>
      </c>
      <c r="D237" s="4">
        <f t="shared" si="16"/>
        <v>53780.531000000025</v>
      </c>
      <c r="F237" s="18">
        <v>381.512</v>
      </c>
      <c r="G237" s="4">
        <f t="shared" si="17"/>
        <v>90887.7</v>
      </c>
      <c r="I237" s="17">
        <v>482.18200000000002</v>
      </c>
      <c r="J237" s="4">
        <f t="shared" si="18"/>
        <v>113813.71799999998</v>
      </c>
      <c r="L237" s="4">
        <f t="shared" si="19"/>
        <v>235065.79999999976</v>
      </c>
      <c r="M237" s="4">
        <f>D237+G237+J237</f>
        <v>258481.94900000002</v>
      </c>
      <c r="N237" s="4">
        <f t="shared" si="15"/>
        <v>23416.149000000267</v>
      </c>
    </row>
    <row r="238" spans="1:14">
      <c r="A238" s="4">
        <v>2398.94</v>
      </c>
      <c r="C238" s="4">
        <v>228.494</v>
      </c>
      <c r="D238" s="4">
        <f t="shared" si="16"/>
        <v>54009.025000000023</v>
      </c>
      <c r="F238" s="18">
        <v>390.43</v>
      </c>
      <c r="G238" s="4">
        <f t="shared" si="17"/>
        <v>91278.12999999999</v>
      </c>
      <c r="I238" s="17">
        <v>485.387</v>
      </c>
      <c r="J238" s="4">
        <f t="shared" si="18"/>
        <v>114299.10499999998</v>
      </c>
      <c r="L238" s="4">
        <f t="shared" si="19"/>
        <v>236066.07999999975</v>
      </c>
      <c r="M238" s="4">
        <f>D238+G238+J238</f>
        <v>259586.26</v>
      </c>
      <c r="N238" s="4">
        <f t="shared" si="15"/>
        <v>23520.180000000255</v>
      </c>
    </row>
    <row r="239" spans="1:14">
      <c r="A239" s="4">
        <v>2409.15</v>
      </c>
      <c r="C239" s="4">
        <v>228.11799999999999</v>
      </c>
      <c r="D239" s="4">
        <f t="shared" si="16"/>
        <v>54237.143000000025</v>
      </c>
      <c r="F239" s="18">
        <v>385.30799999999999</v>
      </c>
      <c r="G239" s="4">
        <f t="shared" si="17"/>
        <v>91663.437999999995</v>
      </c>
      <c r="I239" s="17">
        <v>481.92500000000001</v>
      </c>
      <c r="J239" s="4">
        <f t="shared" si="18"/>
        <v>114781.02999999998</v>
      </c>
      <c r="L239" s="4">
        <f t="shared" si="19"/>
        <v>237066.35999999975</v>
      </c>
      <c r="M239" s="4">
        <f>D239+G239+J239</f>
        <v>260681.61099999998</v>
      </c>
      <c r="N239" s="4">
        <f t="shared" si="15"/>
        <v>23615.251000000222</v>
      </c>
    </row>
    <row r="240" spans="1:14">
      <c r="A240" s="4">
        <v>2419.33</v>
      </c>
      <c r="C240" s="4">
        <v>228.523</v>
      </c>
      <c r="D240" s="4">
        <f t="shared" si="16"/>
        <v>54465.666000000027</v>
      </c>
      <c r="F240" s="18">
        <v>385.96600000000001</v>
      </c>
      <c r="G240" s="4">
        <f t="shared" si="17"/>
        <v>92049.403999999995</v>
      </c>
      <c r="I240" s="17">
        <v>487.34199999999998</v>
      </c>
      <c r="J240" s="4">
        <f t="shared" si="18"/>
        <v>115268.37199999999</v>
      </c>
      <c r="L240" s="4">
        <f t="shared" si="19"/>
        <v>238066.63999999975</v>
      </c>
      <c r="M240" s="4">
        <f>D240+G240+J240</f>
        <v>261783.44199999998</v>
      </c>
      <c r="N240" s="4">
        <f t="shared" si="15"/>
        <v>23716.802000000229</v>
      </c>
    </row>
    <row r="241" spans="1:14">
      <c r="A241" s="4">
        <v>2429.54</v>
      </c>
      <c r="C241" s="4">
        <v>232.72800000000001</v>
      </c>
      <c r="D241" s="4">
        <f t="shared" si="16"/>
        <v>54698.394000000029</v>
      </c>
      <c r="F241" s="18">
        <v>386.35599999999999</v>
      </c>
      <c r="G241" s="4">
        <f t="shared" si="17"/>
        <v>92435.76</v>
      </c>
      <c r="I241" s="17">
        <v>481.34</v>
      </c>
      <c r="J241" s="4">
        <f t="shared" si="18"/>
        <v>115749.71199999998</v>
      </c>
      <c r="L241" s="4">
        <f t="shared" si="19"/>
        <v>239066.91999999975</v>
      </c>
      <c r="M241" s="4">
        <f>D241+G241+J241</f>
        <v>262883.86600000004</v>
      </c>
      <c r="N241" s="4">
        <f t="shared" si="15"/>
        <v>23816.946000000287</v>
      </c>
    </row>
    <row r="242" spans="1:14">
      <c r="A242" s="4">
        <v>2439.7399999999998</v>
      </c>
      <c r="C242" s="4">
        <v>228.02799999999999</v>
      </c>
      <c r="D242" s="4">
        <f t="shared" si="16"/>
        <v>54926.422000000028</v>
      </c>
      <c r="F242" s="18">
        <v>386.20800000000003</v>
      </c>
      <c r="G242" s="4">
        <f t="shared" si="17"/>
        <v>92821.967999999993</v>
      </c>
      <c r="I242" s="17">
        <v>486.755</v>
      </c>
      <c r="J242" s="4">
        <f t="shared" si="18"/>
        <v>116236.46699999999</v>
      </c>
      <c r="L242" s="4">
        <f t="shared" si="19"/>
        <v>240067.19999999975</v>
      </c>
      <c r="M242" s="4">
        <f>D242+G242+J242</f>
        <v>263984.85700000002</v>
      </c>
      <c r="N242" s="4">
        <f t="shared" si="15"/>
        <v>23917.657000000268</v>
      </c>
    </row>
    <row r="243" spans="1:14">
      <c r="A243" s="4">
        <v>2449.98</v>
      </c>
      <c r="C243" s="4">
        <v>227.88399999999999</v>
      </c>
      <c r="D243" s="4">
        <f t="shared" si="16"/>
        <v>55154.306000000026</v>
      </c>
      <c r="F243" s="18">
        <v>384.59399999999999</v>
      </c>
      <c r="G243" s="4">
        <f t="shared" si="17"/>
        <v>93206.561999999991</v>
      </c>
      <c r="I243" s="17">
        <v>480.46199999999999</v>
      </c>
      <c r="J243" s="4">
        <f t="shared" si="18"/>
        <v>116716.92899999999</v>
      </c>
      <c r="L243" s="4">
        <f t="shared" si="19"/>
        <v>241067.47999999975</v>
      </c>
      <c r="M243" s="4">
        <f>D243+G243+J243</f>
        <v>265077.79700000002</v>
      </c>
      <c r="N243" s="4">
        <f t="shared" si="15"/>
        <v>24010.317000000272</v>
      </c>
    </row>
    <row r="244" spans="1:14">
      <c r="A244" s="4">
        <v>2460.19</v>
      </c>
      <c r="C244" s="4">
        <v>228.376</v>
      </c>
      <c r="D244" s="4">
        <f t="shared" si="16"/>
        <v>55382.682000000023</v>
      </c>
      <c r="F244" s="18">
        <v>390.505</v>
      </c>
      <c r="G244" s="4">
        <f t="shared" si="17"/>
        <v>93597.066999999995</v>
      </c>
      <c r="I244" s="17">
        <v>486.73700000000002</v>
      </c>
      <c r="J244" s="4">
        <f t="shared" si="18"/>
        <v>117203.66599999998</v>
      </c>
      <c r="L244" s="4">
        <f t="shared" si="19"/>
        <v>242067.75999999975</v>
      </c>
      <c r="M244" s="4">
        <f>D244+G244+J244</f>
        <v>266183.41499999998</v>
      </c>
      <c r="N244" s="4">
        <f t="shared" si="15"/>
        <v>24115.655000000232</v>
      </c>
    </row>
    <row r="245" spans="1:14">
      <c r="A245" s="4">
        <v>2470.37</v>
      </c>
      <c r="C245" s="4">
        <v>227.905</v>
      </c>
      <c r="D245" s="4">
        <f t="shared" si="16"/>
        <v>55610.587000000021</v>
      </c>
      <c r="F245" s="18">
        <v>381.05799999999999</v>
      </c>
      <c r="G245" s="4">
        <f t="shared" si="17"/>
        <v>93978.125</v>
      </c>
      <c r="I245" s="17">
        <v>481.94200000000001</v>
      </c>
      <c r="J245" s="4">
        <f t="shared" si="18"/>
        <v>117685.60799999998</v>
      </c>
      <c r="L245" s="4">
        <f t="shared" si="19"/>
        <v>243068.03999999975</v>
      </c>
      <c r="M245" s="4">
        <f>D245+G245+J245</f>
        <v>267274.32</v>
      </c>
      <c r="N245" s="4">
        <f t="shared" si="15"/>
        <v>24206.280000000261</v>
      </c>
    </row>
    <row r="246" spans="1:14">
      <c r="A246" s="4">
        <v>2480.69</v>
      </c>
      <c r="C246" s="4">
        <v>228.45599999999999</v>
      </c>
      <c r="D246" s="4">
        <f t="shared" si="16"/>
        <v>55839.04300000002</v>
      </c>
      <c r="F246" s="18">
        <v>388.06</v>
      </c>
      <c r="G246" s="4">
        <f t="shared" si="17"/>
        <v>94366.184999999998</v>
      </c>
      <c r="I246" s="17">
        <v>483.28800000000001</v>
      </c>
      <c r="J246" s="4">
        <f t="shared" si="18"/>
        <v>118168.89599999998</v>
      </c>
      <c r="L246" s="4">
        <f t="shared" si="19"/>
        <v>244068.31999999975</v>
      </c>
      <c r="M246" s="4">
        <f>D246+G246+J246</f>
        <v>268374.12399999995</v>
      </c>
      <c r="N246" s="4">
        <f t="shared" si="15"/>
        <v>24305.804000000207</v>
      </c>
    </row>
    <row r="247" spans="1:14">
      <c r="A247" s="4">
        <v>2490.66</v>
      </c>
      <c r="C247" s="4">
        <v>228.476</v>
      </c>
      <c r="D247" s="4">
        <f t="shared" si="16"/>
        <v>56067.519000000022</v>
      </c>
      <c r="F247" s="18">
        <v>390.517</v>
      </c>
      <c r="G247" s="4">
        <f t="shared" si="17"/>
        <v>94756.702000000005</v>
      </c>
      <c r="I247" s="17">
        <v>490.70499999999998</v>
      </c>
      <c r="J247" s="4">
        <f t="shared" si="18"/>
        <v>118659.60099999998</v>
      </c>
      <c r="L247" s="4">
        <f t="shared" si="19"/>
        <v>245068.59999999974</v>
      </c>
      <c r="M247" s="4">
        <f>D247+G247+J247</f>
        <v>269483.82199999999</v>
      </c>
      <c r="N247" s="4">
        <f t="shared" si="15"/>
        <v>24415.222000000242</v>
      </c>
    </row>
    <row r="248" spans="1:14">
      <c r="A248" s="4">
        <v>2500.91</v>
      </c>
      <c r="C248" s="4">
        <v>232.64</v>
      </c>
      <c r="D248" s="4">
        <f t="shared" si="16"/>
        <v>56300.159000000021</v>
      </c>
      <c r="F248" s="18">
        <v>386.43099999999998</v>
      </c>
      <c r="G248" s="4">
        <f t="shared" si="17"/>
        <v>95143.133000000002</v>
      </c>
      <c r="I248" s="17">
        <v>485.59100000000001</v>
      </c>
      <c r="J248" s="4">
        <f t="shared" si="18"/>
        <v>119145.19199999998</v>
      </c>
      <c r="L248" s="4">
        <f t="shared" si="19"/>
        <v>246068.87999999974</v>
      </c>
      <c r="M248" s="4">
        <f>D248+G248+J248</f>
        <v>270588.484</v>
      </c>
      <c r="N248" s="4">
        <f t="shared" si="15"/>
        <v>24519.604000000254</v>
      </c>
    </row>
    <row r="249" spans="1:14">
      <c r="A249" s="4">
        <v>2510.91</v>
      </c>
      <c r="C249" s="4">
        <v>228.50899999999999</v>
      </c>
      <c r="D249" s="4">
        <f t="shared" si="16"/>
        <v>56528.66800000002</v>
      </c>
      <c r="F249" s="18">
        <v>386.16699999999997</v>
      </c>
      <c r="G249" s="4">
        <f t="shared" si="17"/>
        <v>95529.3</v>
      </c>
      <c r="I249" s="17">
        <v>480.52600000000001</v>
      </c>
      <c r="J249" s="4">
        <f t="shared" si="18"/>
        <v>119625.71799999998</v>
      </c>
      <c r="L249" s="4">
        <f t="shared" si="19"/>
        <v>247069.15999999974</v>
      </c>
      <c r="M249" s="4">
        <f>D249+G249+J249</f>
        <v>271683.68599999999</v>
      </c>
      <c r="N249" s="4">
        <f t="shared" si="15"/>
        <v>24614.526000000245</v>
      </c>
    </row>
    <row r="250" spans="1:14">
      <c r="A250" s="4">
        <v>2521.1</v>
      </c>
      <c r="C250" s="4">
        <v>228.18100000000001</v>
      </c>
      <c r="D250" s="4">
        <f t="shared" si="16"/>
        <v>56756.849000000017</v>
      </c>
      <c r="F250" s="18">
        <v>385.98899999999998</v>
      </c>
      <c r="G250" s="4">
        <f t="shared" si="17"/>
        <v>95915.289000000004</v>
      </c>
      <c r="I250" s="17">
        <v>487.35399999999998</v>
      </c>
      <c r="J250" s="4">
        <f t="shared" si="18"/>
        <v>120113.07199999999</v>
      </c>
      <c r="L250" s="4">
        <f t="shared" si="19"/>
        <v>248069.43999999974</v>
      </c>
      <c r="M250" s="4">
        <f>D250+G250+J250</f>
        <v>272785.21000000002</v>
      </c>
      <c r="N250" s="4">
        <f t="shared" si="15"/>
        <v>24715.770000000281</v>
      </c>
    </row>
    <row r="251" spans="1:14">
      <c r="A251" s="4">
        <v>2531.29</v>
      </c>
      <c r="C251" s="4">
        <v>228.08099999999999</v>
      </c>
      <c r="D251" s="4">
        <f t="shared" si="16"/>
        <v>56984.930000000015</v>
      </c>
      <c r="F251" s="18">
        <v>390.03199999999998</v>
      </c>
      <c r="G251" s="4">
        <f t="shared" si="17"/>
        <v>96305.321000000011</v>
      </c>
      <c r="I251" s="17">
        <v>481.74</v>
      </c>
      <c r="J251" s="4">
        <f t="shared" si="18"/>
        <v>120594.81199999999</v>
      </c>
      <c r="L251" s="4">
        <f t="shared" si="19"/>
        <v>249069.71999999974</v>
      </c>
      <c r="M251" s="4">
        <f>D251+G251+J251</f>
        <v>273885.06300000002</v>
      </c>
      <c r="N251" s="4">
        <f t="shared" si="15"/>
        <v>24815.343000000285</v>
      </c>
    </row>
    <row r="252" spans="1:14">
      <c r="A252" s="4">
        <v>2541.5100000000002</v>
      </c>
      <c r="C252" s="4">
        <v>228.03</v>
      </c>
      <c r="D252" s="4">
        <f t="shared" si="16"/>
        <v>57212.960000000014</v>
      </c>
      <c r="F252" s="18">
        <v>385.97699999999998</v>
      </c>
      <c r="G252" s="4">
        <f t="shared" si="17"/>
        <v>96691.29800000001</v>
      </c>
      <c r="I252" s="17">
        <v>485.83100000000002</v>
      </c>
      <c r="J252" s="4">
        <f t="shared" si="18"/>
        <v>121080.643</v>
      </c>
      <c r="L252" s="4">
        <f t="shared" si="19"/>
        <v>250069.99999999974</v>
      </c>
      <c r="M252" s="4">
        <f>D252+G252+J252</f>
        <v>274984.90100000001</v>
      </c>
      <c r="N252" s="4">
        <f t="shared" si="15"/>
        <v>24914.901000000275</v>
      </c>
    </row>
    <row r="253" spans="1:14">
      <c r="A253" s="4">
        <v>2551.73</v>
      </c>
      <c r="C253" s="4">
        <v>228.226</v>
      </c>
      <c r="D253" s="4">
        <f t="shared" si="16"/>
        <v>57441.186000000016</v>
      </c>
      <c r="F253" s="18">
        <v>381.38299999999998</v>
      </c>
      <c r="G253" s="4">
        <f t="shared" si="17"/>
        <v>97072.681000000011</v>
      </c>
      <c r="I253" s="17">
        <v>481.1</v>
      </c>
      <c r="J253" s="4">
        <f t="shared" si="18"/>
        <v>121561.743</v>
      </c>
      <c r="L253" s="4">
        <f t="shared" si="19"/>
        <v>251070.27999999974</v>
      </c>
      <c r="M253" s="4">
        <f>D253+G253+J253</f>
        <v>276075.61000000004</v>
      </c>
      <c r="N253" s="4">
        <f t="shared" si="15"/>
        <v>25005.330000000307</v>
      </c>
    </row>
    <row r="254" spans="1:14">
      <c r="A254" s="4">
        <v>2561.9299999999998</v>
      </c>
      <c r="C254" s="4">
        <v>231.86699999999999</v>
      </c>
      <c r="D254" s="4">
        <f t="shared" si="16"/>
        <v>57673.053000000014</v>
      </c>
      <c r="F254" s="18">
        <v>390.05799999999999</v>
      </c>
      <c r="G254" s="4">
        <f t="shared" si="17"/>
        <v>97462.739000000016</v>
      </c>
      <c r="I254" s="17">
        <v>485.47399999999999</v>
      </c>
      <c r="J254" s="4">
        <f t="shared" si="18"/>
        <v>122047.217</v>
      </c>
      <c r="L254" s="4">
        <f t="shared" si="19"/>
        <v>252070.55999999974</v>
      </c>
      <c r="M254" s="4">
        <f>D254+G254+J254</f>
        <v>277183.00900000002</v>
      </c>
      <c r="N254" s="4">
        <f t="shared" si="15"/>
        <v>25112.449000000284</v>
      </c>
    </row>
    <row r="255" spans="1:14">
      <c r="A255" s="4">
        <v>2572.8000000000002</v>
      </c>
      <c r="C255" s="4">
        <v>228.40799999999999</v>
      </c>
      <c r="D255" s="4">
        <f t="shared" si="16"/>
        <v>57901.461000000018</v>
      </c>
      <c r="F255" s="18">
        <v>389.06400000000002</v>
      </c>
      <c r="G255" s="4">
        <f t="shared" si="17"/>
        <v>97851.803000000014</v>
      </c>
      <c r="I255" s="17">
        <v>481.54599999999999</v>
      </c>
      <c r="J255" s="4">
        <f t="shared" si="18"/>
        <v>122528.76300000001</v>
      </c>
      <c r="L255" s="4">
        <f t="shared" si="19"/>
        <v>253070.83999999973</v>
      </c>
      <c r="M255" s="4">
        <f>D255+G255+J255</f>
        <v>278282.027</v>
      </c>
      <c r="N255" s="4">
        <f t="shared" si="15"/>
        <v>25211.187000000267</v>
      </c>
    </row>
    <row r="256" spans="1:14">
      <c r="A256" s="4">
        <v>2582.77</v>
      </c>
      <c r="C256" s="4">
        <v>228.221</v>
      </c>
      <c r="D256" s="4">
        <f t="shared" si="16"/>
        <v>58129.682000000015</v>
      </c>
      <c r="F256" s="18">
        <v>382.51799999999997</v>
      </c>
      <c r="G256" s="4">
        <f t="shared" si="17"/>
        <v>98234.321000000011</v>
      </c>
      <c r="I256" s="17">
        <v>486.89699999999999</v>
      </c>
      <c r="J256" s="4">
        <f t="shared" si="18"/>
        <v>123015.66</v>
      </c>
      <c r="L256" s="4">
        <f t="shared" si="19"/>
        <v>254071.11999999973</v>
      </c>
      <c r="M256" s="4">
        <f>D256+G256+J256</f>
        <v>279379.66300000006</v>
      </c>
      <c r="N256" s="4">
        <f t="shared" si="15"/>
        <v>25308.543000000325</v>
      </c>
    </row>
    <row r="257" spans="1:14">
      <c r="A257" s="4">
        <v>2592.46</v>
      </c>
      <c r="C257" s="4">
        <v>228.322</v>
      </c>
      <c r="D257" s="4">
        <f t="shared" si="16"/>
        <v>58358.004000000015</v>
      </c>
      <c r="F257" s="18">
        <v>390.71600000000001</v>
      </c>
      <c r="G257" s="4">
        <f t="shared" si="17"/>
        <v>98625.037000000011</v>
      </c>
      <c r="I257" s="17">
        <v>481.983</v>
      </c>
      <c r="J257" s="4">
        <f t="shared" si="18"/>
        <v>123497.643</v>
      </c>
      <c r="L257" s="4">
        <f t="shared" si="19"/>
        <v>255071.39999999973</v>
      </c>
      <c r="M257" s="4">
        <f>D257+G257+J257</f>
        <v>280480.68400000001</v>
      </c>
      <c r="N257" s="4">
        <f t="shared" si="15"/>
        <v>25409.284000000276</v>
      </c>
    </row>
    <row r="258" spans="1:14">
      <c r="A258" s="4">
        <v>2602.67</v>
      </c>
      <c r="C258" s="4">
        <v>228.43899999999999</v>
      </c>
      <c r="D258" s="4">
        <f t="shared" si="16"/>
        <v>58586.443000000014</v>
      </c>
      <c r="F258" s="18">
        <v>385.47699999999998</v>
      </c>
      <c r="G258" s="4">
        <f t="shared" si="17"/>
        <v>99010.51400000001</v>
      </c>
      <c r="I258" s="17">
        <v>482.447</v>
      </c>
      <c r="J258" s="4">
        <f t="shared" si="18"/>
        <v>123980.09</v>
      </c>
      <c r="L258" s="4">
        <f t="shared" si="19"/>
        <v>256071.67999999973</v>
      </c>
      <c r="M258" s="4">
        <f>D258+G258+J258</f>
        <v>281577.04700000002</v>
      </c>
      <c r="N258" s="4">
        <f t="shared" si="15"/>
        <v>25505.367000000289</v>
      </c>
    </row>
    <row r="259" spans="1:14">
      <c r="A259" s="4">
        <v>2612.85</v>
      </c>
      <c r="C259" s="4">
        <v>227.227</v>
      </c>
      <c r="D259" s="4">
        <f t="shared" si="16"/>
        <v>58813.670000000013</v>
      </c>
      <c r="F259" s="18">
        <v>386.52</v>
      </c>
      <c r="G259" s="4">
        <f t="shared" si="17"/>
        <v>99397.034000000014</v>
      </c>
      <c r="I259" s="17">
        <v>486.85700000000003</v>
      </c>
      <c r="J259" s="4">
        <f t="shared" si="18"/>
        <v>124466.947</v>
      </c>
      <c r="L259" s="4">
        <f t="shared" si="19"/>
        <v>257071.95999999973</v>
      </c>
      <c r="M259" s="4">
        <f>D259+G259+J259</f>
        <v>282677.65100000001</v>
      </c>
      <c r="N259" s="4">
        <f t="shared" si="15"/>
        <v>25605.691000000283</v>
      </c>
    </row>
    <row r="260" spans="1:14">
      <c r="A260" s="4">
        <v>2623.05</v>
      </c>
      <c r="C260" s="4">
        <v>232.553</v>
      </c>
      <c r="D260" s="4">
        <f t="shared" si="16"/>
        <v>59046.223000000013</v>
      </c>
      <c r="F260" s="18">
        <v>385.05099999999999</v>
      </c>
      <c r="G260" s="4">
        <f t="shared" si="17"/>
        <v>99782.085000000021</v>
      </c>
      <c r="I260" s="17">
        <v>482.096</v>
      </c>
      <c r="J260" s="4">
        <f t="shared" si="18"/>
        <v>124949.04300000001</v>
      </c>
      <c r="L260" s="4">
        <f t="shared" si="19"/>
        <v>258072.23999999973</v>
      </c>
      <c r="M260" s="4">
        <f>D260+G260+J260</f>
        <v>283777.35100000002</v>
      </c>
      <c r="N260" s="4">
        <f t="shared" ref="N260:N323" si="20">M260-L260</f>
        <v>25705.111000000295</v>
      </c>
    </row>
    <row r="261" spans="1:14">
      <c r="A261" s="4">
        <v>2633.24</v>
      </c>
      <c r="C261" s="4">
        <v>228.226</v>
      </c>
      <c r="D261" s="4">
        <f t="shared" ref="D261:D324" si="21">D260+C261</f>
        <v>59274.449000000015</v>
      </c>
      <c r="F261" s="18">
        <v>390.95499999999998</v>
      </c>
      <c r="G261" s="4">
        <f t="shared" ref="G261:G324" si="22">G260+F261</f>
        <v>100173.04000000002</v>
      </c>
      <c r="I261" s="17">
        <v>487.54199999999997</v>
      </c>
      <c r="J261" s="4">
        <f t="shared" ref="J261:J324" si="23">J260+I261</f>
        <v>125436.58500000001</v>
      </c>
      <c r="L261" s="4">
        <f t="shared" ref="L261:L324" si="24">L260+1000.28</f>
        <v>259072.51999999973</v>
      </c>
      <c r="M261" s="4">
        <f>D261+G261+J261</f>
        <v>284884.07400000002</v>
      </c>
      <c r="N261" s="4">
        <f t="shared" si="20"/>
        <v>25811.554000000295</v>
      </c>
    </row>
    <row r="262" spans="1:14">
      <c r="A262" s="4">
        <v>2643.44</v>
      </c>
      <c r="C262" s="4">
        <v>228.61500000000001</v>
      </c>
      <c r="D262" s="4">
        <f t="shared" si="21"/>
        <v>59503.064000000013</v>
      </c>
      <c r="F262" s="18">
        <v>381.72399999999999</v>
      </c>
      <c r="G262" s="4">
        <f t="shared" si="22"/>
        <v>100554.76400000002</v>
      </c>
      <c r="I262" s="17">
        <v>481.54500000000002</v>
      </c>
      <c r="J262" s="4">
        <f t="shared" si="23"/>
        <v>125918.13</v>
      </c>
      <c r="L262" s="4">
        <f t="shared" si="24"/>
        <v>260072.79999999973</v>
      </c>
      <c r="M262" s="4">
        <f>D262+G262+J262</f>
        <v>285975.95800000004</v>
      </c>
      <c r="N262" s="4">
        <f t="shared" si="20"/>
        <v>25903.158000000316</v>
      </c>
    </row>
    <row r="263" spans="1:14">
      <c r="A263" s="4">
        <v>2653.7</v>
      </c>
      <c r="C263" s="4">
        <v>226.35599999999999</v>
      </c>
      <c r="D263" s="4">
        <f t="shared" si="21"/>
        <v>59729.420000000013</v>
      </c>
      <c r="F263" s="18">
        <v>389.72399999999999</v>
      </c>
      <c r="G263" s="4">
        <f t="shared" si="22"/>
        <v>100944.48800000003</v>
      </c>
      <c r="I263" s="17">
        <v>484.404</v>
      </c>
      <c r="J263" s="4">
        <f t="shared" si="23"/>
        <v>126402.534</v>
      </c>
      <c r="L263" s="4">
        <f t="shared" si="24"/>
        <v>261073.07999999973</v>
      </c>
      <c r="M263" s="4">
        <f>D263+G263+J263</f>
        <v>287076.44200000004</v>
      </c>
      <c r="N263" s="4">
        <f t="shared" si="20"/>
        <v>26003.362000000314</v>
      </c>
    </row>
    <row r="264" spans="1:14">
      <c r="A264" s="4">
        <v>2663.76</v>
      </c>
      <c r="C264" s="4">
        <v>228.566</v>
      </c>
      <c r="D264" s="4">
        <f t="shared" si="21"/>
        <v>59957.986000000012</v>
      </c>
      <c r="F264" s="18">
        <v>386.63299999999998</v>
      </c>
      <c r="G264" s="4">
        <f t="shared" si="22"/>
        <v>101331.12100000003</v>
      </c>
      <c r="I264" s="17">
        <v>490.33100000000002</v>
      </c>
      <c r="J264" s="4">
        <f t="shared" si="23"/>
        <v>126892.86500000001</v>
      </c>
      <c r="L264" s="4">
        <f t="shared" si="24"/>
        <v>262073.35999999972</v>
      </c>
      <c r="M264" s="4">
        <f>D264+G264+J264</f>
        <v>288181.97200000007</v>
      </c>
      <c r="N264" s="4">
        <f t="shared" si="20"/>
        <v>26108.612000000343</v>
      </c>
    </row>
    <row r="265" spans="1:14">
      <c r="A265" s="4">
        <v>2673.76</v>
      </c>
      <c r="C265" s="4">
        <v>232.77199999999999</v>
      </c>
      <c r="D265" s="4">
        <f t="shared" si="21"/>
        <v>60190.758000000009</v>
      </c>
      <c r="F265" s="18">
        <v>385.66</v>
      </c>
      <c r="G265" s="4">
        <f t="shared" si="22"/>
        <v>101716.78100000003</v>
      </c>
      <c r="I265" s="17">
        <v>476.31700000000001</v>
      </c>
      <c r="J265" s="4">
        <f t="shared" si="23"/>
        <v>127369.182</v>
      </c>
      <c r="L265" s="4">
        <f t="shared" si="24"/>
        <v>263073.63999999972</v>
      </c>
      <c r="M265" s="4">
        <f>D265+G265+J265</f>
        <v>289276.72100000002</v>
      </c>
      <c r="N265" s="4">
        <f t="shared" si="20"/>
        <v>26203.081000000297</v>
      </c>
    </row>
    <row r="266" spans="1:14">
      <c r="A266" s="4">
        <v>2684.2</v>
      </c>
      <c r="C266" s="4">
        <v>228.42599999999999</v>
      </c>
      <c r="D266" s="4">
        <f t="shared" si="21"/>
        <v>60419.184000000008</v>
      </c>
      <c r="F266" s="18">
        <v>389.25599999999997</v>
      </c>
      <c r="G266" s="4">
        <f t="shared" si="22"/>
        <v>102106.03700000003</v>
      </c>
      <c r="I266" s="17">
        <v>490.95100000000002</v>
      </c>
      <c r="J266" s="4">
        <f t="shared" si="23"/>
        <v>127860.133</v>
      </c>
      <c r="L266" s="4">
        <f t="shared" si="24"/>
        <v>264073.91999999975</v>
      </c>
      <c r="M266" s="4">
        <f>D266+G266+J266</f>
        <v>290385.35400000005</v>
      </c>
      <c r="N266" s="4">
        <f t="shared" si="20"/>
        <v>26311.434000000299</v>
      </c>
    </row>
    <row r="267" spans="1:14">
      <c r="A267" s="4">
        <v>2694.78</v>
      </c>
      <c r="C267" s="4">
        <v>225.03299999999999</v>
      </c>
      <c r="D267" s="4">
        <f t="shared" si="21"/>
        <v>60644.217000000011</v>
      </c>
      <c r="F267" s="18">
        <v>381.56900000000002</v>
      </c>
      <c r="G267" s="4">
        <f t="shared" si="22"/>
        <v>102487.60600000003</v>
      </c>
      <c r="I267" s="17">
        <v>482.09899999999999</v>
      </c>
      <c r="J267" s="4">
        <f t="shared" si="23"/>
        <v>128342.232</v>
      </c>
      <c r="L267" s="4">
        <f t="shared" si="24"/>
        <v>265074.19999999978</v>
      </c>
      <c r="M267" s="4">
        <f>D267+G267+J267</f>
        <v>291474.05500000005</v>
      </c>
      <c r="N267" s="4">
        <f t="shared" si="20"/>
        <v>26399.855000000272</v>
      </c>
    </row>
    <row r="268" spans="1:14">
      <c r="A268" s="4">
        <v>2704.65</v>
      </c>
      <c r="C268" s="4">
        <v>232.517</v>
      </c>
      <c r="D268" s="4">
        <f t="shared" si="21"/>
        <v>60876.734000000011</v>
      </c>
      <c r="F268" s="18">
        <v>390.92200000000003</v>
      </c>
      <c r="G268" s="4">
        <f t="shared" si="22"/>
        <v>102878.52800000003</v>
      </c>
      <c r="I268" s="17">
        <v>481.62599999999998</v>
      </c>
      <c r="J268" s="4">
        <f t="shared" si="23"/>
        <v>128823.85800000001</v>
      </c>
      <c r="L268" s="4">
        <f t="shared" si="24"/>
        <v>266074.47999999981</v>
      </c>
      <c r="M268" s="4">
        <f>D268+G268+J268</f>
        <v>292579.12000000005</v>
      </c>
      <c r="N268" s="4">
        <f t="shared" si="20"/>
        <v>26504.640000000247</v>
      </c>
    </row>
    <row r="269" spans="1:14">
      <c r="A269" s="4">
        <v>2714.11</v>
      </c>
      <c r="C269" s="4">
        <v>228.143</v>
      </c>
      <c r="D269" s="4">
        <f t="shared" si="21"/>
        <v>61104.877000000008</v>
      </c>
      <c r="F269" s="18">
        <v>385.68900000000002</v>
      </c>
      <c r="G269" s="4">
        <f t="shared" si="22"/>
        <v>103264.21700000003</v>
      </c>
      <c r="I269" s="17">
        <v>486.33499999999998</v>
      </c>
      <c r="J269" s="4">
        <f t="shared" si="23"/>
        <v>129310.19300000001</v>
      </c>
      <c r="L269" s="4">
        <f t="shared" si="24"/>
        <v>267074.75999999983</v>
      </c>
      <c r="M269" s="4">
        <f>D269+G269+J269</f>
        <v>293679.28700000007</v>
      </c>
      <c r="N269" s="4">
        <f t="shared" si="20"/>
        <v>26604.527000000235</v>
      </c>
    </row>
    <row r="270" spans="1:14">
      <c r="A270" s="4">
        <v>2724.3</v>
      </c>
      <c r="C270" s="4">
        <v>228.32499999999999</v>
      </c>
      <c r="D270" s="4">
        <f t="shared" si="21"/>
        <v>61333.202000000005</v>
      </c>
      <c r="F270" s="18">
        <v>386.52800000000002</v>
      </c>
      <c r="G270" s="4">
        <f t="shared" si="22"/>
        <v>103650.74500000004</v>
      </c>
      <c r="I270" s="17">
        <v>482.404</v>
      </c>
      <c r="J270" s="4">
        <f t="shared" si="23"/>
        <v>129792.59700000001</v>
      </c>
      <c r="L270" s="4">
        <f t="shared" si="24"/>
        <v>268075.03999999986</v>
      </c>
      <c r="M270" s="4">
        <f>D270+G270+J270</f>
        <v>294776.54400000005</v>
      </c>
      <c r="N270" s="4">
        <f t="shared" si="20"/>
        <v>26701.50400000019</v>
      </c>
    </row>
    <row r="271" spans="1:14">
      <c r="A271" s="4">
        <v>2734.5</v>
      </c>
      <c r="C271" s="4">
        <v>228.60300000000001</v>
      </c>
      <c r="D271" s="4">
        <f t="shared" si="21"/>
        <v>61561.805000000008</v>
      </c>
      <c r="F271" s="18">
        <v>384.90800000000002</v>
      </c>
      <c r="G271" s="4">
        <f t="shared" si="22"/>
        <v>104035.65300000003</v>
      </c>
      <c r="I271" s="17">
        <v>486.673</v>
      </c>
      <c r="J271" s="4">
        <f t="shared" si="23"/>
        <v>130279.27</v>
      </c>
      <c r="L271" s="4">
        <f t="shared" si="24"/>
        <v>269075.31999999989</v>
      </c>
      <c r="M271" s="4">
        <f>D271+G271+J271</f>
        <v>295876.72800000006</v>
      </c>
      <c r="N271" s="4">
        <f t="shared" si="20"/>
        <v>26801.40800000017</v>
      </c>
    </row>
    <row r="272" spans="1:14">
      <c r="A272" s="4">
        <v>2744.77</v>
      </c>
      <c r="C272" s="4">
        <v>227.13200000000001</v>
      </c>
      <c r="D272" s="4">
        <f t="shared" si="21"/>
        <v>61788.937000000005</v>
      </c>
      <c r="F272" s="18">
        <v>390.41199999999998</v>
      </c>
      <c r="G272" s="4">
        <f t="shared" si="22"/>
        <v>104426.06500000003</v>
      </c>
      <c r="I272" s="17">
        <v>480.34800000000001</v>
      </c>
      <c r="J272" s="4">
        <f t="shared" si="23"/>
        <v>130759.618</v>
      </c>
      <c r="L272" s="4">
        <f t="shared" si="24"/>
        <v>270075.59999999992</v>
      </c>
      <c r="M272" s="4">
        <f>D272+G272+J272</f>
        <v>296974.62000000005</v>
      </c>
      <c r="N272" s="4">
        <f t="shared" si="20"/>
        <v>26899.020000000135</v>
      </c>
    </row>
    <row r="273" spans="1:14">
      <c r="A273" s="4">
        <v>2755.46</v>
      </c>
      <c r="C273" s="4">
        <v>230.636</v>
      </c>
      <c r="D273" s="4">
        <f t="shared" si="21"/>
        <v>62019.573000000004</v>
      </c>
      <c r="F273" s="18">
        <v>385.23200000000003</v>
      </c>
      <c r="G273" s="4">
        <f t="shared" si="22"/>
        <v>104811.29700000004</v>
      </c>
      <c r="I273" s="17">
        <v>487.49799999999999</v>
      </c>
      <c r="J273" s="4">
        <f t="shared" si="23"/>
        <v>131247.11600000001</v>
      </c>
      <c r="L273" s="4">
        <f t="shared" si="24"/>
        <v>271075.87999999995</v>
      </c>
      <c r="M273" s="4">
        <f>D273+G273+J273</f>
        <v>298077.98600000003</v>
      </c>
      <c r="N273" s="4">
        <f t="shared" si="20"/>
        <v>27002.106000000087</v>
      </c>
    </row>
    <row r="274" spans="1:14">
      <c r="A274" s="4">
        <v>2765.56</v>
      </c>
      <c r="C274" s="4">
        <v>228.251</v>
      </c>
      <c r="D274" s="4">
        <f t="shared" si="21"/>
        <v>62247.824000000001</v>
      </c>
      <c r="F274" s="18">
        <v>383.14699999999999</v>
      </c>
      <c r="G274" s="4">
        <f t="shared" si="22"/>
        <v>105194.44400000003</v>
      </c>
      <c r="I274" s="17">
        <v>486.27800000000002</v>
      </c>
      <c r="J274" s="4">
        <f t="shared" si="23"/>
        <v>131733.394</v>
      </c>
      <c r="L274" s="4">
        <f t="shared" si="24"/>
        <v>272076.15999999997</v>
      </c>
      <c r="M274" s="4">
        <f>D274+G274+J274</f>
        <v>299175.66200000001</v>
      </c>
      <c r="N274" s="4">
        <f t="shared" si="20"/>
        <v>27099.502000000037</v>
      </c>
    </row>
    <row r="275" spans="1:14">
      <c r="A275" s="4">
        <v>2775.12</v>
      </c>
      <c r="C275" s="4">
        <v>228.52600000000001</v>
      </c>
      <c r="D275" s="4">
        <f t="shared" si="21"/>
        <v>62476.35</v>
      </c>
      <c r="F275" s="18">
        <v>389.77499999999998</v>
      </c>
      <c r="G275" s="4">
        <f t="shared" si="22"/>
        <v>105584.21900000003</v>
      </c>
      <c r="I275" s="17">
        <v>483.18400000000003</v>
      </c>
      <c r="J275" s="4">
        <f t="shared" si="23"/>
        <v>132216.57800000001</v>
      </c>
      <c r="L275" s="4">
        <f t="shared" si="24"/>
        <v>273076.44</v>
      </c>
      <c r="M275" s="4">
        <f>D275+G275+J275</f>
        <v>300277.147</v>
      </c>
      <c r="N275" s="4">
        <f t="shared" si="20"/>
        <v>27200.706999999995</v>
      </c>
    </row>
    <row r="276" spans="1:14">
      <c r="A276" s="4">
        <v>2785.11</v>
      </c>
      <c r="C276" s="4">
        <v>228.607</v>
      </c>
      <c r="D276" s="4">
        <f t="shared" si="21"/>
        <v>62704.957000000002</v>
      </c>
      <c r="F276" s="18">
        <v>389.95499999999998</v>
      </c>
      <c r="G276" s="4">
        <f t="shared" si="22"/>
        <v>105974.17400000003</v>
      </c>
      <c r="I276" s="17">
        <v>485.10300000000001</v>
      </c>
      <c r="J276" s="4">
        <f t="shared" si="23"/>
        <v>132701.68100000001</v>
      </c>
      <c r="L276" s="4">
        <f t="shared" si="24"/>
        <v>274076.72000000003</v>
      </c>
      <c r="M276" s="4">
        <f>D276+G276+J276</f>
        <v>301380.81200000003</v>
      </c>
      <c r="N276" s="4">
        <f t="shared" si="20"/>
        <v>27304.092000000004</v>
      </c>
    </row>
    <row r="277" spans="1:14">
      <c r="A277" s="4">
        <v>2795.36</v>
      </c>
      <c r="C277" s="4">
        <v>228.374</v>
      </c>
      <c r="D277" s="4">
        <f t="shared" si="21"/>
        <v>62933.331000000006</v>
      </c>
      <c r="F277" s="18">
        <v>384.11799999999999</v>
      </c>
      <c r="G277" s="4">
        <f t="shared" si="22"/>
        <v>106358.29200000003</v>
      </c>
      <c r="I277" s="17">
        <v>484.62200000000001</v>
      </c>
      <c r="J277" s="4">
        <f t="shared" si="23"/>
        <v>133186.30300000001</v>
      </c>
      <c r="L277" s="4">
        <f t="shared" si="24"/>
        <v>275077.00000000006</v>
      </c>
      <c r="M277" s="4">
        <f>D277+G277+J277</f>
        <v>302477.92600000004</v>
      </c>
      <c r="N277" s="4">
        <f t="shared" si="20"/>
        <v>27400.925999999978</v>
      </c>
    </row>
    <row r="278" spans="1:14">
      <c r="A278" s="4">
        <v>2805.63</v>
      </c>
      <c r="C278" s="4">
        <v>232.96600000000001</v>
      </c>
      <c r="D278" s="4">
        <f t="shared" si="21"/>
        <v>63166.297000000006</v>
      </c>
      <c r="F278" s="18">
        <v>384.29</v>
      </c>
      <c r="G278" s="4">
        <f t="shared" si="22"/>
        <v>106742.58200000002</v>
      </c>
      <c r="I278" s="17">
        <v>485.70699999999999</v>
      </c>
      <c r="J278" s="4">
        <f t="shared" si="23"/>
        <v>133672.01</v>
      </c>
      <c r="L278" s="4">
        <f t="shared" si="24"/>
        <v>276077.28000000009</v>
      </c>
      <c r="M278" s="4">
        <f>D278+G278+J278</f>
        <v>303580.88900000002</v>
      </c>
      <c r="N278" s="4">
        <f t="shared" si="20"/>
        <v>27503.608999999939</v>
      </c>
    </row>
    <row r="279" spans="1:14">
      <c r="A279" s="4">
        <v>2815.66</v>
      </c>
      <c r="C279" s="4">
        <v>228.12899999999999</v>
      </c>
      <c r="D279" s="4">
        <f t="shared" si="21"/>
        <v>63394.426000000007</v>
      </c>
      <c r="F279" s="18">
        <v>386.14600000000002</v>
      </c>
      <c r="G279" s="4">
        <f t="shared" si="22"/>
        <v>107128.72800000002</v>
      </c>
      <c r="I279" s="17">
        <v>485.07100000000003</v>
      </c>
      <c r="J279" s="4">
        <f t="shared" si="23"/>
        <v>134157.08100000001</v>
      </c>
      <c r="L279" s="4">
        <f t="shared" si="24"/>
        <v>277077.56000000011</v>
      </c>
      <c r="M279" s="4">
        <f>D279+G279+J279</f>
        <v>304680.23500000004</v>
      </c>
      <c r="N279" s="4">
        <f t="shared" si="20"/>
        <v>27602.67499999993</v>
      </c>
    </row>
    <row r="280" spans="1:14">
      <c r="A280" s="4">
        <v>2825.64</v>
      </c>
      <c r="C280" s="4">
        <v>228.309</v>
      </c>
      <c r="D280" s="4">
        <f t="shared" si="21"/>
        <v>63622.735000000008</v>
      </c>
      <c r="F280" s="18">
        <v>388.95600000000002</v>
      </c>
      <c r="G280" s="4">
        <f t="shared" si="22"/>
        <v>107517.68400000002</v>
      </c>
      <c r="I280" s="17">
        <v>480.399</v>
      </c>
      <c r="J280" s="4">
        <f t="shared" si="23"/>
        <v>134637.48000000001</v>
      </c>
      <c r="L280" s="4">
        <f t="shared" si="24"/>
        <v>278077.84000000014</v>
      </c>
      <c r="M280" s="4">
        <f>D280+G280+J280</f>
        <v>305777.89900000003</v>
      </c>
      <c r="N280" s="4">
        <f t="shared" si="20"/>
        <v>27700.058999999892</v>
      </c>
    </row>
    <row r="281" spans="1:14">
      <c r="A281" s="4">
        <v>2835.89</v>
      </c>
      <c r="C281" s="4">
        <v>228.25800000000001</v>
      </c>
      <c r="D281" s="4">
        <f t="shared" si="21"/>
        <v>63850.993000000009</v>
      </c>
      <c r="F281" s="18">
        <v>384.13400000000001</v>
      </c>
      <c r="G281" s="4">
        <f t="shared" si="22"/>
        <v>107901.81800000003</v>
      </c>
      <c r="I281" s="17">
        <v>484.46300000000002</v>
      </c>
      <c r="J281" s="4">
        <f t="shared" si="23"/>
        <v>135121.943</v>
      </c>
      <c r="L281" s="4">
        <f t="shared" si="24"/>
        <v>279078.12000000017</v>
      </c>
      <c r="M281" s="4">
        <f>D281+G281+J281</f>
        <v>306874.75400000007</v>
      </c>
      <c r="N281" s="4">
        <f t="shared" si="20"/>
        <v>27796.633999999904</v>
      </c>
    </row>
    <row r="282" spans="1:14">
      <c r="A282" s="4">
        <v>2846.22</v>
      </c>
      <c r="C282" s="4">
        <v>228.411</v>
      </c>
      <c r="D282" s="4">
        <f t="shared" si="21"/>
        <v>64079.40400000001</v>
      </c>
      <c r="F282" s="18">
        <v>385.75400000000002</v>
      </c>
      <c r="G282" s="4">
        <f t="shared" si="22"/>
        <v>108287.57200000003</v>
      </c>
      <c r="I282" s="17">
        <v>486.89299999999997</v>
      </c>
      <c r="J282" s="4">
        <f t="shared" si="23"/>
        <v>135608.83600000001</v>
      </c>
      <c r="L282" s="4">
        <f t="shared" si="24"/>
        <v>280078.4000000002</v>
      </c>
      <c r="M282" s="4">
        <f>D282+G282+J282</f>
        <v>307975.81200000003</v>
      </c>
      <c r="N282" s="4">
        <f t="shared" si="20"/>
        <v>27897.411999999837</v>
      </c>
    </row>
    <row r="283" spans="1:14">
      <c r="A283" s="4">
        <v>2856.22</v>
      </c>
      <c r="C283" s="4">
        <v>228.03200000000001</v>
      </c>
      <c r="D283" s="4">
        <f t="shared" si="21"/>
        <v>64307.436000000009</v>
      </c>
      <c r="F283" s="18">
        <v>389.43299999999999</v>
      </c>
      <c r="G283" s="4">
        <f t="shared" si="22"/>
        <v>108677.00500000003</v>
      </c>
      <c r="I283" s="17">
        <v>485.178</v>
      </c>
      <c r="J283" s="4">
        <f t="shared" si="23"/>
        <v>136094.01400000002</v>
      </c>
      <c r="L283" s="4">
        <f t="shared" si="24"/>
        <v>281078.68000000023</v>
      </c>
      <c r="M283" s="4">
        <f>D283+G283+J283</f>
        <v>309078.45500000007</v>
      </c>
      <c r="N283" s="4">
        <f t="shared" si="20"/>
        <v>27999.774999999849</v>
      </c>
    </row>
    <row r="284" spans="1:14">
      <c r="A284" s="4">
        <v>2866.45</v>
      </c>
      <c r="C284" s="4">
        <v>228.102</v>
      </c>
      <c r="D284" s="4">
        <f t="shared" si="21"/>
        <v>64535.538000000008</v>
      </c>
      <c r="F284" s="18">
        <v>389.23</v>
      </c>
      <c r="G284" s="4">
        <f t="shared" si="22"/>
        <v>109066.23500000003</v>
      </c>
      <c r="I284" s="17">
        <v>479.98</v>
      </c>
      <c r="J284" s="4">
        <f t="shared" si="23"/>
        <v>136573.99400000004</v>
      </c>
      <c r="L284" s="4">
        <f t="shared" si="24"/>
        <v>282078.96000000025</v>
      </c>
      <c r="M284" s="4">
        <f>D284+G284+J284</f>
        <v>310175.76700000011</v>
      </c>
      <c r="N284" s="4">
        <f t="shared" si="20"/>
        <v>28096.806999999855</v>
      </c>
    </row>
    <row r="285" spans="1:14">
      <c r="A285" s="4">
        <v>2876.73</v>
      </c>
      <c r="C285" s="4">
        <v>228.08699999999999</v>
      </c>
      <c r="D285" s="4">
        <f t="shared" si="21"/>
        <v>64763.625000000007</v>
      </c>
      <c r="F285" s="18">
        <v>383.08699999999999</v>
      </c>
      <c r="G285" s="4">
        <f t="shared" si="22"/>
        <v>109449.32200000003</v>
      </c>
      <c r="I285" s="17">
        <v>484.983</v>
      </c>
      <c r="J285" s="4">
        <f t="shared" si="23"/>
        <v>137058.97700000004</v>
      </c>
      <c r="L285" s="4">
        <f t="shared" si="24"/>
        <v>283079.24000000028</v>
      </c>
      <c r="M285" s="4">
        <f>D285+G285+J285</f>
        <v>311271.92400000012</v>
      </c>
      <c r="N285" s="4">
        <f t="shared" si="20"/>
        <v>28192.683999999834</v>
      </c>
    </row>
    <row r="286" spans="1:14">
      <c r="A286" s="4">
        <v>2886.74</v>
      </c>
      <c r="C286" s="4">
        <v>227.89500000000001</v>
      </c>
      <c r="D286" s="4">
        <f t="shared" si="21"/>
        <v>64991.520000000004</v>
      </c>
      <c r="F286" s="18">
        <v>387.74700000000001</v>
      </c>
      <c r="G286" s="4">
        <f t="shared" si="22"/>
        <v>109837.06900000003</v>
      </c>
      <c r="I286" s="17">
        <v>481.04399999999998</v>
      </c>
      <c r="J286" s="4">
        <f t="shared" si="23"/>
        <v>137540.02100000004</v>
      </c>
      <c r="L286" s="4">
        <f t="shared" si="24"/>
        <v>284079.52000000031</v>
      </c>
      <c r="M286" s="4">
        <f>D286+G286+J286</f>
        <v>312368.6100000001</v>
      </c>
      <c r="N286" s="4">
        <f t="shared" si="20"/>
        <v>28289.089999999793</v>
      </c>
    </row>
    <row r="287" spans="1:14">
      <c r="A287" s="4">
        <v>2896.77</v>
      </c>
      <c r="C287" s="4">
        <v>228.44800000000001</v>
      </c>
      <c r="D287" s="4">
        <f t="shared" si="21"/>
        <v>65219.968000000001</v>
      </c>
      <c r="F287" s="18">
        <v>383.25799999999998</v>
      </c>
      <c r="G287" s="4">
        <f t="shared" si="22"/>
        <v>110220.32700000003</v>
      </c>
      <c r="I287" s="17">
        <v>489.017</v>
      </c>
      <c r="J287" s="4">
        <f t="shared" si="23"/>
        <v>138029.03800000003</v>
      </c>
      <c r="L287" s="4">
        <f t="shared" si="24"/>
        <v>285079.80000000034</v>
      </c>
      <c r="M287" s="4">
        <f>D287+G287+J287</f>
        <v>313469.3330000001</v>
      </c>
      <c r="N287" s="4">
        <f t="shared" si="20"/>
        <v>28389.532999999763</v>
      </c>
    </row>
    <row r="288" spans="1:14">
      <c r="A288" s="4">
        <v>2906.78</v>
      </c>
      <c r="C288" s="4">
        <v>233.39599999999999</v>
      </c>
      <c r="D288" s="4">
        <f t="shared" si="21"/>
        <v>65453.364000000001</v>
      </c>
      <c r="F288" s="18">
        <v>388.12700000000001</v>
      </c>
      <c r="G288" s="4">
        <f t="shared" si="22"/>
        <v>110608.45400000003</v>
      </c>
      <c r="I288" s="17">
        <v>486.005</v>
      </c>
      <c r="J288" s="4">
        <f t="shared" si="23"/>
        <v>138515.04300000003</v>
      </c>
      <c r="L288" s="4">
        <f t="shared" si="24"/>
        <v>286080.08000000037</v>
      </c>
      <c r="M288" s="4">
        <f>D288+G288+J288</f>
        <v>314576.86100000003</v>
      </c>
      <c r="N288" s="4">
        <f t="shared" si="20"/>
        <v>28496.780999999668</v>
      </c>
    </row>
    <row r="289" spans="1:14">
      <c r="A289" s="4">
        <v>2916.91</v>
      </c>
      <c r="C289" s="4">
        <v>228.178</v>
      </c>
      <c r="D289" s="4">
        <f t="shared" si="21"/>
        <v>65681.542000000001</v>
      </c>
      <c r="F289" s="18">
        <v>387.62700000000001</v>
      </c>
      <c r="G289" s="4">
        <f t="shared" si="22"/>
        <v>110996.08100000002</v>
      </c>
      <c r="I289" s="17">
        <v>481.16500000000002</v>
      </c>
      <c r="J289" s="4">
        <f t="shared" si="23"/>
        <v>138996.20800000004</v>
      </c>
      <c r="L289" s="4">
        <f t="shared" si="24"/>
        <v>287080.36000000039</v>
      </c>
      <c r="M289" s="4">
        <f>D289+G289+J289</f>
        <v>315673.83100000006</v>
      </c>
      <c r="N289" s="4">
        <f t="shared" si="20"/>
        <v>28593.47099999967</v>
      </c>
    </row>
    <row r="290" spans="1:14">
      <c r="A290" s="4">
        <v>2927.25</v>
      </c>
      <c r="C290" s="4">
        <v>228.20400000000001</v>
      </c>
      <c r="D290" s="4">
        <f t="shared" si="21"/>
        <v>65909.745999999999</v>
      </c>
      <c r="F290" s="18">
        <v>387.13499999999999</v>
      </c>
      <c r="G290" s="4">
        <f t="shared" si="22"/>
        <v>111383.21600000001</v>
      </c>
      <c r="I290" s="17">
        <v>481.87700000000001</v>
      </c>
      <c r="J290" s="4">
        <f t="shared" si="23"/>
        <v>139478.08500000005</v>
      </c>
      <c r="L290" s="4">
        <f t="shared" si="24"/>
        <v>288080.64000000042</v>
      </c>
      <c r="M290" s="4">
        <f>D290+G290+J290</f>
        <v>316771.04700000002</v>
      </c>
      <c r="N290" s="4">
        <f t="shared" si="20"/>
        <v>28690.406999999599</v>
      </c>
    </row>
    <row r="291" spans="1:14">
      <c r="A291" s="4">
        <v>2937.43</v>
      </c>
      <c r="C291" s="4">
        <v>228.84299999999999</v>
      </c>
      <c r="D291" s="4">
        <f t="shared" si="21"/>
        <v>66138.588999999993</v>
      </c>
      <c r="F291" s="18">
        <v>385.72500000000002</v>
      </c>
      <c r="G291" s="4">
        <f t="shared" si="22"/>
        <v>111768.94100000002</v>
      </c>
      <c r="I291" s="17">
        <v>482.846</v>
      </c>
      <c r="J291" s="4">
        <f t="shared" si="23"/>
        <v>139960.93100000004</v>
      </c>
      <c r="L291" s="4">
        <f t="shared" si="24"/>
        <v>289080.92000000045</v>
      </c>
      <c r="M291" s="4">
        <f>D291+G291+J291</f>
        <v>317868.46100000007</v>
      </c>
      <c r="N291" s="4">
        <f t="shared" si="20"/>
        <v>28787.540999999619</v>
      </c>
    </row>
    <row r="292" spans="1:14">
      <c r="A292" s="4">
        <v>2947.22</v>
      </c>
      <c r="C292" s="4">
        <v>228.196</v>
      </c>
      <c r="D292" s="4">
        <f t="shared" si="21"/>
        <v>66366.784999999989</v>
      </c>
      <c r="F292" s="18">
        <v>389.61599999999999</v>
      </c>
      <c r="G292" s="4">
        <f t="shared" si="22"/>
        <v>112158.55700000002</v>
      </c>
      <c r="I292" s="17">
        <v>489.30900000000003</v>
      </c>
      <c r="J292" s="4">
        <f t="shared" si="23"/>
        <v>140450.24000000005</v>
      </c>
      <c r="L292" s="4">
        <f t="shared" si="24"/>
        <v>290081.20000000048</v>
      </c>
      <c r="M292" s="4">
        <f>D292+G292+J292</f>
        <v>318975.58200000005</v>
      </c>
      <c r="N292" s="4">
        <f t="shared" si="20"/>
        <v>28894.381999999576</v>
      </c>
    </row>
    <row r="293" spans="1:14">
      <c r="A293" s="4">
        <v>2957.2</v>
      </c>
      <c r="C293" s="4">
        <v>227.751</v>
      </c>
      <c r="D293" s="4">
        <f t="shared" si="21"/>
        <v>66594.535999999993</v>
      </c>
      <c r="F293" s="18">
        <v>388.005</v>
      </c>
      <c r="G293" s="4">
        <f t="shared" si="22"/>
        <v>112546.56200000002</v>
      </c>
      <c r="I293" s="17">
        <v>485.35700000000003</v>
      </c>
      <c r="J293" s="4">
        <f t="shared" si="23"/>
        <v>140935.59700000004</v>
      </c>
      <c r="L293" s="4">
        <f t="shared" si="24"/>
        <v>291081.48000000051</v>
      </c>
      <c r="M293" s="4">
        <f>D293+G293+J293</f>
        <v>320076.69500000007</v>
      </c>
      <c r="N293" s="4">
        <f t="shared" si="20"/>
        <v>28995.21499999956</v>
      </c>
    </row>
    <row r="294" spans="1:14">
      <c r="A294" s="4">
        <v>2967.43</v>
      </c>
      <c r="C294" s="4">
        <v>228.791</v>
      </c>
      <c r="D294" s="4">
        <f t="shared" si="21"/>
        <v>66823.32699999999</v>
      </c>
      <c r="F294" s="18">
        <v>383.15100000000001</v>
      </c>
      <c r="G294" s="4">
        <f t="shared" si="22"/>
        <v>112929.71300000002</v>
      </c>
      <c r="I294" s="17">
        <v>480.08300000000003</v>
      </c>
      <c r="J294" s="4">
        <f t="shared" si="23"/>
        <v>141415.68000000005</v>
      </c>
      <c r="L294" s="4">
        <f t="shared" si="24"/>
        <v>292081.76000000053</v>
      </c>
      <c r="M294" s="4">
        <f>D294+G294+J294</f>
        <v>321168.72000000009</v>
      </c>
      <c r="N294" s="4">
        <f t="shared" si="20"/>
        <v>29086.959999999555</v>
      </c>
    </row>
    <row r="295" spans="1:14">
      <c r="A295" s="4">
        <v>2977.66</v>
      </c>
      <c r="C295" s="4">
        <v>228.59299999999999</v>
      </c>
      <c r="D295" s="4">
        <f t="shared" si="21"/>
        <v>67051.919999999984</v>
      </c>
      <c r="F295" s="18">
        <v>386.22</v>
      </c>
      <c r="G295" s="4">
        <f t="shared" si="22"/>
        <v>113315.93300000002</v>
      </c>
      <c r="I295" s="17">
        <v>486.71100000000001</v>
      </c>
      <c r="J295" s="4">
        <f t="shared" si="23"/>
        <v>141902.39100000006</v>
      </c>
      <c r="L295" s="4">
        <f t="shared" si="24"/>
        <v>293082.04000000056</v>
      </c>
      <c r="M295" s="4">
        <f>D295+G295+J295</f>
        <v>322270.24400000006</v>
      </c>
      <c r="N295" s="4">
        <f t="shared" si="20"/>
        <v>29188.203999999503</v>
      </c>
    </row>
    <row r="296" spans="1:14">
      <c r="A296" s="4">
        <v>2987.87</v>
      </c>
      <c r="C296" s="4">
        <v>228.59399999999999</v>
      </c>
      <c r="D296" s="4">
        <f t="shared" si="21"/>
        <v>67280.513999999981</v>
      </c>
      <c r="F296" s="18">
        <v>390.10500000000002</v>
      </c>
      <c r="G296" s="4">
        <f t="shared" si="22"/>
        <v>113706.03800000002</v>
      </c>
      <c r="I296" s="17">
        <v>484.928</v>
      </c>
      <c r="J296" s="4">
        <f t="shared" si="23"/>
        <v>142387.31900000008</v>
      </c>
      <c r="L296" s="4">
        <f t="shared" si="24"/>
        <v>294082.32000000059</v>
      </c>
      <c r="M296" s="4">
        <f>D296+G296+J296</f>
        <v>323373.87100000004</v>
      </c>
      <c r="N296" s="4">
        <f t="shared" si="20"/>
        <v>29291.550999999454</v>
      </c>
    </row>
    <row r="297" spans="1:14">
      <c r="A297" s="4">
        <v>2998.23</v>
      </c>
      <c r="C297" s="4">
        <v>228.36</v>
      </c>
      <c r="D297" s="4">
        <f t="shared" si="21"/>
        <v>67508.873999999982</v>
      </c>
      <c r="F297" s="18">
        <v>387.42</v>
      </c>
      <c r="G297" s="4">
        <f t="shared" si="22"/>
        <v>114093.45800000001</v>
      </c>
      <c r="I297" s="17">
        <v>486.05500000000001</v>
      </c>
      <c r="J297" s="4">
        <f t="shared" si="23"/>
        <v>142873.37400000007</v>
      </c>
      <c r="L297" s="4">
        <f t="shared" si="24"/>
        <v>295082.60000000062</v>
      </c>
      <c r="M297" s="4">
        <f>D297+G297+J297</f>
        <v>324475.70600000006</v>
      </c>
      <c r="N297" s="4">
        <f t="shared" si="20"/>
        <v>29393.105999999447</v>
      </c>
    </row>
    <row r="298" spans="1:14">
      <c r="A298" s="4">
        <v>3008.21</v>
      </c>
      <c r="C298" s="4">
        <v>232.57599999999999</v>
      </c>
      <c r="D298" s="4">
        <f t="shared" si="21"/>
        <v>67741.449999999983</v>
      </c>
      <c r="F298" s="18">
        <v>389.62299999999999</v>
      </c>
      <c r="G298" s="4">
        <f t="shared" si="22"/>
        <v>114483.08100000002</v>
      </c>
      <c r="I298" s="17">
        <v>480.96300000000002</v>
      </c>
      <c r="J298" s="4">
        <f t="shared" si="23"/>
        <v>143354.33700000006</v>
      </c>
      <c r="L298" s="4">
        <f t="shared" si="24"/>
        <v>296082.88000000064</v>
      </c>
      <c r="M298" s="4">
        <f>D298+G298+J298</f>
        <v>325578.86800000007</v>
      </c>
      <c r="N298" s="4">
        <f t="shared" si="20"/>
        <v>29495.98799999943</v>
      </c>
    </row>
    <row r="299" spans="1:14">
      <c r="A299" s="4">
        <v>3018.44</v>
      </c>
      <c r="C299" s="4">
        <v>226.60300000000001</v>
      </c>
      <c r="D299" s="4">
        <f t="shared" si="21"/>
        <v>67968.052999999985</v>
      </c>
      <c r="F299" s="18">
        <v>377.65499999999997</v>
      </c>
      <c r="G299" s="4">
        <f t="shared" si="22"/>
        <v>114860.73600000002</v>
      </c>
      <c r="I299" s="17">
        <v>485.12900000000002</v>
      </c>
      <c r="J299" s="4">
        <f t="shared" si="23"/>
        <v>143839.46600000004</v>
      </c>
      <c r="L299" s="4">
        <f t="shared" si="24"/>
        <v>297083.16000000067</v>
      </c>
      <c r="M299" s="4">
        <f>D299+G299+J299</f>
        <v>326668.255</v>
      </c>
      <c r="N299" s="4">
        <f t="shared" si="20"/>
        <v>29585.094999999332</v>
      </c>
    </row>
    <row r="300" spans="1:14">
      <c r="A300" s="4">
        <v>3028.64</v>
      </c>
      <c r="C300" s="4">
        <v>228.441</v>
      </c>
      <c r="D300" s="4">
        <f t="shared" si="21"/>
        <v>68196.493999999992</v>
      </c>
      <c r="F300" s="18">
        <v>390.262</v>
      </c>
      <c r="G300" s="4">
        <f t="shared" si="22"/>
        <v>115250.99800000002</v>
      </c>
      <c r="I300" s="17">
        <v>482.09199999999998</v>
      </c>
      <c r="J300" s="4">
        <f t="shared" si="23"/>
        <v>144321.55800000005</v>
      </c>
      <c r="L300" s="4">
        <f t="shared" si="24"/>
        <v>298083.4400000007</v>
      </c>
      <c r="M300" s="4">
        <f>D300+G300+J300</f>
        <v>327769.05000000005</v>
      </c>
      <c r="N300" s="4">
        <f t="shared" si="20"/>
        <v>29685.609999999346</v>
      </c>
    </row>
    <row r="301" spans="1:14">
      <c r="A301" s="4">
        <v>3038.86</v>
      </c>
      <c r="C301" s="4">
        <v>228.14500000000001</v>
      </c>
      <c r="D301" s="4">
        <f t="shared" si="21"/>
        <v>68424.638999999996</v>
      </c>
      <c r="F301" s="18">
        <v>385.983</v>
      </c>
      <c r="G301" s="4">
        <f t="shared" si="22"/>
        <v>115636.98100000001</v>
      </c>
      <c r="I301" s="17">
        <v>486.31400000000002</v>
      </c>
      <c r="J301" s="4">
        <f t="shared" si="23"/>
        <v>144807.87200000006</v>
      </c>
      <c r="L301" s="4">
        <f t="shared" si="24"/>
        <v>299083.72000000073</v>
      </c>
      <c r="M301" s="4">
        <f>D301+G301+J301</f>
        <v>328869.49200000009</v>
      </c>
      <c r="N301" s="4">
        <f t="shared" si="20"/>
        <v>29785.771999999357</v>
      </c>
    </row>
    <row r="302" spans="1:14">
      <c r="A302" s="4">
        <v>3049.05</v>
      </c>
      <c r="C302" s="4">
        <v>227.98400000000001</v>
      </c>
      <c r="D302" s="4">
        <f t="shared" si="21"/>
        <v>68652.622999999992</v>
      </c>
      <c r="F302" s="18">
        <v>386.06599999999997</v>
      </c>
      <c r="G302" s="4">
        <f t="shared" si="22"/>
        <v>116023.04700000002</v>
      </c>
      <c r="I302" s="17">
        <v>486.12900000000002</v>
      </c>
      <c r="J302" s="4">
        <f t="shared" si="23"/>
        <v>145294.00100000005</v>
      </c>
      <c r="L302" s="4">
        <f t="shared" si="24"/>
        <v>300084.00000000076</v>
      </c>
      <c r="M302" s="4">
        <f>D302+G302+J302</f>
        <v>329969.67100000009</v>
      </c>
      <c r="N302" s="4">
        <f t="shared" si="20"/>
        <v>29885.670999999333</v>
      </c>
    </row>
    <row r="303" spans="1:14">
      <c r="A303" s="4">
        <v>3059.28</v>
      </c>
      <c r="C303" s="4">
        <v>228.66200000000001</v>
      </c>
      <c r="D303" s="4">
        <f t="shared" si="21"/>
        <v>68881.284999999989</v>
      </c>
      <c r="F303" s="18">
        <v>391.56299999999999</v>
      </c>
      <c r="G303" s="4">
        <f t="shared" si="22"/>
        <v>116414.61000000002</v>
      </c>
      <c r="I303" s="17">
        <v>481.25599999999997</v>
      </c>
      <c r="J303" s="4">
        <f t="shared" si="23"/>
        <v>145775.25700000004</v>
      </c>
      <c r="L303" s="4">
        <f t="shared" si="24"/>
        <v>301084.28000000078</v>
      </c>
      <c r="M303" s="4">
        <f>D303+G303+J303</f>
        <v>331071.15200000006</v>
      </c>
      <c r="N303" s="4">
        <f t="shared" si="20"/>
        <v>29986.871999999275</v>
      </c>
    </row>
    <row r="304" spans="1:14">
      <c r="A304" s="4">
        <v>3069.49</v>
      </c>
      <c r="C304" s="4">
        <v>228.851</v>
      </c>
      <c r="D304" s="4">
        <f t="shared" si="21"/>
        <v>69110.135999999984</v>
      </c>
      <c r="F304" s="18">
        <v>385.46199999999999</v>
      </c>
      <c r="G304" s="4">
        <f t="shared" si="22"/>
        <v>116800.07200000001</v>
      </c>
      <c r="I304" s="17">
        <v>486.25400000000002</v>
      </c>
      <c r="J304" s="4">
        <f t="shared" si="23"/>
        <v>146261.51100000003</v>
      </c>
      <c r="L304" s="4">
        <f t="shared" si="24"/>
        <v>302084.56000000081</v>
      </c>
      <c r="M304" s="4">
        <f>D304+G304+J304</f>
        <v>332171.71900000004</v>
      </c>
      <c r="N304" s="4">
        <f t="shared" si="20"/>
        <v>30087.158999999228</v>
      </c>
    </row>
    <row r="305" spans="1:14">
      <c r="A305" s="4">
        <v>3079.69</v>
      </c>
      <c r="C305" s="4">
        <v>232.78899999999999</v>
      </c>
      <c r="D305" s="4">
        <f t="shared" si="21"/>
        <v>69342.924999999988</v>
      </c>
      <c r="F305" s="18">
        <v>385.61099999999999</v>
      </c>
      <c r="G305" s="4">
        <f t="shared" si="22"/>
        <v>117185.68300000002</v>
      </c>
      <c r="I305" s="17">
        <v>481.923</v>
      </c>
      <c r="J305" s="4">
        <f t="shared" si="23"/>
        <v>146743.43400000004</v>
      </c>
      <c r="L305" s="4">
        <f t="shared" si="24"/>
        <v>303084.84000000084</v>
      </c>
      <c r="M305" s="4">
        <f>D305+G305+J305</f>
        <v>333272.04200000002</v>
      </c>
      <c r="N305" s="4">
        <f t="shared" si="20"/>
        <v>30187.201999999175</v>
      </c>
    </row>
    <row r="306" spans="1:14">
      <c r="A306" s="4">
        <v>3089.92</v>
      </c>
      <c r="C306" s="4">
        <v>228.023</v>
      </c>
      <c r="D306" s="4">
        <f t="shared" si="21"/>
        <v>69570.947999999989</v>
      </c>
      <c r="F306" s="18">
        <v>386.89499999999998</v>
      </c>
      <c r="G306" s="4">
        <f t="shared" si="22"/>
        <v>117572.57800000002</v>
      </c>
      <c r="I306" s="17">
        <v>485.65</v>
      </c>
      <c r="J306" s="4">
        <f t="shared" si="23"/>
        <v>147229.08400000003</v>
      </c>
      <c r="L306" s="4">
        <f t="shared" si="24"/>
        <v>304085.12000000087</v>
      </c>
      <c r="M306" s="4">
        <f>D306+G306+J306</f>
        <v>334372.61000000004</v>
      </c>
      <c r="N306" s="4">
        <f t="shared" si="20"/>
        <v>30287.489999999176</v>
      </c>
    </row>
    <row r="307" spans="1:14">
      <c r="A307" s="4">
        <v>3100.1</v>
      </c>
      <c r="C307" s="4">
        <v>228.56399999999999</v>
      </c>
      <c r="D307" s="4">
        <f t="shared" si="21"/>
        <v>69799.511999999988</v>
      </c>
      <c r="F307" s="18">
        <v>390.017</v>
      </c>
      <c r="G307" s="4">
        <f t="shared" si="22"/>
        <v>117962.59500000003</v>
      </c>
      <c r="I307" s="17">
        <v>482.428</v>
      </c>
      <c r="J307" s="4">
        <f t="shared" si="23"/>
        <v>147711.51200000005</v>
      </c>
      <c r="L307" s="4">
        <f t="shared" si="24"/>
        <v>305085.4000000009</v>
      </c>
      <c r="M307" s="4">
        <f>D307+G307+J307</f>
        <v>335473.61900000006</v>
      </c>
      <c r="N307" s="4">
        <f t="shared" si="20"/>
        <v>30388.218999999168</v>
      </c>
    </row>
    <row r="308" spans="1:14">
      <c r="A308" s="4">
        <v>3110.37</v>
      </c>
      <c r="C308" s="4">
        <v>228.05699999999999</v>
      </c>
      <c r="D308" s="4">
        <f t="shared" si="21"/>
        <v>70027.568999999989</v>
      </c>
      <c r="F308" s="18">
        <v>381.04399999999998</v>
      </c>
      <c r="G308" s="4">
        <f t="shared" si="22"/>
        <v>118343.63900000002</v>
      </c>
      <c r="I308" s="17">
        <v>486.02600000000001</v>
      </c>
      <c r="J308" s="4">
        <f t="shared" si="23"/>
        <v>148197.53800000006</v>
      </c>
      <c r="L308" s="4">
        <f t="shared" si="24"/>
        <v>306085.68000000092</v>
      </c>
      <c r="M308" s="4">
        <f>D308+G308+J308</f>
        <v>336568.74600000004</v>
      </c>
      <c r="N308" s="4">
        <f t="shared" si="20"/>
        <v>30483.065999999119</v>
      </c>
    </row>
    <row r="309" spans="1:14">
      <c r="A309" s="4">
        <v>3120.31</v>
      </c>
      <c r="C309" s="4">
        <v>228.357</v>
      </c>
      <c r="D309" s="4">
        <f t="shared" si="21"/>
        <v>70255.925999999992</v>
      </c>
      <c r="F309" s="18">
        <v>389.92099999999999</v>
      </c>
      <c r="G309" s="4">
        <f t="shared" si="22"/>
        <v>118733.56000000003</v>
      </c>
      <c r="I309" s="17">
        <v>481.81900000000002</v>
      </c>
      <c r="J309" s="4">
        <f t="shared" si="23"/>
        <v>148679.35700000005</v>
      </c>
      <c r="L309" s="4">
        <f t="shared" si="24"/>
        <v>307085.96000000095</v>
      </c>
      <c r="M309" s="4">
        <f>D309+G309+J309</f>
        <v>337668.84300000011</v>
      </c>
      <c r="N309" s="4">
        <f t="shared" si="20"/>
        <v>30582.882999999158</v>
      </c>
    </row>
    <row r="310" spans="1:14">
      <c r="A310" s="4">
        <v>3130.54</v>
      </c>
      <c r="C310" s="4">
        <v>228.58199999999999</v>
      </c>
      <c r="D310" s="4">
        <f t="shared" si="21"/>
        <v>70484.507999999987</v>
      </c>
      <c r="F310" s="18">
        <v>386.68900000000002</v>
      </c>
      <c r="G310" s="4">
        <f t="shared" si="22"/>
        <v>119120.24900000003</v>
      </c>
      <c r="I310" s="17">
        <v>485.346</v>
      </c>
      <c r="J310" s="4">
        <f t="shared" si="23"/>
        <v>149164.70300000004</v>
      </c>
      <c r="L310" s="4">
        <f t="shared" si="24"/>
        <v>308086.24000000098</v>
      </c>
      <c r="M310" s="4">
        <f>D310+G310+J310</f>
        <v>338769.46000000008</v>
      </c>
      <c r="N310" s="4">
        <f t="shared" si="20"/>
        <v>30683.219999999099</v>
      </c>
    </row>
    <row r="311" spans="1:14">
      <c r="A311" s="4">
        <v>3140.77</v>
      </c>
      <c r="C311" s="4">
        <v>228.131</v>
      </c>
      <c r="D311" s="4">
        <f t="shared" si="21"/>
        <v>70712.638999999981</v>
      </c>
      <c r="F311" s="18">
        <v>384.33699999999999</v>
      </c>
      <c r="G311" s="4">
        <f t="shared" si="22"/>
        <v>119504.58600000002</v>
      </c>
      <c r="I311" s="17">
        <v>489.71699999999998</v>
      </c>
      <c r="J311" s="4">
        <f t="shared" si="23"/>
        <v>149654.42000000004</v>
      </c>
      <c r="L311" s="4">
        <f t="shared" si="24"/>
        <v>309086.52000000101</v>
      </c>
      <c r="M311" s="4">
        <f>D311+G311+J311</f>
        <v>339871.64500000002</v>
      </c>
      <c r="N311" s="4">
        <f t="shared" si="20"/>
        <v>30785.12499999901</v>
      </c>
    </row>
    <row r="312" spans="1:14">
      <c r="A312" s="4">
        <v>3150.99</v>
      </c>
      <c r="C312" s="4">
        <v>231.35599999999999</v>
      </c>
      <c r="D312" s="4">
        <f t="shared" si="21"/>
        <v>70943.994999999981</v>
      </c>
      <c r="F312" s="18">
        <v>385.66899999999998</v>
      </c>
      <c r="G312" s="4">
        <f t="shared" si="22"/>
        <v>119890.25500000002</v>
      </c>
      <c r="I312" s="17">
        <v>481.36500000000001</v>
      </c>
      <c r="J312" s="4">
        <f t="shared" si="23"/>
        <v>150135.78500000003</v>
      </c>
      <c r="L312" s="4">
        <f t="shared" si="24"/>
        <v>310086.80000000104</v>
      </c>
      <c r="M312" s="4">
        <f>D312+G312+J312</f>
        <v>340970.03500000003</v>
      </c>
      <c r="N312" s="4">
        <f t="shared" si="20"/>
        <v>30883.234999998996</v>
      </c>
    </row>
    <row r="313" spans="1:14">
      <c r="A313" s="4">
        <v>3161.31</v>
      </c>
      <c r="C313" s="4">
        <v>227.137</v>
      </c>
      <c r="D313" s="4">
        <f t="shared" si="21"/>
        <v>71171.131999999983</v>
      </c>
      <c r="F313" s="18">
        <v>388.52100000000002</v>
      </c>
      <c r="G313" s="4">
        <f t="shared" si="22"/>
        <v>120278.77600000001</v>
      </c>
      <c r="I313" s="17">
        <v>483.42700000000002</v>
      </c>
      <c r="J313" s="4">
        <f t="shared" si="23"/>
        <v>150619.21200000003</v>
      </c>
      <c r="L313" s="4">
        <f t="shared" si="24"/>
        <v>311087.08000000106</v>
      </c>
      <c r="M313" s="4">
        <f>D313+G313+J313</f>
        <v>342069.12</v>
      </c>
      <c r="N313" s="4">
        <f t="shared" si="20"/>
        <v>30982.039999998931</v>
      </c>
    </row>
    <row r="314" spans="1:14">
      <c r="A314" s="4">
        <v>3171.25</v>
      </c>
      <c r="C314" s="4">
        <v>228.14699999999999</v>
      </c>
      <c r="D314" s="4">
        <f t="shared" si="21"/>
        <v>71399.27899999998</v>
      </c>
      <c r="F314" s="18">
        <v>385.93299999999999</v>
      </c>
      <c r="G314" s="4">
        <f t="shared" si="22"/>
        <v>120664.70900000002</v>
      </c>
      <c r="I314" s="17">
        <v>487.37</v>
      </c>
      <c r="J314" s="4">
        <f t="shared" si="23"/>
        <v>151106.58200000002</v>
      </c>
      <c r="L314" s="4">
        <f t="shared" si="24"/>
        <v>312087.36000000109</v>
      </c>
      <c r="M314" s="4">
        <f>D314+G314+J314</f>
        <v>343170.57000000007</v>
      </c>
      <c r="N314" s="4">
        <f t="shared" si="20"/>
        <v>31083.209999998973</v>
      </c>
    </row>
    <row r="315" spans="1:14">
      <c r="A315" s="4">
        <v>3181.44</v>
      </c>
      <c r="C315" s="4">
        <v>228.53899999999999</v>
      </c>
      <c r="D315" s="4">
        <f t="shared" si="21"/>
        <v>71627.817999999985</v>
      </c>
      <c r="F315" s="18">
        <v>391.613</v>
      </c>
      <c r="G315" s="4">
        <f t="shared" si="22"/>
        <v>121056.32200000001</v>
      </c>
      <c r="I315" s="17">
        <v>481.82600000000002</v>
      </c>
      <c r="J315" s="4">
        <f t="shared" si="23"/>
        <v>151588.40800000002</v>
      </c>
      <c r="L315" s="4">
        <f t="shared" si="24"/>
        <v>313087.64000000112</v>
      </c>
      <c r="M315" s="4">
        <f>D315+G315+J315</f>
        <v>344272.54800000007</v>
      </c>
      <c r="N315" s="4">
        <f t="shared" si="20"/>
        <v>31184.907999998948</v>
      </c>
    </row>
    <row r="316" spans="1:14">
      <c r="A316" s="4">
        <v>3191.63</v>
      </c>
      <c r="C316" s="4">
        <v>228.23699999999999</v>
      </c>
      <c r="D316" s="4">
        <f t="shared" si="21"/>
        <v>71856.054999999978</v>
      </c>
      <c r="F316" s="18">
        <v>382.04899999999998</v>
      </c>
      <c r="G316" s="4">
        <f t="shared" si="22"/>
        <v>121438.37100000001</v>
      </c>
      <c r="I316" s="17">
        <v>486.67700000000002</v>
      </c>
      <c r="J316" s="4">
        <f t="shared" si="23"/>
        <v>152075.08500000002</v>
      </c>
      <c r="L316" s="4">
        <f t="shared" si="24"/>
        <v>314087.92000000115</v>
      </c>
      <c r="M316" s="4">
        <f>D316+G316+J316</f>
        <v>345369.511</v>
      </c>
      <c r="N316" s="4">
        <f t="shared" si="20"/>
        <v>31281.590999998851</v>
      </c>
    </row>
    <row r="317" spans="1:14">
      <c r="A317" s="4">
        <v>3201.85</v>
      </c>
      <c r="C317" s="4">
        <v>231.916</v>
      </c>
      <c r="D317" s="4">
        <f t="shared" si="21"/>
        <v>72087.970999999976</v>
      </c>
      <c r="F317" s="18">
        <v>389.66800000000001</v>
      </c>
      <c r="G317" s="4">
        <f t="shared" si="22"/>
        <v>121828.03900000002</v>
      </c>
      <c r="I317" s="17">
        <v>482.08100000000002</v>
      </c>
      <c r="J317" s="4">
        <f t="shared" si="23"/>
        <v>152557.16600000003</v>
      </c>
      <c r="L317" s="4">
        <f t="shared" si="24"/>
        <v>315088.20000000118</v>
      </c>
      <c r="M317" s="4">
        <f>D317+G317+J317</f>
        <v>346473.17600000004</v>
      </c>
      <c r="N317" s="4">
        <f t="shared" si="20"/>
        <v>31384.97599999886</v>
      </c>
    </row>
    <row r="318" spans="1:14">
      <c r="A318" s="4">
        <v>3212.09</v>
      </c>
      <c r="C318" s="4">
        <v>228.31700000000001</v>
      </c>
      <c r="D318" s="4">
        <f t="shared" si="21"/>
        <v>72316.287999999971</v>
      </c>
      <c r="F318" s="18">
        <v>386.81700000000001</v>
      </c>
      <c r="G318" s="4">
        <f t="shared" si="22"/>
        <v>122214.85600000001</v>
      </c>
      <c r="I318" s="17">
        <v>484.84800000000001</v>
      </c>
      <c r="J318" s="4">
        <f t="shared" si="23"/>
        <v>153042.01400000002</v>
      </c>
      <c r="L318" s="4">
        <f t="shared" si="24"/>
        <v>316088.4800000012</v>
      </c>
      <c r="M318" s="4">
        <f>D318+G318+J318</f>
        <v>347573.158</v>
      </c>
      <c r="N318" s="4">
        <f t="shared" si="20"/>
        <v>31484.677999998792</v>
      </c>
    </row>
    <row r="319" spans="1:14">
      <c r="A319" s="4">
        <v>3222.39</v>
      </c>
      <c r="C319" s="4">
        <v>227.387</v>
      </c>
      <c r="D319" s="4">
        <f t="shared" si="21"/>
        <v>72543.674999999974</v>
      </c>
      <c r="F319" s="18">
        <v>384.27300000000002</v>
      </c>
      <c r="G319" s="4">
        <f t="shared" si="22"/>
        <v>122599.12900000002</v>
      </c>
      <c r="I319" s="17">
        <v>482.971</v>
      </c>
      <c r="J319" s="4">
        <f t="shared" si="23"/>
        <v>153524.98500000002</v>
      </c>
      <c r="L319" s="4">
        <f t="shared" si="24"/>
        <v>317088.76000000123</v>
      </c>
      <c r="M319" s="4">
        <f>D319+G319+J319</f>
        <v>348667.78899999999</v>
      </c>
      <c r="N319" s="4">
        <f t="shared" si="20"/>
        <v>31579.028999998758</v>
      </c>
    </row>
    <row r="320" spans="1:14">
      <c r="A320" s="4">
        <v>3232.38</v>
      </c>
      <c r="C320" s="4">
        <v>228.554</v>
      </c>
      <c r="D320" s="4">
        <f t="shared" si="21"/>
        <v>72772.228999999978</v>
      </c>
      <c r="F320" s="18">
        <v>390.02</v>
      </c>
      <c r="G320" s="4">
        <f t="shared" si="22"/>
        <v>122989.14900000002</v>
      </c>
      <c r="I320" s="17">
        <v>481.68</v>
      </c>
      <c r="J320" s="4">
        <f t="shared" si="23"/>
        <v>154006.66500000001</v>
      </c>
      <c r="L320" s="4">
        <f t="shared" si="24"/>
        <v>318089.04000000126</v>
      </c>
      <c r="M320" s="4">
        <f>D320+G320+J320</f>
        <v>349768.04300000001</v>
      </c>
      <c r="N320" s="4">
        <f t="shared" si="20"/>
        <v>31679.002999998746</v>
      </c>
    </row>
    <row r="321" spans="1:14">
      <c r="A321" s="4">
        <v>3242.58</v>
      </c>
      <c r="C321" s="4">
        <v>233.21199999999999</v>
      </c>
      <c r="D321" s="4">
        <f t="shared" si="21"/>
        <v>73005.440999999977</v>
      </c>
      <c r="F321" s="18">
        <v>386.16199999999998</v>
      </c>
      <c r="G321" s="4">
        <f t="shared" si="22"/>
        <v>123375.31100000002</v>
      </c>
      <c r="I321" s="17">
        <v>490.82400000000001</v>
      </c>
      <c r="J321" s="4">
        <f t="shared" si="23"/>
        <v>154497.489</v>
      </c>
      <c r="L321" s="4">
        <f t="shared" si="24"/>
        <v>319089.32000000129</v>
      </c>
      <c r="M321" s="4">
        <f>D321+G321+J321</f>
        <v>350878.24099999998</v>
      </c>
      <c r="N321" s="4">
        <f t="shared" si="20"/>
        <v>31788.920999998692</v>
      </c>
    </row>
    <row r="322" spans="1:14">
      <c r="A322" s="4">
        <v>3252.88</v>
      </c>
      <c r="C322" s="4">
        <v>227.19200000000001</v>
      </c>
      <c r="D322" s="4">
        <f t="shared" si="21"/>
        <v>73232.632999999973</v>
      </c>
      <c r="F322" s="18">
        <v>382.96600000000001</v>
      </c>
      <c r="G322" s="4">
        <f t="shared" si="22"/>
        <v>123758.27700000002</v>
      </c>
      <c r="I322" s="17">
        <v>483.08600000000001</v>
      </c>
      <c r="J322" s="4">
        <f t="shared" si="23"/>
        <v>154980.57500000001</v>
      </c>
      <c r="L322" s="4">
        <f t="shared" si="24"/>
        <v>320089.60000000132</v>
      </c>
      <c r="M322" s="4">
        <f>D322+G322+J322</f>
        <v>351971.48499999999</v>
      </c>
      <c r="N322" s="4">
        <f t="shared" si="20"/>
        <v>31881.884999998671</v>
      </c>
    </row>
    <row r="323" spans="1:14">
      <c r="A323" s="4">
        <v>3262.85</v>
      </c>
      <c r="C323" s="4">
        <v>227.63499999999999</v>
      </c>
      <c r="D323" s="4">
        <f t="shared" si="21"/>
        <v>73460.267999999967</v>
      </c>
      <c r="F323" s="18">
        <v>388.06099999999998</v>
      </c>
      <c r="G323" s="4">
        <f t="shared" si="22"/>
        <v>124146.33800000002</v>
      </c>
      <c r="I323" s="17">
        <v>481.38900000000001</v>
      </c>
      <c r="J323" s="4">
        <f t="shared" si="23"/>
        <v>155461.96400000001</v>
      </c>
      <c r="L323" s="4">
        <f t="shared" si="24"/>
        <v>321089.88000000134</v>
      </c>
      <c r="M323" s="4">
        <f>D323+G323+J323</f>
        <v>353068.56999999995</v>
      </c>
      <c r="N323" s="4">
        <f t="shared" si="20"/>
        <v>31978.689999998605</v>
      </c>
    </row>
    <row r="324" spans="1:14">
      <c r="A324" s="4">
        <v>3273.08</v>
      </c>
      <c r="C324" s="4">
        <v>227.72499999999999</v>
      </c>
      <c r="D324" s="4">
        <f t="shared" si="21"/>
        <v>73687.992999999973</v>
      </c>
      <c r="F324" s="18">
        <v>384.87799999999999</v>
      </c>
      <c r="G324" s="4">
        <f t="shared" si="22"/>
        <v>124531.21600000001</v>
      </c>
      <c r="I324" s="17">
        <v>485.75200000000001</v>
      </c>
      <c r="J324" s="4">
        <f t="shared" si="23"/>
        <v>155947.71600000001</v>
      </c>
      <c r="L324" s="4">
        <f t="shared" si="24"/>
        <v>322090.16000000137</v>
      </c>
      <c r="M324" s="4">
        <f>D324+G324+J324</f>
        <v>354166.92499999999</v>
      </c>
      <c r="N324" s="4">
        <f t="shared" ref="N324:N387" si="25">M324-L324</f>
        <v>32076.764999998617</v>
      </c>
    </row>
    <row r="325" spans="1:14">
      <c r="A325" s="4">
        <v>3283.3</v>
      </c>
      <c r="C325" s="4">
        <v>231.47</v>
      </c>
      <c r="D325" s="4">
        <f t="shared" ref="D325:D388" si="26">D324+C325</f>
        <v>73919.462999999974</v>
      </c>
      <c r="F325" s="18">
        <v>390.87700000000001</v>
      </c>
      <c r="G325" s="4">
        <f t="shared" ref="G325:G388" si="27">G324+F325</f>
        <v>124922.09300000001</v>
      </c>
      <c r="I325" s="17">
        <v>485.88900000000001</v>
      </c>
      <c r="J325" s="4">
        <f t="shared" ref="J325:J388" si="28">J324+I325</f>
        <v>156433.60500000001</v>
      </c>
      <c r="L325" s="4">
        <f t="shared" ref="L325:L388" si="29">L324+1000.28</f>
        <v>323090.4400000014</v>
      </c>
      <c r="M325" s="4">
        <f>D325+G325+J325</f>
        <v>355275.16099999996</v>
      </c>
      <c r="N325" s="4">
        <f t="shared" si="25"/>
        <v>32184.720999998564</v>
      </c>
    </row>
    <row r="326" spans="1:14">
      <c r="A326" s="4">
        <v>3293.57</v>
      </c>
      <c r="C326" s="4">
        <v>228.77099999999999</v>
      </c>
      <c r="D326" s="4">
        <f t="shared" si="26"/>
        <v>74148.233999999968</v>
      </c>
      <c r="F326" s="18">
        <v>381.28500000000003</v>
      </c>
      <c r="G326" s="4">
        <f t="shared" si="27"/>
        <v>125303.37800000001</v>
      </c>
      <c r="I326" s="17">
        <v>480.33199999999999</v>
      </c>
      <c r="J326" s="4">
        <f t="shared" si="28"/>
        <v>156913.93700000001</v>
      </c>
      <c r="L326" s="4">
        <f t="shared" si="29"/>
        <v>324090.72000000143</v>
      </c>
      <c r="M326" s="4">
        <f>D326+G326+J326</f>
        <v>356365.549</v>
      </c>
      <c r="N326" s="4">
        <f t="shared" si="25"/>
        <v>32274.828999998572</v>
      </c>
    </row>
    <row r="327" spans="1:14">
      <c r="A327" s="4">
        <v>3303.53</v>
      </c>
      <c r="C327" s="4">
        <v>228.20500000000001</v>
      </c>
      <c r="D327" s="4">
        <f t="shared" si="26"/>
        <v>74376.438999999969</v>
      </c>
      <c r="F327" s="18">
        <v>389.68400000000003</v>
      </c>
      <c r="G327" s="4">
        <f t="shared" si="27"/>
        <v>125693.06200000001</v>
      </c>
      <c r="I327" s="17">
        <v>486.58600000000001</v>
      </c>
      <c r="J327" s="4">
        <f t="shared" si="28"/>
        <v>157400.52300000002</v>
      </c>
      <c r="L327" s="4">
        <f t="shared" si="29"/>
        <v>325091.00000000146</v>
      </c>
      <c r="M327" s="4">
        <f>D327+G327+J327</f>
        <v>357470.02399999998</v>
      </c>
      <c r="N327" s="4">
        <f t="shared" si="25"/>
        <v>32379.023999998521</v>
      </c>
    </row>
    <row r="328" spans="1:14">
      <c r="A328" s="4">
        <v>3313.74</v>
      </c>
      <c r="C328" s="4">
        <v>228.52199999999999</v>
      </c>
      <c r="D328" s="4">
        <f t="shared" si="26"/>
        <v>74604.960999999967</v>
      </c>
      <c r="F328" s="18">
        <v>390.00099999999998</v>
      </c>
      <c r="G328" s="4">
        <f t="shared" si="27"/>
        <v>126083.06300000001</v>
      </c>
      <c r="I328" s="17">
        <v>486.40800000000002</v>
      </c>
      <c r="J328" s="4">
        <f t="shared" si="28"/>
        <v>157886.93100000001</v>
      </c>
      <c r="L328" s="4">
        <f t="shared" si="29"/>
        <v>326091.28000000148</v>
      </c>
      <c r="M328" s="4">
        <f>D328+G328+J328</f>
        <v>358574.95499999996</v>
      </c>
      <c r="N328" s="4">
        <f t="shared" si="25"/>
        <v>32483.674999998475</v>
      </c>
    </row>
    <row r="329" spans="1:14">
      <c r="A329" s="4">
        <v>3324.01</v>
      </c>
      <c r="C329" s="4">
        <v>230.49700000000001</v>
      </c>
      <c r="D329" s="4">
        <f t="shared" si="26"/>
        <v>74835.45799999997</v>
      </c>
      <c r="F329" s="18">
        <v>385.53100000000001</v>
      </c>
      <c r="G329" s="4">
        <f t="shared" si="27"/>
        <v>126468.59400000001</v>
      </c>
      <c r="I329" s="17">
        <v>485.12599999999998</v>
      </c>
      <c r="J329" s="4">
        <f t="shared" si="28"/>
        <v>158372.057</v>
      </c>
      <c r="L329" s="4">
        <f t="shared" si="29"/>
        <v>327091.56000000151</v>
      </c>
      <c r="M329" s="4">
        <f>D329+G329+J329</f>
        <v>359676.10899999994</v>
      </c>
      <c r="N329" s="4">
        <f t="shared" si="25"/>
        <v>32584.548999998427</v>
      </c>
    </row>
    <row r="330" spans="1:14">
      <c r="A330" s="4">
        <v>3334</v>
      </c>
      <c r="C330" s="4">
        <v>227.75</v>
      </c>
      <c r="D330" s="4">
        <f t="shared" si="26"/>
        <v>75063.20799999997</v>
      </c>
      <c r="F330" s="18">
        <v>387.673</v>
      </c>
      <c r="G330" s="4">
        <f t="shared" si="27"/>
        <v>126856.26700000001</v>
      </c>
      <c r="I330" s="17">
        <v>485.12099999999998</v>
      </c>
      <c r="J330" s="4">
        <f t="shared" si="28"/>
        <v>158857.17800000001</v>
      </c>
      <c r="L330" s="4">
        <f t="shared" si="29"/>
        <v>328091.84000000154</v>
      </c>
      <c r="M330" s="4">
        <f>D330+G330+J330</f>
        <v>360776.65299999999</v>
      </c>
      <c r="N330" s="4">
        <f t="shared" si="25"/>
        <v>32684.812999998452</v>
      </c>
    </row>
    <row r="331" spans="1:14">
      <c r="A331" s="4">
        <v>3344.17</v>
      </c>
      <c r="C331" s="4">
        <v>227.79</v>
      </c>
      <c r="D331" s="4">
        <f t="shared" si="26"/>
        <v>75290.997999999963</v>
      </c>
      <c r="F331" s="18">
        <v>386.54599999999999</v>
      </c>
      <c r="G331" s="4">
        <f t="shared" si="27"/>
        <v>127242.81300000001</v>
      </c>
      <c r="I331" s="17">
        <v>482.78399999999999</v>
      </c>
      <c r="J331" s="4">
        <f t="shared" si="28"/>
        <v>159339.96200000003</v>
      </c>
      <c r="L331" s="4">
        <f t="shared" si="29"/>
        <v>329092.12000000157</v>
      </c>
      <c r="M331" s="4">
        <f>D331+G331+J331</f>
        <v>361873.77300000004</v>
      </c>
      <c r="N331" s="4">
        <f t="shared" si="25"/>
        <v>32781.652999998478</v>
      </c>
    </row>
    <row r="332" spans="1:14">
      <c r="A332" s="4">
        <v>3354.37</v>
      </c>
      <c r="C332" s="4">
        <v>232.97900000000001</v>
      </c>
      <c r="D332" s="4">
        <f t="shared" si="26"/>
        <v>75523.97699999997</v>
      </c>
      <c r="F332" s="18">
        <v>385.67700000000002</v>
      </c>
      <c r="G332" s="4">
        <f t="shared" si="27"/>
        <v>127628.49</v>
      </c>
      <c r="I332" s="17">
        <v>486.63299999999998</v>
      </c>
      <c r="J332" s="4">
        <f t="shared" si="28"/>
        <v>159826.59500000003</v>
      </c>
      <c r="L332" s="4">
        <f t="shared" si="29"/>
        <v>330092.40000000159</v>
      </c>
      <c r="M332" s="4">
        <f>D332+G332+J332</f>
        <v>362979.06200000003</v>
      </c>
      <c r="N332" s="4">
        <f t="shared" si="25"/>
        <v>32886.66199999844</v>
      </c>
    </row>
    <row r="333" spans="1:14">
      <c r="A333" s="4">
        <v>3364.59</v>
      </c>
      <c r="C333" s="4">
        <v>227.95699999999999</v>
      </c>
      <c r="D333" s="4">
        <f t="shared" si="26"/>
        <v>75751.933999999965</v>
      </c>
      <c r="F333" s="18">
        <v>385.55200000000002</v>
      </c>
      <c r="G333" s="4">
        <f t="shared" si="27"/>
        <v>128014.042</v>
      </c>
      <c r="I333" s="17">
        <v>481.142</v>
      </c>
      <c r="J333" s="4">
        <f t="shared" si="28"/>
        <v>160307.73700000002</v>
      </c>
      <c r="L333" s="4">
        <f t="shared" si="29"/>
        <v>331092.68000000162</v>
      </c>
      <c r="M333" s="4">
        <f>D333+G333+J333</f>
        <v>364073.71299999999</v>
      </c>
      <c r="N333" s="4">
        <f t="shared" si="25"/>
        <v>32981.032999998366</v>
      </c>
    </row>
    <row r="334" spans="1:14">
      <c r="A334" s="4">
        <v>3374.84</v>
      </c>
      <c r="C334" s="4">
        <v>227.51900000000001</v>
      </c>
      <c r="D334" s="4">
        <f t="shared" si="26"/>
        <v>75979.452999999965</v>
      </c>
      <c r="F334" s="18">
        <v>382.846</v>
      </c>
      <c r="G334" s="4">
        <f t="shared" si="27"/>
        <v>128396.88800000001</v>
      </c>
      <c r="I334" s="17">
        <v>485.90499999999997</v>
      </c>
      <c r="J334" s="4">
        <f t="shared" si="28"/>
        <v>160793.64200000002</v>
      </c>
      <c r="L334" s="4">
        <f t="shared" si="29"/>
        <v>332092.96000000165</v>
      </c>
      <c r="M334" s="4">
        <f>D334+G334+J334</f>
        <v>365169.98300000001</v>
      </c>
      <c r="N334" s="4">
        <f t="shared" si="25"/>
        <v>33077.022999998357</v>
      </c>
    </row>
    <row r="335" spans="1:14">
      <c r="A335" s="4">
        <v>3384.83</v>
      </c>
      <c r="C335" s="4">
        <v>228.07900000000001</v>
      </c>
      <c r="D335" s="4">
        <f t="shared" si="26"/>
        <v>76207.531999999963</v>
      </c>
      <c r="F335" s="18">
        <v>390.31200000000001</v>
      </c>
      <c r="G335" s="4">
        <f t="shared" si="27"/>
        <v>128787.20000000001</v>
      </c>
      <c r="I335" s="17">
        <v>485.63200000000001</v>
      </c>
      <c r="J335" s="4">
        <f t="shared" si="28"/>
        <v>161279.27400000003</v>
      </c>
      <c r="L335" s="4">
        <f t="shared" si="29"/>
        <v>333093.24000000168</v>
      </c>
      <c r="M335" s="4">
        <f>D335+G335+J335</f>
        <v>366274.00599999999</v>
      </c>
      <c r="N335" s="4">
        <f t="shared" si="25"/>
        <v>33180.765999998315</v>
      </c>
    </row>
    <row r="336" spans="1:14">
      <c r="A336" s="4">
        <v>3395.05</v>
      </c>
      <c r="C336" s="4">
        <v>233.047</v>
      </c>
      <c r="D336" s="4">
        <f t="shared" si="26"/>
        <v>76440.578999999969</v>
      </c>
      <c r="F336" s="18">
        <v>390.86500000000001</v>
      </c>
      <c r="G336" s="4">
        <f t="shared" si="27"/>
        <v>129178.06500000002</v>
      </c>
      <c r="I336" s="17">
        <v>480.84800000000001</v>
      </c>
      <c r="J336" s="4">
        <f t="shared" si="28"/>
        <v>161760.12200000003</v>
      </c>
      <c r="L336" s="4">
        <f t="shared" si="29"/>
        <v>334093.52000000171</v>
      </c>
      <c r="M336" s="4">
        <f>D336+G336+J336</f>
        <v>367378.766</v>
      </c>
      <c r="N336" s="4">
        <f t="shared" si="25"/>
        <v>33285.245999998297</v>
      </c>
    </row>
    <row r="337" spans="1:14">
      <c r="A337" s="4">
        <v>3405.32</v>
      </c>
      <c r="C337" s="4">
        <v>224.91900000000001</v>
      </c>
      <c r="D337" s="4">
        <f t="shared" si="26"/>
        <v>76665.497999999963</v>
      </c>
      <c r="F337" s="18">
        <v>380.41199999999998</v>
      </c>
      <c r="G337" s="4">
        <f t="shared" si="27"/>
        <v>129558.47700000001</v>
      </c>
      <c r="I337" s="17">
        <v>485.01499999999999</v>
      </c>
      <c r="J337" s="4">
        <f t="shared" si="28"/>
        <v>162245.13700000005</v>
      </c>
      <c r="L337" s="4">
        <f t="shared" si="29"/>
        <v>335093.80000000173</v>
      </c>
      <c r="M337" s="4">
        <f>D337+G337+J337</f>
        <v>368469.11200000002</v>
      </c>
      <c r="N337" s="4">
        <f t="shared" si="25"/>
        <v>33375.311999998288</v>
      </c>
    </row>
    <row r="338" spans="1:14">
      <c r="A338" s="4">
        <v>3415.39</v>
      </c>
      <c r="C338" s="4">
        <v>230.27099999999999</v>
      </c>
      <c r="D338" s="4">
        <f t="shared" si="26"/>
        <v>76895.768999999957</v>
      </c>
      <c r="F338" s="18">
        <v>389.476</v>
      </c>
      <c r="G338" s="4">
        <f t="shared" si="27"/>
        <v>129947.95300000001</v>
      </c>
      <c r="I338" s="17">
        <v>488.23399999999998</v>
      </c>
      <c r="J338" s="4">
        <f t="shared" si="28"/>
        <v>162733.37100000004</v>
      </c>
      <c r="L338" s="4">
        <f t="shared" si="29"/>
        <v>336094.08000000176</v>
      </c>
      <c r="M338" s="4">
        <f>D338+G338+J338</f>
        <v>369577.09299999999</v>
      </c>
      <c r="N338" s="4">
        <f t="shared" si="25"/>
        <v>33483.012999998231</v>
      </c>
    </row>
    <row r="339" spans="1:14">
      <c r="A339" s="4">
        <v>3425.37</v>
      </c>
      <c r="C339" s="4">
        <v>228.215</v>
      </c>
      <c r="D339" s="4">
        <f t="shared" si="26"/>
        <v>77123.983999999953</v>
      </c>
      <c r="F339" s="18">
        <v>385.43700000000001</v>
      </c>
      <c r="G339" s="4">
        <f t="shared" si="27"/>
        <v>130333.39000000001</v>
      </c>
      <c r="I339" s="17">
        <v>485.47199999999998</v>
      </c>
      <c r="J339" s="4">
        <f t="shared" si="28"/>
        <v>163218.84300000005</v>
      </c>
      <c r="L339" s="4">
        <f t="shared" si="29"/>
        <v>337094.36000000179</v>
      </c>
      <c r="M339" s="4">
        <f>D339+G339+J339</f>
        <v>370676.217</v>
      </c>
      <c r="N339" s="4">
        <f t="shared" si="25"/>
        <v>33581.856999998214</v>
      </c>
    </row>
    <row r="340" spans="1:14">
      <c r="A340" s="4">
        <v>3435.6</v>
      </c>
      <c r="C340" s="4">
        <v>228.22900000000001</v>
      </c>
      <c r="D340" s="4">
        <f t="shared" si="26"/>
        <v>77352.21299999996</v>
      </c>
      <c r="F340" s="18">
        <v>386.09399999999999</v>
      </c>
      <c r="G340" s="4">
        <f t="shared" si="27"/>
        <v>130719.48400000001</v>
      </c>
      <c r="I340" s="17">
        <v>480.68099999999998</v>
      </c>
      <c r="J340" s="4">
        <f t="shared" si="28"/>
        <v>163699.52400000006</v>
      </c>
      <c r="L340" s="4">
        <f t="shared" si="29"/>
        <v>338094.64000000182</v>
      </c>
      <c r="M340" s="4">
        <f>D340+G340+J340</f>
        <v>371771.22100000002</v>
      </c>
      <c r="N340" s="4">
        <f t="shared" si="25"/>
        <v>33676.580999998201</v>
      </c>
    </row>
    <row r="341" spans="1:14">
      <c r="A341" s="4">
        <v>3445.83</v>
      </c>
      <c r="C341" s="4">
        <v>232.261</v>
      </c>
      <c r="D341" s="4">
        <f t="shared" si="26"/>
        <v>77584.473999999958</v>
      </c>
      <c r="F341" s="18">
        <v>385.63900000000001</v>
      </c>
      <c r="G341" s="4">
        <f t="shared" si="27"/>
        <v>131105.12300000002</v>
      </c>
      <c r="I341" s="17">
        <v>484.89299999999997</v>
      </c>
      <c r="J341" s="4">
        <f t="shared" si="28"/>
        <v>164184.41700000007</v>
      </c>
      <c r="L341" s="4">
        <f t="shared" si="29"/>
        <v>339094.92000000185</v>
      </c>
      <c r="M341" s="4">
        <f>D341+G341+J341</f>
        <v>372874.01400000008</v>
      </c>
      <c r="N341" s="4">
        <f t="shared" si="25"/>
        <v>33779.093999998237</v>
      </c>
    </row>
    <row r="342" spans="1:14">
      <c r="A342" s="4">
        <v>3456.08</v>
      </c>
      <c r="C342" s="4">
        <v>227.49199999999999</v>
      </c>
      <c r="D342" s="4">
        <f t="shared" si="26"/>
        <v>77811.965999999957</v>
      </c>
      <c r="F342" s="18">
        <v>390.459</v>
      </c>
      <c r="G342" s="4">
        <f t="shared" si="27"/>
        <v>131495.58200000002</v>
      </c>
      <c r="I342" s="17">
        <v>484.524</v>
      </c>
      <c r="J342" s="4">
        <f t="shared" si="28"/>
        <v>164668.94100000008</v>
      </c>
      <c r="L342" s="4">
        <f t="shared" si="29"/>
        <v>340095.20000000187</v>
      </c>
      <c r="M342" s="4">
        <f>D342+G342+J342</f>
        <v>373976.48900000006</v>
      </c>
      <c r="N342" s="4">
        <f t="shared" si="25"/>
        <v>33881.288999998185</v>
      </c>
    </row>
    <row r="343" spans="1:14">
      <c r="A343" s="4">
        <v>3466.34</v>
      </c>
      <c r="C343" s="4">
        <v>226.917</v>
      </c>
      <c r="D343" s="4">
        <f t="shared" si="26"/>
        <v>78038.882999999958</v>
      </c>
      <c r="F343" s="18">
        <v>385.45299999999997</v>
      </c>
      <c r="G343" s="4">
        <f t="shared" si="27"/>
        <v>131881.03500000003</v>
      </c>
      <c r="I343" s="17">
        <v>481.01299999999998</v>
      </c>
      <c r="J343" s="4">
        <f t="shared" si="28"/>
        <v>165149.95400000009</v>
      </c>
      <c r="L343" s="4">
        <f t="shared" si="29"/>
        <v>341095.4800000019</v>
      </c>
      <c r="M343" s="4">
        <f>D343+G343+J343</f>
        <v>375069.87200000009</v>
      </c>
      <c r="N343" s="4">
        <f t="shared" si="25"/>
        <v>33974.391999998188</v>
      </c>
    </row>
    <row r="344" spans="1:14">
      <c r="A344" s="4">
        <v>3476.38</v>
      </c>
      <c r="C344" s="4">
        <v>230.78899999999999</v>
      </c>
      <c r="D344" s="4">
        <f t="shared" si="26"/>
        <v>78269.671999999962</v>
      </c>
      <c r="F344" s="18">
        <v>385.61</v>
      </c>
      <c r="G344" s="4">
        <f t="shared" si="27"/>
        <v>132266.64500000002</v>
      </c>
      <c r="I344" s="17">
        <v>489.10700000000003</v>
      </c>
      <c r="J344" s="4">
        <f t="shared" si="28"/>
        <v>165639.06100000007</v>
      </c>
      <c r="L344" s="4">
        <f t="shared" si="29"/>
        <v>342095.76000000193</v>
      </c>
      <c r="M344" s="4">
        <f>D344+G344+J344</f>
        <v>376175.37800000003</v>
      </c>
      <c r="N344" s="4">
        <f t="shared" si="25"/>
        <v>34079.617999998096</v>
      </c>
    </row>
    <row r="345" spans="1:14">
      <c r="A345" s="4">
        <v>3486.38</v>
      </c>
      <c r="C345" s="4">
        <v>227.76900000000001</v>
      </c>
      <c r="D345" s="4">
        <f t="shared" si="26"/>
        <v>78497.440999999963</v>
      </c>
      <c r="F345" s="18">
        <v>386.33800000000002</v>
      </c>
      <c r="G345" s="4">
        <f t="shared" si="27"/>
        <v>132652.98300000001</v>
      </c>
      <c r="I345" s="17">
        <v>485.42899999999997</v>
      </c>
      <c r="J345" s="4">
        <f t="shared" si="28"/>
        <v>166124.49000000008</v>
      </c>
      <c r="L345" s="4">
        <f t="shared" si="29"/>
        <v>343096.04000000196</v>
      </c>
      <c r="M345" s="4">
        <f>D345+G345+J345</f>
        <v>377274.91400000005</v>
      </c>
      <c r="N345" s="4">
        <f t="shared" si="25"/>
        <v>34178.87399999809</v>
      </c>
    </row>
    <row r="346" spans="1:14">
      <c r="A346" s="4">
        <v>3496.59</v>
      </c>
      <c r="C346" s="4">
        <v>232.363</v>
      </c>
      <c r="D346" s="4">
        <f t="shared" si="26"/>
        <v>78729.80399999996</v>
      </c>
      <c r="F346" s="18">
        <v>390.39100000000002</v>
      </c>
      <c r="G346" s="4">
        <f t="shared" si="27"/>
        <v>133043.37400000001</v>
      </c>
      <c r="I346" s="17">
        <v>485.399</v>
      </c>
      <c r="J346" s="4">
        <f t="shared" si="28"/>
        <v>166609.88900000008</v>
      </c>
      <c r="L346" s="4">
        <f t="shared" si="29"/>
        <v>344096.32000000199</v>
      </c>
      <c r="M346" s="4">
        <f>D346+G346+J346</f>
        <v>378383.06700000004</v>
      </c>
      <c r="N346" s="4">
        <f t="shared" si="25"/>
        <v>34286.746999998053</v>
      </c>
    </row>
    <row r="347" spans="1:14">
      <c r="A347" s="4">
        <v>3506.84</v>
      </c>
      <c r="C347" s="4">
        <v>226.66499999999999</v>
      </c>
      <c r="D347" s="4">
        <f t="shared" si="26"/>
        <v>78956.468999999954</v>
      </c>
      <c r="F347" s="18">
        <v>380.745</v>
      </c>
      <c r="G347" s="4">
        <f t="shared" si="27"/>
        <v>133424.11900000001</v>
      </c>
      <c r="I347" s="17">
        <v>481.31200000000001</v>
      </c>
      <c r="J347" s="4">
        <f t="shared" si="28"/>
        <v>167091.20100000009</v>
      </c>
      <c r="L347" s="4">
        <f t="shared" si="29"/>
        <v>345096.60000000201</v>
      </c>
      <c r="M347" s="4">
        <f>D347+G347+J347</f>
        <v>379471.78900000005</v>
      </c>
      <c r="N347" s="4">
        <f t="shared" si="25"/>
        <v>34375.188999998034</v>
      </c>
    </row>
    <row r="348" spans="1:14">
      <c r="A348" s="4">
        <v>3516.81</v>
      </c>
      <c r="C348" s="4">
        <v>228.06700000000001</v>
      </c>
      <c r="D348" s="4">
        <f t="shared" si="26"/>
        <v>79184.535999999949</v>
      </c>
      <c r="F348" s="18">
        <v>391.63400000000001</v>
      </c>
      <c r="G348" s="4">
        <f t="shared" si="27"/>
        <v>133815.753</v>
      </c>
      <c r="I348" s="17">
        <v>485.01100000000002</v>
      </c>
      <c r="J348" s="4">
        <f t="shared" si="28"/>
        <v>167576.21200000009</v>
      </c>
      <c r="L348" s="4">
        <f t="shared" si="29"/>
        <v>346096.88000000204</v>
      </c>
      <c r="M348" s="4">
        <f>D348+G348+J348</f>
        <v>380576.50100000005</v>
      </c>
      <c r="N348" s="4">
        <f t="shared" si="25"/>
        <v>34479.620999998006</v>
      </c>
    </row>
    <row r="349" spans="1:14">
      <c r="A349" s="4">
        <v>3527.11</v>
      </c>
      <c r="C349" s="4">
        <v>231.59</v>
      </c>
      <c r="D349" s="4">
        <f t="shared" si="26"/>
        <v>79416.125999999946</v>
      </c>
      <c r="F349" s="18">
        <v>385.21899999999999</v>
      </c>
      <c r="G349" s="4">
        <f t="shared" si="27"/>
        <v>134200.97200000001</v>
      </c>
      <c r="I349" s="17">
        <v>484.66</v>
      </c>
      <c r="J349" s="4">
        <f t="shared" si="28"/>
        <v>168060.87200000009</v>
      </c>
      <c r="L349" s="4">
        <f t="shared" si="29"/>
        <v>347097.16000000207</v>
      </c>
      <c r="M349" s="4">
        <f>D349+G349+J349</f>
        <v>381677.97000000003</v>
      </c>
      <c r="N349" s="4">
        <f t="shared" si="25"/>
        <v>34580.80999999796</v>
      </c>
    </row>
    <row r="350" spans="1:14">
      <c r="A350" s="4">
        <v>3537.09</v>
      </c>
      <c r="C350" s="4">
        <v>227.703</v>
      </c>
      <c r="D350" s="4">
        <f t="shared" si="26"/>
        <v>79643.82899999994</v>
      </c>
      <c r="F350" s="18">
        <v>386.46300000000002</v>
      </c>
      <c r="G350" s="4">
        <f t="shared" si="27"/>
        <v>134587.435</v>
      </c>
      <c r="I350" s="17">
        <v>485.54599999999999</v>
      </c>
      <c r="J350" s="4">
        <f t="shared" si="28"/>
        <v>168546.41800000009</v>
      </c>
      <c r="L350" s="4">
        <f t="shared" si="29"/>
        <v>348097.4400000021</v>
      </c>
      <c r="M350" s="4">
        <f>D350+G350+J350</f>
        <v>382777.68200000003</v>
      </c>
      <c r="N350" s="4">
        <f t="shared" si="25"/>
        <v>34680.241999997932</v>
      </c>
    </row>
    <row r="351" spans="1:14">
      <c r="A351" s="4">
        <v>3547.33</v>
      </c>
      <c r="C351" s="4">
        <v>227.69399999999999</v>
      </c>
      <c r="D351" s="4">
        <f t="shared" si="26"/>
        <v>79871.522999999943</v>
      </c>
      <c r="F351" s="18">
        <v>385.572</v>
      </c>
      <c r="G351" s="4">
        <f t="shared" si="27"/>
        <v>134973.00699999998</v>
      </c>
      <c r="I351" s="17">
        <v>484.73700000000002</v>
      </c>
      <c r="J351" s="4">
        <f t="shared" si="28"/>
        <v>169031.15500000009</v>
      </c>
      <c r="L351" s="4">
        <f t="shared" si="29"/>
        <v>349097.72000000213</v>
      </c>
      <c r="M351" s="4">
        <f>D351+G351+J351</f>
        <v>383875.685</v>
      </c>
      <c r="N351" s="4">
        <f t="shared" si="25"/>
        <v>34777.964999997872</v>
      </c>
    </row>
    <row r="352" spans="1:14">
      <c r="A352" s="4">
        <v>3557.56</v>
      </c>
      <c r="C352" s="4">
        <v>232.643</v>
      </c>
      <c r="D352" s="4">
        <f t="shared" si="26"/>
        <v>80104.165999999939</v>
      </c>
      <c r="F352" s="18">
        <v>385.95800000000003</v>
      </c>
      <c r="G352" s="4">
        <f t="shared" si="27"/>
        <v>135358.965</v>
      </c>
      <c r="I352" s="17">
        <v>484.90499999999997</v>
      </c>
      <c r="J352" s="4">
        <f t="shared" si="28"/>
        <v>169516.06000000008</v>
      </c>
      <c r="L352" s="4">
        <f t="shared" si="29"/>
        <v>350098.00000000215</v>
      </c>
      <c r="M352" s="4">
        <f>D352+G352+J352</f>
        <v>384979.19099999999</v>
      </c>
      <c r="N352" s="4">
        <f t="shared" si="25"/>
        <v>34881.190999997838</v>
      </c>
    </row>
    <row r="353" spans="1:14">
      <c r="A353" s="4">
        <v>3567.83</v>
      </c>
      <c r="C353" s="4">
        <v>227.36</v>
      </c>
      <c r="D353" s="4">
        <f t="shared" si="26"/>
        <v>80331.52599999994</v>
      </c>
      <c r="F353" s="18">
        <v>386.053</v>
      </c>
      <c r="G353" s="4">
        <f t="shared" si="27"/>
        <v>135745.01800000001</v>
      </c>
      <c r="I353" s="17">
        <v>486.04199999999997</v>
      </c>
      <c r="J353" s="4">
        <f t="shared" si="28"/>
        <v>170002.10200000007</v>
      </c>
      <c r="L353" s="4">
        <f t="shared" si="29"/>
        <v>351098.28000000218</v>
      </c>
      <c r="M353" s="4">
        <f>D353+G353+J353</f>
        <v>386078.64600000001</v>
      </c>
      <c r="N353" s="4">
        <f t="shared" si="25"/>
        <v>34980.365999997826</v>
      </c>
    </row>
    <row r="354" spans="1:14">
      <c r="A354" s="4">
        <v>3577.86</v>
      </c>
      <c r="C354" s="4">
        <v>227.01900000000001</v>
      </c>
      <c r="D354" s="4">
        <f t="shared" si="26"/>
        <v>80558.54499999994</v>
      </c>
      <c r="F354" s="18">
        <v>389.93400000000003</v>
      </c>
      <c r="G354" s="4">
        <f t="shared" si="27"/>
        <v>136134.95200000002</v>
      </c>
      <c r="I354" s="17">
        <v>479.65199999999999</v>
      </c>
      <c r="J354" s="4">
        <f t="shared" si="28"/>
        <v>170481.75400000007</v>
      </c>
      <c r="L354" s="4">
        <f t="shared" si="29"/>
        <v>352098.56000000221</v>
      </c>
      <c r="M354" s="4">
        <f>D354+G354+J354</f>
        <v>387175.25100000005</v>
      </c>
      <c r="N354" s="4">
        <f t="shared" si="25"/>
        <v>35076.690999997838</v>
      </c>
    </row>
    <row r="355" spans="1:14">
      <c r="A355" s="4">
        <v>3587.93</v>
      </c>
      <c r="C355" s="4">
        <v>231.8</v>
      </c>
      <c r="D355" s="4">
        <f t="shared" si="26"/>
        <v>80790.344999999943</v>
      </c>
      <c r="F355" s="18">
        <v>387.78500000000003</v>
      </c>
      <c r="G355" s="4">
        <f t="shared" si="27"/>
        <v>136522.73700000002</v>
      </c>
      <c r="I355" s="17">
        <v>483.46</v>
      </c>
      <c r="J355" s="4">
        <f t="shared" si="28"/>
        <v>170965.21400000007</v>
      </c>
      <c r="L355" s="4">
        <f t="shared" si="29"/>
        <v>353098.84000000224</v>
      </c>
      <c r="M355" s="4">
        <f>D355+G355+J355</f>
        <v>388278.29600000003</v>
      </c>
      <c r="N355" s="4">
        <f t="shared" si="25"/>
        <v>35179.455999997794</v>
      </c>
    </row>
    <row r="356" spans="1:14">
      <c r="A356" s="4">
        <v>3597.97</v>
      </c>
      <c r="C356" s="4">
        <v>227.91300000000001</v>
      </c>
      <c r="D356" s="4">
        <f t="shared" si="26"/>
        <v>81018.257999999943</v>
      </c>
      <c r="F356" s="18">
        <v>386.84399999999999</v>
      </c>
      <c r="G356" s="4">
        <f t="shared" si="27"/>
        <v>136909.58100000003</v>
      </c>
      <c r="I356" s="17">
        <v>484.25599999999997</v>
      </c>
      <c r="J356" s="4">
        <f t="shared" si="28"/>
        <v>171449.47000000006</v>
      </c>
      <c r="L356" s="4">
        <f t="shared" si="29"/>
        <v>354099.12000000227</v>
      </c>
      <c r="M356" s="4">
        <f>D356+G356+J356</f>
        <v>389377.30900000001</v>
      </c>
      <c r="N356" s="4">
        <f t="shared" si="25"/>
        <v>35278.188999997743</v>
      </c>
    </row>
    <row r="357" spans="1:14">
      <c r="A357" s="4">
        <v>3607.96</v>
      </c>
      <c r="C357" s="4">
        <v>227.28399999999999</v>
      </c>
      <c r="D357" s="4">
        <f t="shared" si="26"/>
        <v>81245.541999999943</v>
      </c>
      <c r="F357" s="18">
        <v>379.584</v>
      </c>
      <c r="G357" s="4">
        <f t="shared" si="27"/>
        <v>137289.16500000004</v>
      </c>
      <c r="I357" s="17">
        <v>489.63099999999997</v>
      </c>
      <c r="J357" s="4">
        <f t="shared" si="28"/>
        <v>171939.10100000005</v>
      </c>
      <c r="L357" s="4">
        <f t="shared" si="29"/>
        <v>355099.40000000229</v>
      </c>
      <c r="M357" s="4">
        <f>D357+G357+J357</f>
        <v>390473.80800000008</v>
      </c>
      <c r="N357" s="4">
        <f t="shared" si="25"/>
        <v>35374.407999997784</v>
      </c>
    </row>
    <row r="358" spans="1:14">
      <c r="A358" s="4">
        <v>3618.22</v>
      </c>
      <c r="C358" s="4">
        <v>228.01499999999999</v>
      </c>
      <c r="D358" s="4">
        <f t="shared" si="26"/>
        <v>81473.556999999942</v>
      </c>
      <c r="F358" s="18">
        <v>387.61900000000003</v>
      </c>
      <c r="G358" s="4">
        <f t="shared" si="27"/>
        <v>137676.78400000004</v>
      </c>
      <c r="I358" s="17">
        <v>485.88499999999999</v>
      </c>
      <c r="J358" s="4">
        <f t="shared" si="28"/>
        <v>172424.98600000006</v>
      </c>
      <c r="L358" s="4">
        <f t="shared" si="29"/>
        <v>356099.68000000232</v>
      </c>
      <c r="M358" s="4">
        <f>D358+G358+J358</f>
        <v>391575.32700000005</v>
      </c>
      <c r="N358" s="4">
        <f t="shared" si="25"/>
        <v>35475.646999997727</v>
      </c>
    </row>
    <row r="359" spans="1:14">
      <c r="A359" s="4">
        <v>3628.22</v>
      </c>
      <c r="C359" s="4">
        <v>233.30600000000001</v>
      </c>
      <c r="D359" s="4">
        <f t="shared" si="26"/>
        <v>81706.862999999939</v>
      </c>
      <c r="F359" s="18">
        <v>388.08100000000002</v>
      </c>
      <c r="G359" s="4">
        <f t="shared" si="27"/>
        <v>138064.86500000005</v>
      </c>
      <c r="I359" s="17">
        <v>481.166</v>
      </c>
      <c r="J359" s="4">
        <f t="shared" si="28"/>
        <v>172906.15200000006</v>
      </c>
      <c r="L359" s="4">
        <f t="shared" si="29"/>
        <v>357099.96000000235</v>
      </c>
      <c r="M359" s="4">
        <f>D359+G359+J359</f>
        <v>392677.88000000006</v>
      </c>
      <c r="N359" s="4">
        <f t="shared" si="25"/>
        <v>35577.919999997714</v>
      </c>
    </row>
    <row r="360" spans="1:14">
      <c r="A360" s="4">
        <v>3638.22</v>
      </c>
      <c r="C360" s="4">
        <v>228.11099999999999</v>
      </c>
      <c r="D360" s="4">
        <f t="shared" si="26"/>
        <v>81934.973999999944</v>
      </c>
      <c r="F360" s="18">
        <v>387.91699999999997</v>
      </c>
      <c r="G360" s="4">
        <f t="shared" si="27"/>
        <v>138452.78200000004</v>
      </c>
      <c r="I360" s="17">
        <v>484.58100000000002</v>
      </c>
      <c r="J360" s="4">
        <f t="shared" si="28"/>
        <v>173390.73300000007</v>
      </c>
      <c r="L360" s="4">
        <f t="shared" si="29"/>
        <v>358100.24000000238</v>
      </c>
      <c r="M360" s="4">
        <f>D360+G360+J360</f>
        <v>393778.48900000006</v>
      </c>
      <c r="N360" s="4">
        <f t="shared" si="25"/>
        <v>35678.248999997682</v>
      </c>
    </row>
    <row r="361" spans="1:14">
      <c r="A361" s="4">
        <v>3648.42</v>
      </c>
      <c r="C361" s="4">
        <v>227.935</v>
      </c>
      <c r="D361" s="4">
        <f t="shared" si="26"/>
        <v>82162.908999999941</v>
      </c>
      <c r="F361" s="18">
        <v>386.286</v>
      </c>
      <c r="G361" s="4">
        <f t="shared" si="27"/>
        <v>138839.06800000003</v>
      </c>
      <c r="I361" s="17">
        <v>486.77800000000002</v>
      </c>
      <c r="J361" s="4">
        <f t="shared" si="28"/>
        <v>173877.51100000006</v>
      </c>
      <c r="L361" s="4">
        <f t="shared" si="29"/>
        <v>359100.52000000241</v>
      </c>
      <c r="M361" s="4">
        <f>D361+G361+J361</f>
        <v>394879.48800000001</v>
      </c>
      <c r="N361" s="4">
        <f t="shared" si="25"/>
        <v>35778.967999997607</v>
      </c>
    </row>
    <row r="362" spans="1:14">
      <c r="A362" s="4">
        <v>3658.62</v>
      </c>
      <c r="C362" s="4">
        <v>227.84200000000001</v>
      </c>
      <c r="D362" s="4">
        <f t="shared" si="26"/>
        <v>82390.750999999946</v>
      </c>
      <c r="F362" s="18">
        <v>385.89400000000001</v>
      </c>
      <c r="G362" s="4">
        <f t="shared" si="27"/>
        <v>139224.96200000003</v>
      </c>
      <c r="I362" s="17">
        <v>482.255</v>
      </c>
      <c r="J362" s="4">
        <f t="shared" si="28"/>
        <v>174359.76600000006</v>
      </c>
      <c r="L362" s="4">
        <f t="shared" si="29"/>
        <v>360100.80000000243</v>
      </c>
      <c r="M362" s="4">
        <f>D362+G362+J362</f>
        <v>395975.47900000005</v>
      </c>
      <c r="N362" s="4">
        <f t="shared" si="25"/>
        <v>35874.678999997617</v>
      </c>
    </row>
    <row r="363" spans="1:14">
      <c r="A363" s="4">
        <v>3668.82</v>
      </c>
      <c r="C363" s="4">
        <v>227.97</v>
      </c>
      <c r="D363" s="4">
        <f t="shared" si="26"/>
        <v>82618.720999999947</v>
      </c>
      <c r="F363" s="18">
        <v>390.21300000000002</v>
      </c>
      <c r="G363" s="4">
        <f t="shared" si="27"/>
        <v>139615.17500000002</v>
      </c>
      <c r="I363" s="17">
        <v>486.01299999999998</v>
      </c>
      <c r="J363" s="4">
        <f t="shared" si="28"/>
        <v>174845.77900000007</v>
      </c>
      <c r="L363" s="4">
        <f t="shared" si="29"/>
        <v>361101.08000000246</v>
      </c>
      <c r="M363" s="4">
        <f>D363+G363+J363</f>
        <v>397079.67500000005</v>
      </c>
      <c r="N363" s="4">
        <f t="shared" si="25"/>
        <v>35978.594999997586</v>
      </c>
    </row>
    <row r="364" spans="1:14">
      <c r="A364" s="4">
        <v>3679.06</v>
      </c>
      <c r="C364" s="4">
        <v>228.387</v>
      </c>
      <c r="D364" s="4">
        <f t="shared" si="26"/>
        <v>82847.107999999949</v>
      </c>
      <c r="F364" s="18">
        <v>385.28</v>
      </c>
      <c r="G364" s="4">
        <f t="shared" si="27"/>
        <v>140000.45500000002</v>
      </c>
      <c r="I364" s="17">
        <v>481.036</v>
      </c>
      <c r="J364" s="4">
        <f t="shared" si="28"/>
        <v>175326.81500000006</v>
      </c>
      <c r="L364" s="4">
        <f t="shared" si="29"/>
        <v>362101.36000000249</v>
      </c>
      <c r="M364" s="4">
        <f>D364+G364+J364</f>
        <v>398174.37800000003</v>
      </c>
      <c r="N364" s="4">
        <f t="shared" si="25"/>
        <v>36073.017999997537</v>
      </c>
    </row>
    <row r="365" spans="1:14">
      <c r="A365" s="4">
        <v>3689.28</v>
      </c>
      <c r="C365" s="4">
        <v>232.43299999999999</v>
      </c>
      <c r="D365" s="4">
        <f t="shared" si="26"/>
        <v>83079.540999999954</v>
      </c>
      <c r="F365" s="18">
        <v>385.63299999999998</v>
      </c>
      <c r="G365" s="4">
        <f t="shared" si="27"/>
        <v>140386.08800000002</v>
      </c>
      <c r="I365" s="17">
        <v>485.58100000000002</v>
      </c>
      <c r="J365" s="4">
        <f t="shared" si="28"/>
        <v>175812.39600000007</v>
      </c>
      <c r="L365" s="4">
        <f t="shared" si="29"/>
        <v>363101.64000000252</v>
      </c>
      <c r="M365" s="4">
        <f>D365+G365+J365</f>
        <v>399278.02500000002</v>
      </c>
      <c r="N365" s="4">
        <f t="shared" si="25"/>
        <v>36176.384999997506</v>
      </c>
    </row>
    <row r="366" spans="1:14">
      <c r="A366" s="4">
        <v>3699.53</v>
      </c>
      <c r="C366" s="4">
        <v>227.42099999999999</v>
      </c>
      <c r="D366" s="4">
        <f t="shared" si="26"/>
        <v>83306.961999999956</v>
      </c>
      <c r="F366" s="18">
        <v>386.69799999999998</v>
      </c>
      <c r="G366" s="4">
        <f t="shared" si="27"/>
        <v>140772.78600000002</v>
      </c>
      <c r="I366" s="17">
        <v>484.82100000000003</v>
      </c>
      <c r="J366" s="4">
        <f t="shared" si="28"/>
        <v>176297.21700000006</v>
      </c>
      <c r="L366" s="4">
        <f t="shared" si="29"/>
        <v>364101.92000000254</v>
      </c>
      <c r="M366" s="4">
        <f>D366+G366+J366</f>
        <v>400376.96500000003</v>
      </c>
      <c r="N366" s="4">
        <f t="shared" si="25"/>
        <v>36275.044999997481</v>
      </c>
    </row>
    <row r="367" spans="1:14">
      <c r="A367" s="4">
        <v>3709.78</v>
      </c>
      <c r="C367" s="4">
        <v>231.93700000000001</v>
      </c>
      <c r="D367" s="4">
        <f t="shared" si="26"/>
        <v>83538.898999999961</v>
      </c>
      <c r="F367" s="18">
        <v>390.24</v>
      </c>
      <c r="G367" s="4">
        <f t="shared" si="27"/>
        <v>141163.02600000001</v>
      </c>
      <c r="I367" s="17">
        <v>480.96199999999999</v>
      </c>
      <c r="J367" s="4">
        <f t="shared" si="28"/>
        <v>176778.17900000006</v>
      </c>
      <c r="L367" s="4">
        <f t="shared" si="29"/>
        <v>365102.20000000257</v>
      </c>
      <c r="M367" s="4">
        <f>D367+G367+J367</f>
        <v>401480.10400000005</v>
      </c>
      <c r="N367" s="4">
        <f t="shared" si="25"/>
        <v>36377.903999997478</v>
      </c>
    </row>
    <row r="368" spans="1:14">
      <c r="A368" s="4">
        <v>3719.82</v>
      </c>
      <c r="C368" s="4">
        <v>227.16800000000001</v>
      </c>
      <c r="D368" s="4">
        <f t="shared" si="26"/>
        <v>83766.066999999966</v>
      </c>
      <c r="F368" s="18">
        <v>379.8</v>
      </c>
      <c r="G368" s="4">
        <f t="shared" si="27"/>
        <v>141542.826</v>
      </c>
      <c r="I368" s="17">
        <v>483.88400000000001</v>
      </c>
      <c r="J368" s="4">
        <f t="shared" si="28"/>
        <v>177262.06300000005</v>
      </c>
      <c r="L368" s="4">
        <f t="shared" si="29"/>
        <v>366102.4800000026</v>
      </c>
      <c r="M368" s="4">
        <f>D368+G368+J368</f>
        <v>402570.95600000001</v>
      </c>
      <c r="N368" s="4">
        <f t="shared" si="25"/>
        <v>36468.475999997405</v>
      </c>
    </row>
    <row r="369" spans="1:14">
      <c r="A369" s="4">
        <v>3729.9</v>
      </c>
      <c r="C369" s="4">
        <v>227.35499999999999</v>
      </c>
      <c r="D369" s="4">
        <f t="shared" si="26"/>
        <v>83993.421999999962</v>
      </c>
      <c r="F369" s="18">
        <v>388.24200000000002</v>
      </c>
      <c r="G369" s="4">
        <f t="shared" si="27"/>
        <v>141931.068</v>
      </c>
      <c r="I369" s="17">
        <v>487.42899999999997</v>
      </c>
      <c r="J369" s="4">
        <f t="shared" si="28"/>
        <v>177749.49200000006</v>
      </c>
      <c r="L369" s="4">
        <f t="shared" si="29"/>
        <v>367102.76000000263</v>
      </c>
      <c r="M369" s="4">
        <f>D369+G369+J369</f>
        <v>403673.98200000002</v>
      </c>
      <c r="N369" s="4">
        <f t="shared" si="25"/>
        <v>36571.22199999739</v>
      </c>
    </row>
    <row r="370" spans="1:14">
      <c r="A370" s="4">
        <v>3740.3</v>
      </c>
      <c r="C370" s="4">
        <v>230.511</v>
      </c>
      <c r="D370" s="4">
        <f t="shared" si="26"/>
        <v>84223.932999999961</v>
      </c>
      <c r="F370" s="18">
        <v>389.12099999999998</v>
      </c>
      <c r="G370" s="4">
        <f t="shared" si="27"/>
        <v>142320.18900000001</v>
      </c>
      <c r="I370" s="17">
        <v>484.495</v>
      </c>
      <c r="J370" s="4">
        <f t="shared" si="28"/>
        <v>178233.98700000005</v>
      </c>
      <c r="L370" s="4">
        <f t="shared" si="29"/>
        <v>368103.04000000266</v>
      </c>
      <c r="M370" s="4">
        <f>D370+G370+J370</f>
        <v>404778.10900000005</v>
      </c>
      <c r="N370" s="4">
        <f t="shared" si="25"/>
        <v>36675.068999997398</v>
      </c>
    </row>
    <row r="371" spans="1:14">
      <c r="A371" s="4">
        <v>3750.24</v>
      </c>
      <c r="C371" s="4">
        <v>230.27699999999999</v>
      </c>
      <c r="D371" s="4">
        <f t="shared" si="26"/>
        <v>84454.209999999963</v>
      </c>
      <c r="F371" s="18">
        <v>383.26600000000002</v>
      </c>
      <c r="G371" s="4">
        <f t="shared" si="27"/>
        <v>142703.45500000002</v>
      </c>
      <c r="I371" s="17">
        <v>482.25200000000001</v>
      </c>
      <c r="J371" s="4">
        <f t="shared" si="28"/>
        <v>178716.23900000006</v>
      </c>
      <c r="L371" s="4">
        <f t="shared" si="29"/>
        <v>369103.32000000268</v>
      </c>
      <c r="M371" s="4">
        <f>D371+G371+J371</f>
        <v>405873.90400000004</v>
      </c>
      <c r="N371" s="4">
        <f t="shared" si="25"/>
        <v>36770.583999997354</v>
      </c>
    </row>
    <row r="372" spans="1:14">
      <c r="A372" s="4">
        <v>3760.26</v>
      </c>
      <c r="C372" s="4">
        <v>227.98099999999999</v>
      </c>
      <c r="D372" s="4">
        <f t="shared" si="26"/>
        <v>84682.190999999963</v>
      </c>
      <c r="F372" s="18">
        <v>388.88</v>
      </c>
      <c r="G372" s="4">
        <f t="shared" si="27"/>
        <v>143092.33500000002</v>
      </c>
      <c r="I372" s="17">
        <v>485.63499999999999</v>
      </c>
      <c r="J372" s="4">
        <f t="shared" si="28"/>
        <v>179201.87400000007</v>
      </c>
      <c r="L372" s="4">
        <f t="shared" si="29"/>
        <v>370103.60000000271</v>
      </c>
      <c r="M372" s="4">
        <f>D372+G372+J372</f>
        <v>406976.4</v>
      </c>
      <c r="N372" s="4">
        <f t="shared" si="25"/>
        <v>36872.799999997311</v>
      </c>
    </row>
    <row r="373" spans="1:14">
      <c r="A373" s="4">
        <v>3770.28</v>
      </c>
      <c r="C373" s="4">
        <v>227.21899999999999</v>
      </c>
      <c r="D373" s="4">
        <f t="shared" si="26"/>
        <v>84909.40999999996</v>
      </c>
      <c r="F373" s="18">
        <v>386.351</v>
      </c>
      <c r="G373" s="4">
        <f t="shared" si="27"/>
        <v>143478.68600000002</v>
      </c>
      <c r="I373" s="17">
        <v>485.01499999999999</v>
      </c>
      <c r="J373" s="4">
        <f t="shared" si="28"/>
        <v>179686.88900000008</v>
      </c>
      <c r="L373" s="4">
        <f t="shared" si="29"/>
        <v>371103.88000000274</v>
      </c>
      <c r="M373" s="4">
        <f>D373+G373+J373</f>
        <v>408074.98500000004</v>
      </c>
      <c r="N373" s="4">
        <f t="shared" si="25"/>
        <v>36971.104999997304</v>
      </c>
    </row>
    <row r="374" spans="1:14">
      <c r="A374" s="4">
        <v>3780.32</v>
      </c>
      <c r="C374" s="4">
        <v>227.613</v>
      </c>
      <c r="D374" s="4">
        <f t="shared" si="26"/>
        <v>85137.022999999957</v>
      </c>
      <c r="F374" s="18">
        <v>389.06</v>
      </c>
      <c r="G374" s="4">
        <f t="shared" si="27"/>
        <v>143867.74600000001</v>
      </c>
      <c r="I374" s="17">
        <v>485.00799999999998</v>
      </c>
      <c r="J374" s="4">
        <f t="shared" si="28"/>
        <v>180171.89700000008</v>
      </c>
      <c r="L374" s="4">
        <f t="shared" si="29"/>
        <v>372104.16000000277</v>
      </c>
      <c r="M374" s="4">
        <f>D374+G374+J374</f>
        <v>409176.66600000008</v>
      </c>
      <c r="N374" s="4">
        <f t="shared" si="25"/>
        <v>37072.505999997316</v>
      </c>
    </row>
    <row r="375" spans="1:14">
      <c r="A375" s="4">
        <v>3790.27</v>
      </c>
      <c r="C375" s="4">
        <v>228.381</v>
      </c>
      <c r="D375" s="4">
        <f t="shared" si="26"/>
        <v>85365.403999999951</v>
      </c>
      <c r="F375" s="18">
        <v>382.959</v>
      </c>
      <c r="G375" s="4">
        <f t="shared" si="27"/>
        <v>144250.70500000002</v>
      </c>
      <c r="I375" s="17">
        <v>486.15800000000002</v>
      </c>
      <c r="J375" s="4">
        <f t="shared" si="28"/>
        <v>180658.05500000008</v>
      </c>
      <c r="L375" s="4">
        <f t="shared" si="29"/>
        <v>373104.4400000028</v>
      </c>
      <c r="M375" s="4">
        <f>D375+G375+J375</f>
        <v>410274.16400000005</v>
      </c>
      <c r="N375" s="4">
        <f t="shared" si="25"/>
        <v>37169.723999997252</v>
      </c>
    </row>
    <row r="376" spans="1:14">
      <c r="A376" s="4">
        <v>3800.58</v>
      </c>
      <c r="C376" s="4">
        <v>232.875</v>
      </c>
      <c r="D376" s="4">
        <f t="shared" si="26"/>
        <v>85598.278999999951</v>
      </c>
      <c r="F376" s="18">
        <v>387.28699999999998</v>
      </c>
      <c r="G376" s="4">
        <f t="shared" si="27"/>
        <v>144637.99200000003</v>
      </c>
      <c r="I376" s="17">
        <v>483.40600000000001</v>
      </c>
      <c r="J376" s="4">
        <f t="shared" si="28"/>
        <v>181141.46100000007</v>
      </c>
      <c r="L376" s="4">
        <f t="shared" si="29"/>
        <v>374104.72000000282</v>
      </c>
      <c r="M376" s="4">
        <f>D376+G376+J376</f>
        <v>411377.73200000008</v>
      </c>
      <c r="N376" s="4">
        <f t="shared" si="25"/>
        <v>37273.011999997252</v>
      </c>
    </row>
    <row r="377" spans="1:14">
      <c r="A377" s="4">
        <v>3810.58</v>
      </c>
      <c r="C377" s="4">
        <v>228.453</v>
      </c>
      <c r="D377" s="4">
        <f t="shared" si="26"/>
        <v>85826.731999999945</v>
      </c>
      <c r="F377" s="18">
        <v>388.99799999999999</v>
      </c>
      <c r="G377" s="4">
        <f t="shared" si="27"/>
        <v>145026.99000000002</v>
      </c>
      <c r="I377" s="17">
        <v>479.75299999999999</v>
      </c>
      <c r="J377" s="4">
        <f t="shared" si="28"/>
        <v>181621.21400000007</v>
      </c>
      <c r="L377" s="4">
        <f t="shared" si="29"/>
        <v>375105.00000000285</v>
      </c>
      <c r="M377" s="4">
        <f>D377+G377+J377</f>
        <v>412474.93599999999</v>
      </c>
      <c r="N377" s="4">
        <f t="shared" si="25"/>
        <v>37369.935999997135</v>
      </c>
    </row>
    <row r="378" spans="1:14">
      <c r="A378" s="4">
        <v>3820.89</v>
      </c>
      <c r="C378" s="4">
        <v>228.04599999999999</v>
      </c>
      <c r="D378" s="4">
        <f t="shared" si="26"/>
        <v>86054.777999999947</v>
      </c>
      <c r="F378" s="18">
        <v>386.471</v>
      </c>
      <c r="G378" s="4">
        <f t="shared" si="27"/>
        <v>145413.46100000001</v>
      </c>
      <c r="I378" s="17">
        <v>488.911</v>
      </c>
      <c r="J378" s="4">
        <f t="shared" si="28"/>
        <v>182110.12500000006</v>
      </c>
      <c r="L378" s="4">
        <f t="shared" si="29"/>
        <v>376105.28000000288</v>
      </c>
      <c r="M378" s="4">
        <f>D378+G378+J378</f>
        <v>413578.364</v>
      </c>
      <c r="N378" s="4">
        <f t="shared" si="25"/>
        <v>37473.083999997121</v>
      </c>
    </row>
    <row r="379" spans="1:14">
      <c r="A379" s="4">
        <v>3830.91</v>
      </c>
      <c r="C379" s="4">
        <v>228.50899999999999</v>
      </c>
      <c r="D379" s="4">
        <f t="shared" si="26"/>
        <v>86283.286999999953</v>
      </c>
      <c r="F379" s="18">
        <v>385.779</v>
      </c>
      <c r="G379" s="4">
        <f t="shared" si="27"/>
        <v>145799.24000000002</v>
      </c>
      <c r="I379" s="17">
        <v>484.65600000000001</v>
      </c>
      <c r="J379" s="4">
        <f t="shared" si="28"/>
        <v>182594.78100000005</v>
      </c>
      <c r="L379" s="4">
        <f t="shared" si="29"/>
        <v>377105.56000000291</v>
      </c>
      <c r="M379" s="4">
        <f>D379+G379+J379</f>
        <v>414677.30800000002</v>
      </c>
      <c r="N379" s="4">
        <f t="shared" si="25"/>
        <v>37571.747999997111</v>
      </c>
    </row>
    <row r="380" spans="1:14">
      <c r="A380" s="4">
        <v>3840.94</v>
      </c>
      <c r="C380" s="4">
        <v>227.68600000000001</v>
      </c>
      <c r="D380" s="4">
        <f t="shared" si="26"/>
        <v>86510.972999999954</v>
      </c>
      <c r="F380" s="18">
        <v>387.964</v>
      </c>
      <c r="G380" s="4">
        <f t="shared" si="27"/>
        <v>146187.20400000003</v>
      </c>
      <c r="I380" s="17">
        <v>485.65699999999998</v>
      </c>
      <c r="J380" s="4">
        <f t="shared" si="28"/>
        <v>183080.43800000005</v>
      </c>
      <c r="L380" s="4">
        <f t="shared" si="29"/>
        <v>378105.84000000294</v>
      </c>
      <c r="M380" s="4">
        <f>D380+G380+J380</f>
        <v>415778.61499999999</v>
      </c>
      <c r="N380" s="4">
        <f t="shared" si="25"/>
        <v>37672.774999997055</v>
      </c>
    </row>
    <row r="381" spans="1:14">
      <c r="A381" s="4">
        <v>3850.95</v>
      </c>
      <c r="C381" s="4">
        <v>229.67599999999999</v>
      </c>
      <c r="D381" s="4">
        <f t="shared" si="26"/>
        <v>86740.648999999961</v>
      </c>
      <c r="F381" s="18">
        <v>382.625</v>
      </c>
      <c r="G381" s="4">
        <f t="shared" si="27"/>
        <v>146569.82900000003</v>
      </c>
      <c r="I381" s="17">
        <v>480.72300000000001</v>
      </c>
      <c r="J381" s="4">
        <f t="shared" si="28"/>
        <v>183561.16100000005</v>
      </c>
      <c r="L381" s="4">
        <f t="shared" si="29"/>
        <v>379106.12000000296</v>
      </c>
      <c r="M381" s="4">
        <f>D381+G381+J381</f>
        <v>416871.63900000008</v>
      </c>
      <c r="N381" s="4">
        <f t="shared" si="25"/>
        <v>37765.518999997119</v>
      </c>
    </row>
    <row r="382" spans="1:14">
      <c r="A382" s="4">
        <v>3860.99</v>
      </c>
      <c r="C382" s="4">
        <v>228.292</v>
      </c>
      <c r="D382" s="4">
        <f t="shared" si="26"/>
        <v>86968.940999999963</v>
      </c>
      <c r="F382" s="18">
        <v>386.95800000000003</v>
      </c>
      <c r="G382" s="4">
        <f t="shared" si="27"/>
        <v>146956.78700000004</v>
      </c>
      <c r="I382" s="17">
        <v>484.36700000000002</v>
      </c>
      <c r="J382" s="4">
        <f t="shared" si="28"/>
        <v>184045.52800000005</v>
      </c>
      <c r="L382" s="4">
        <f t="shared" si="29"/>
        <v>380106.40000000299</v>
      </c>
      <c r="M382" s="4">
        <f>D382+G382+J382</f>
        <v>417971.25600000005</v>
      </c>
      <c r="N382" s="4">
        <f t="shared" si="25"/>
        <v>37864.85599999706</v>
      </c>
    </row>
    <row r="383" spans="1:14">
      <c r="A383" s="4">
        <v>3871.05</v>
      </c>
      <c r="C383" s="4">
        <v>228.05500000000001</v>
      </c>
      <c r="D383" s="4">
        <f t="shared" si="26"/>
        <v>87196.995999999956</v>
      </c>
      <c r="F383" s="18">
        <v>386.69499999999999</v>
      </c>
      <c r="G383" s="4">
        <f t="shared" si="27"/>
        <v>147343.48200000005</v>
      </c>
      <c r="I383" s="17">
        <v>483.959</v>
      </c>
      <c r="J383" s="4">
        <f t="shared" si="28"/>
        <v>184529.48700000005</v>
      </c>
      <c r="L383" s="4">
        <f t="shared" si="29"/>
        <v>381106.68000000302</v>
      </c>
      <c r="M383" s="4">
        <f>D383+G383+J383</f>
        <v>419069.96500000008</v>
      </c>
      <c r="N383" s="4">
        <f t="shared" si="25"/>
        <v>37963.284999997064</v>
      </c>
    </row>
    <row r="384" spans="1:14">
      <c r="A384" s="4">
        <v>3881.18</v>
      </c>
      <c r="C384" s="4">
        <v>233.36799999999999</v>
      </c>
      <c r="D384" s="4">
        <f t="shared" si="26"/>
        <v>87430.363999999958</v>
      </c>
      <c r="F384" s="18">
        <v>391.99799999999999</v>
      </c>
      <c r="G384" s="4">
        <f t="shared" si="27"/>
        <v>147735.48000000004</v>
      </c>
      <c r="I384" s="17">
        <v>484.798</v>
      </c>
      <c r="J384" s="4">
        <f t="shared" si="28"/>
        <v>185014.28500000006</v>
      </c>
      <c r="L384" s="4">
        <f t="shared" si="29"/>
        <v>382106.96000000305</v>
      </c>
      <c r="M384" s="4">
        <f>D384+G384+J384</f>
        <v>420180.12900000007</v>
      </c>
      <c r="N384" s="4">
        <f t="shared" si="25"/>
        <v>38073.168999997026</v>
      </c>
    </row>
    <row r="385" spans="1:14">
      <c r="A385" s="4">
        <v>3891.2</v>
      </c>
      <c r="C385" s="4">
        <v>228.23</v>
      </c>
      <c r="D385" s="4">
        <f t="shared" si="26"/>
        <v>87658.593999999954</v>
      </c>
      <c r="F385" s="18">
        <v>386.99099999999999</v>
      </c>
      <c r="G385" s="4">
        <f t="shared" si="27"/>
        <v>148122.47100000005</v>
      </c>
      <c r="I385" s="17">
        <v>485.09300000000002</v>
      </c>
      <c r="J385" s="4">
        <f t="shared" si="28"/>
        <v>185499.37800000006</v>
      </c>
      <c r="L385" s="4">
        <f t="shared" si="29"/>
        <v>383107.24000000308</v>
      </c>
      <c r="M385" s="4">
        <f>D385+G385+J385</f>
        <v>421280.44300000009</v>
      </c>
      <c r="N385" s="4">
        <f t="shared" si="25"/>
        <v>38173.202999997011</v>
      </c>
    </row>
    <row r="386" spans="1:14">
      <c r="A386" s="4">
        <v>3901.22</v>
      </c>
      <c r="C386" s="4">
        <v>228.12</v>
      </c>
      <c r="D386" s="4">
        <f t="shared" si="26"/>
        <v>87886.713999999949</v>
      </c>
      <c r="F386" s="18">
        <v>387.57</v>
      </c>
      <c r="G386" s="4">
        <f t="shared" si="27"/>
        <v>148510.04100000006</v>
      </c>
      <c r="I386" s="17">
        <v>485.505</v>
      </c>
      <c r="J386" s="4">
        <f t="shared" si="28"/>
        <v>185984.88300000006</v>
      </c>
      <c r="L386" s="4">
        <f t="shared" si="29"/>
        <v>384107.5200000031</v>
      </c>
      <c r="M386" s="4">
        <f>D386+G386+J386</f>
        <v>422381.63800000004</v>
      </c>
      <c r="N386" s="4">
        <f t="shared" si="25"/>
        <v>38274.117999996932</v>
      </c>
    </row>
    <row r="387" spans="1:14">
      <c r="A387" s="4">
        <v>3911.25</v>
      </c>
      <c r="C387" s="4">
        <v>227.25200000000001</v>
      </c>
      <c r="D387" s="4">
        <f t="shared" si="26"/>
        <v>88113.965999999942</v>
      </c>
      <c r="F387" s="18">
        <v>381.49599999999998</v>
      </c>
      <c r="G387" s="4">
        <f t="shared" si="27"/>
        <v>148891.53700000007</v>
      </c>
      <c r="I387" s="17">
        <v>482.51900000000001</v>
      </c>
      <c r="J387" s="4">
        <f t="shared" si="28"/>
        <v>186467.40200000006</v>
      </c>
      <c r="L387" s="4">
        <f t="shared" si="29"/>
        <v>385107.80000000313</v>
      </c>
      <c r="M387" s="4">
        <f>D387+G387+J387</f>
        <v>423472.90500000009</v>
      </c>
      <c r="N387" s="4">
        <f t="shared" si="25"/>
        <v>38365.104999996955</v>
      </c>
    </row>
    <row r="388" spans="1:14">
      <c r="A388" s="4">
        <v>3921.38</v>
      </c>
      <c r="C388" s="4">
        <v>228.126</v>
      </c>
      <c r="D388" s="4">
        <f t="shared" si="26"/>
        <v>88342.091999999946</v>
      </c>
      <c r="F388" s="18">
        <v>389.64400000000001</v>
      </c>
      <c r="G388" s="4">
        <f t="shared" si="27"/>
        <v>149281.18100000007</v>
      </c>
      <c r="I388" s="17">
        <v>486.65100000000001</v>
      </c>
      <c r="J388" s="4">
        <f t="shared" si="28"/>
        <v>186954.05300000007</v>
      </c>
      <c r="L388" s="4">
        <f t="shared" si="29"/>
        <v>386108.08000000316</v>
      </c>
      <c r="M388" s="4">
        <f>D388+G388+J388</f>
        <v>424577.32600000012</v>
      </c>
      <c r="N388" s="4">
        <f t="shared" ref="N388:N451" si="30">M388-L388</f>
        <v>38469.245999996958</v>
      </c>
    </row>
    <row r="389" spans="1:14">
      <c r="A389" s="4">
        <v>3931.42</v>
      </c>
      <c r="C389" s="4">
        <v>228.66900000000001</v>
      </c>
      <c r="D389" s="4">
        <f t="shared" ref="D389:D452" si="31">D388+C389</f>
        <v>88570.76099999994</v>
      </c>
      <c r="F389" s="18">
        <v>387.09500000000003</v>
      </c>
      <c r="G389" s="4">
        <f t="shared" ref="G389:G452" si="32">G388+F389</f>
        <v>149668.27600000007</v>
      </c>
      <c r="I389" s="17">
        <v>480.46300000000002</v>
      </c>
      <c r="J389" s="4">
        <f t="shared" ref="J389:J452" si="33">J388+I389</f>
        <v>187434.51600000006</v>
      </c>
      <c r="L389" s="4">
        <f t="shared" ref="L389:L452" si="34">L388+1000.28</f>
        <v>387108.36000000319</v>
      </c>
      <c r="M389" s="4">
        <f>D389+G389+J389</f>
        <v>425673.55300000007</v>
      </c>
      <c r="N389" s="4">
        <f t="shared" si="30"/>
        <v>38565.192999996885</v>
      </c>
    </row>
    <row r="390" spans="1:14">
      <c r="A390" s="4">
        <v>3941.42</v>
      </c>
      <c r="C390" s="4">
        <v>233.17500000000001</v>
      </c>
      <c r="D390" s="4">
        <f t="shared" si="31"/>
        <v>88803.935999999943</v>
      </c>
      <c r="F390" s="18">
        <v>387.65699999999998</v>
      </c>
      <c r="G390" s="4">
        <f t="shared" si="32"/>
        <v>150055.93300000008</v>
      </c>
      <c r="I390" s="17">
        <v>486.08100000000002</v>
      </c>
      <c r="J390" s="4">
        <f t="shared" si="33"/>
        <v>187920.59700000007</v>
      </c>
      <c r="L390" s="4">
        <f t="shared" si="34"/>
        <v>388108.64000000322</v>
      </c>
      <c r="M390" s="4">
        <f>D390+G390+J390</f>
        <v>426780.46600000007</v>
      </c>
      <c r="N390" s="4">
        <f t="shared" si="30"/>
        <v>38671.825999996858</v>
      </c>
    </row>
    <row r="391" spans="1:14">
      <c r="A391" s="4">
        <v>3951.42</v>
      </c>
      <c r="C391" s="4">
        <v>228.251</v>
      </c>
      <c r="D391" s="4">
        <f t="shared" si="31"/>
        <v>89032.186999999947</v>
      </c>
      <c r="F391" s="18">
        <v>379.40499999999997</v>
      </c>
      <c r="G391" s="4">
        <f t="shared" si="32"/>
        <v>150435.33800000008</v>
      </c>
      <c r="I391" s="17">
        <v>484.58100000000002</v>
      </c>
      <c r="J391" s="4">
        <f t="shared" si="33"/>
        <v>188405.17800000007</v>
      </c>
      <c r="L391" s="4">
        <f t="shared" si="34"/>
        <v>389108.92000000324</v>
      </c>
      <c r="M391" s="4">
        <f>D391+G391+J391</f>
        <v>427872.7030000001</v>
      </c>
      <c r="N391" s="4">
        <f t="shared" si="30"/>
        <v>38763.782999996853</v>
      </c>
    </row>
    <row r="392" spans="1:14">
      <c r="A392" s="4">
        <v>3961.72</v>
      </c>
      <c r="C392" s="4">
        <v>228.45599999999999</v>
      </c>
      <c r="D392" s="4">
        <f t="shared" si="31"/>
        <v>89260.642999999953</v>
      </c>
      <c r="F392" s="18">
        <v>387.673</v>
      </c>
      <c r="G392" s="4">
        <f t="shared" si="32"/>
        <v>150823.01100000009</v>
      </c>
      <c r="I392" s="17">
        <v>483.64299999999997</v>
      </c>
      <c r="J392" s="4">
        <f t="shared" si="33"/>
        <v>188888.82100000008</v>
      </c>
      <c r="L392" s="4">
        <f t="shared" si="34"/>
        <v>390109.20000000327</v>
      </c>
      <c r="M392" s="4">
        <f>D392+G392+J392</f>
        <v>428972.47500000009</v>
      </c>
      <c r="N392" s="4">
        <f t="shared" si="30"/>
        <v>38863.274999996822</v>
      </c>
    </row>
    <row r="393" spans="1:14">
      <c r="A393" s="4">
        <v>3971.75</v>
      </c>
      <c r="C393" s="4">
        <v>228.25</v>
      </c>
      <c r="D393" s="4">
        <f t="shared" si="31"/>
        <v>89488.892999999953</v>
      </c>
      <c r="F393" s="18">
        <v>387.68200000000002</v>
      </c>
      <c r="G393" s="4">
        <f t="shared" si="32"/>
        <v>151210.69300000009</v>
      </c>
      <c r="I393" s="17">
        <v>480.51799999999997</v>
      </c>
      <c r="J393" s="4">
        <f t="shared" si="33"/>
        <v>189369.33900000009</v>
      </c>
      <c r="L393" s="4">
        <f t="shared" si="34"/>
        <v>391109.4800000033</v>
      </c>
      <c r="M393" s="4">
        <f>D393+G393+J393</f>
        <v>430068.92500000016</v>
      </c>
      <c r="N393" s="4">
        <f t="shared" si="30"/>
        <v>38959.444999996864</v>
      </c>
    </row>
    <row r="394" spans="1:14">
      <c r="A394" s="4">
        <v>3981.76</v>
      </c>
      <c r="C394" s="4">
        <v>228.37799999999999</v>
      </c>
      <c r="D394" s="4">
        <f t="shared" si="31"/>
        <v>89717.27099999995</v>
      </c>
      <c r="F394" s="18">
        <v>387.84699999999998</v>
      </c>
      <c r="G394" s="4">
        <f t="shared" si="32"/>
        <v>151598.5400000001</v>
      </c>
      <c r="I394" s="17">
        <v>490.67500000000001</v>
      </c>
      <c r="J394" s="4">
        <f t="shared" si="33"/>
        <v>189860.01400000008</v>
      </c>
      <c r="L394" s="4">
        <f t="shared" si="34"/>
        <v>392109.76000000333</v>
      </c>
      <c r="M394" s="4">
        <f>D394+G394+J394</f>
        <v>431175.82500000013</v>
      </c>
      <c r="N394" s="4">
        <f t="shared" si="30"/>
        <v>39066.064999996801</v>
      </c>
    </row>
    <row r="395" spans="1:14">
      <c r="A395" s="4">
        <v>3991.79</v>
      </c>
      <c r="C395" s="4">
        <v>228.304</v>
      </c>
      <c r="D395" s="4">
        <f t="shared" si="31"/>
        <v>89945.574999999953</v>
      </c>
      <c r="F395" s="18">
        <v>386.52699999999999</v>
      </c>
      <c r="G395" s="4">
        <f t="shared" si="32"/>
        <v>151985.0670000001</v>
      </c>
      <c r="I395" s="17">
        <v>484.83100000000002</v>
      </c>
      <c r="J395" s="4">
        <f t="shared" si="33"/>
        <v>190344.84500000009</v>
      </c>
      <c r="L395" s="4">
        <f t="shared" si="34"/>
        <v>393110.04000000336</v>
      </c>
      <c r="M395" s="4">
        <f>D395+G395+J395</f>
        <v>432275.48700000014</v>
      </c>
      <c r="N395" s="4">
        <f t="shared" si="30"/>
        <v>39165.446999996784</v>
      </c>
    </row>
    <row r="396" spans="1:14">
      <c r="A396" s="4">
        <v>4001.79</v>
      </c>
      <c r="C396" s="4">
        <v>228.184</v>
      </c>
      <c r="D396" s="4">
        <f t="shared" si="31"/>
        <v>90173.758999999947</v>
      </c>
      <c r="F396" s="18">
        <v>388.15199999999999</v>
      </c>
      <c r="G396" s="4">
        <f t="shared" si="32"/>
        <v>152373.2190000001</v>
      </c>
      <c r="I396" s="17">
        <v>481.11399999999998</v>
      </c>
      <c r="J396" s="4">
        <f t="shared" si="33"/>
        <v>190825.95900000009</v>
      </c>
      <c r="L396" s="4">
        <f t="shared" si="34"/>
        <v>394110.32000000338</v>
      </c>
      <c r="M396" s="4">
        <f>D396+G396+J396</f>
        <v>433372.93700000015</v>
      </c>
      <c r="N396" s="4">
        <f t="shared" si="30"/>
        <v>39262.616999996768</v>
      </c>
    </row>
    <row r="397" spans="1:14">
      <c r="A397" s="4">
        <v>4011.82</v>
      </c>
      <c r="C397" s="4">
        <v>231.636</v>
      </c>
      <c r="D397" s="4">
        <f t="shared" si="31"/>
        <v>90405.394999999946</v>
      </c>
      <c r="F397" s="18">
        <v>387.916</v>
      </c>
      <c r="G397" s="4">
        <f t="shared" si="32"/>
        <v>152761.1350000001</v>
      </c>
      <c r="I397" s="17">
        <v>484.31900000000002</v>
      </c>
      <c r="J397" s="4">
        <f t="shared" si="33"/>
        <v>191310.27800000008</v>
      </c>
      <c r="L397" s="4">
        <f t="shared" si="34"/>
        <v>395110.60000000341</v>
      </c>
      <c r="M397" s="4">
        <f>D397+G397+J397</f>
        <v>434476.80800000008</v>
      </c>
      <c r="N397" s="4">
        <f t="shared" si="30"/>
        <v>39366.207999996666</v>
      </c>
    </row>
    <row r="398" spans="1:14">
      <c r="A398" s="4">
        <v>4021.93</v>
      </c>
      <c r="C398" s="4">
        <v>228.44200000000001</v>
      </c>
      <c r="D398" s="4">
        <f t="shared" si="31"/>
        <v>90633.836999999941</v>
      </c>
      <c r="F398" s="18">
        <v>384.20299999999997</v>
      </c>
      <c r="G398" s="4">
        <f t="shared" si="32"/>
        <v>153145.33800000011</v>
      </c>
      <c r="I398" s="17">
        <v>482.274</v>
      </c>
      <c r="J398" s="4">
        <f t="shared" si="33"/>
        <v>191792.55200000008</v>
      </c>
      <c r="L398" s="4">
        <f t="shared" si="34"/>
        <v>396110.88000000344</v>
      </c>
      <c r="M398" s="4">
        <f>D398+G398+J398</f>
        <v>435571.72700000013</v>
      </c>
      <c r="N398" s="4">
        <f t="shared" si="30"/>
        <v>39460.846999996691</v>
      </c>
    </row>
    <row r="399" spans="1:14">
      <c r="A399" s="4">
        <v>4031.96</v>
      </c>
      <c r="C399" s="4">
        <v>228.94300000000001</v>
      </c>
      <c r="D399" s="4">
        <f t="shared" si="31"/>
        <v>90862.779999999941</v>
      </c>
      <c r="F399" s="18">
        <v>386.709</v>
      </c>
      <c r="G399" s="4">
        <f t="shared" si="32"/>
        <v>153532.04700000011</v>
      </c>
      <c r="I399" s="17">
        <v>484.64400000000001</v>
      </c>
      <c r="J399" s="4">
        <f t="shared" si="33"/>
        <v>192277.19600000008</v>
      </c>
      <c r="L399" s="4">
        <f t="shared" si="34"/>
        <v>397111.16000000347</v>
      </c>
      <c r="M399" s="4">
        <f>D399+G399+J399</f>
        <v>436672.02300000016</v>
      </c>
      <c r="N399" s="4">
        <f t="shared" si="30"/>
        <v>39560.862999996694</v>
      </c>
    </row>
    <row r="400" spans="1:14">
      <c r="A400" s="4">
        <v>4041.96</v>
      </c>
      <c r="C400" s="4">
        <v>227.66300000000001</v>
      </c>
      <c r="D400" s="4">
        <f t="shared" si="31"/>
        <v>91090.442999999941</v>
      </c>
      <c r="F400" s="18">
        <v>386.94099999999997</v>
      </c>
      <c r="G400" s="4">
        <f t="shared" si="32"/>
        <v>153918.9880000001</v>
      </c>
      <c r="I400" s="17">
        <v>490.375</v>
      </c>
      <c r="J400" s="4">
        <f t="shared" si="33"/>
        <v>192767.57100000008</v>
      </c>
      <c r="L400" s="4">
        <f t="shared" si="34"/>
        <v>398111.44000000349</v>
      </c>
      <c r="M400" s="4">
        <f>D400+G400+J400</f>
        <v>437777.00200000009</v>
      </c>
      <c r="N400" s="4">
        <f t="shared" si="30"/>
        <v>39665.5619999966</v>
      </c>
    </row>
    <row r="401" spans="1:14">
      <c r="A401" s="4">
        <v>4051.97</v>
      </c>
      <c r="C401" s="4">
        <v>230.667</v>
      </c>
      <c r="D401" s="4">
        <f t="shared" si="31"/>
        <v>91321.109999999942</v>
      </c>
      <c r="F401" s="18">
        <v>389.44299999999998</v>
      </c>
      <c r="G401" s="4">
        <f t="shared" si="32"/>
        <v>154308.4310000001</v>
      </c>
      <c r="I401" s="17">
        <v>486.13600000000002</v>
      </c>
      <c r="J401" s="4">
        <f t="shared" si="33"/>
        <v>193253.70700000008</v>
      </c>
      <c r="L401" s="4">
        <f t="shared" si="34"/>
        <v>399111.72000000352</v>
      </c>
      <c r="M401" s="4">
        <f>D401+G401+J401</f>
        <v>438883.24800000014</v>
      </c>
      <c r="N401" s="4">
        <f t="shared" si="30"/>
        <v>39771.527999996615</v>
      </c>
    </row>
    <row r="402" spans="1:14">
      <c r="A402" s="4">
        <v>4061.98</v>
      </c>
      <c r="C402" s="4">
        <v>228.137</v>
      </c>
      <c r="D402" s="4">
        <f t="shared" si="31"/>
        <v>91549.246999999945</v>
      </c>
      <c r="F402" s="18">
        <v>387.91399999999999</v>
      </c>
      <c r="G402" s="4">
        <f t="shared" si="32"/>
        <v>154696.34500000009</v>
      </c>
      <c r="I402" s="17">
        <v>481.12799999999999</v>
      </c>
      <c r="J402" s="4">
        <f t="shared" si="33"/>
        <v>193734.83500000008</v>
      </c>
      <c r="L402" s="4">
        <f t="shared" si="34"/>
        <v>400112.00000000355</v>
      </c>
      <c r="M402" s="4">
        <f>D402+G402+J402</f>
        <v>439980.42700000014</v>
      </c>
      <c r="N402" s="4">
        <f t="shared" si="30"/>
        <v>39868.426999996591</v>
      </c>
    </row>
    <row r="403" spans="1:14">
      <c r="A403" s="4">
        <v>4072.16</v>
      </c>
      <c r="C403" s="4">
        <v>226.94499999999999</v>
      </c>
      <c r="D403" s="4">
        <f t="shared" si="31"/>
        <v>91776.191999999952</v>
      </c>
      <c r="F403" s="18">
        <v>385.19600000000003</v>
      </c>
      <c r="G403" s="4">
        <f t="shared" si="32"/>
        <v>155081.54100000008</v>
      </c>
      <c r="I403" s="17">
        <v>482.91899999999998</v>
      </c>
      <c r="J403" s="4">
        <f t="shared" si="33"/>
        <v>194217.75400000007</v>
      </c>
      <c r="L403" s="4">
        <f t="shared" si="34"/>
        <v>401112.28000000358</v>
      </c>
      <c r="M403" s="4">
        <f>D403+G403+J403</f>
        <v>441075.48700000008</v>
      </c>
      <c r="N403" s="4">
        <f t="shared" si="30"/>
        <v>39963.206999996502</v>
      </c>
    </row>
    <row r="404" spans="1:14">
      <c r="A404" s="4">
        <v>4082.16</v>
      </c>
      <c r="C404" s="4">
        <v>233.345</v>
      </c>
      <c r="D404" s="4">
        <f t="shared" si="31"/>
        <v>92009.536999999953</v>
      </c>
      <c r="F404" s="18">
        <v>388.17399999999998</v>
      </c>
      <c r="G404" s="4">
        <f t="shared" si="32"/>
        <v>155469.71500000008</v>
      </c>
      <c r="I404" s="17">
        <v>481.06299999999999</v>
      </c>
      <c r="J404" s="4">
        <f t="shared" si="33"/>
        <v>194698.81700000007</v>
      </c>
      <c r="L404" s="4">
        <f t="shared" si="34"/>
        <v>402112.56000000361</v>
      </c>
      <c r="M404" s="4">
        <f>D404+G404+J404</f>
        <v>442178.06900000013</v>
      </c>
      <c r="N404" s="4">
        <f t="shared" si="30"/>
        <v>40065.508999996528</v>
      </c>
    </row>
    <row r="405" spans="1:14">
      <c r="A405" s="4">
        <v>4092.15</v>
      </c>
      <c r="C405" s="4">
        <v>227.68700000000001</v>
      </c>
      <c r="D405" s="4">
        <f t="shared" si="31"/>
        <v>92237.223999999958</v>
      </c>
      <c r="F405" s="18">
        <v>379.34199999999998</v>
      </c>
      <c r="G405" s="4">
        <f t="shared" si="32"/>
        <v>155849.05700000009</v>
      </c>
      <c r="I405" s="17">
        <v>489.065</v>
      </c>
      <c r="J405" s="4">
        <f t="shared" si="33"/>
        <v>195187.88200000007</v>
      </c>
      <c r="L405" s="4">
        <f t="shared" si="34"/>
        <v>403112.84000000363</v>
      </c>
      <c r="M405" s="4">
        <f>D405+G405+J405</f>
        <v>443274.16300000012</v>
      </c>
      <c r="N405" s="4">
        <f t="shared" si="30"/>
        <v>40161.322999996482</v>
      </c>
    </row>
    <row r="406" spans="1:14">
      <c r="A406" s="4">
        <v>4102.43</v>
      </c>
      <c r="C406" s="4">
        <v>228.375</v>
      </c>
      <c r="D406" s="4">
        <f t="shared" si="31"/>
        <v>92465.598999999958</v>
      </c>
      <c r="F406" s="18">
        <v>387.65699999999998</v>
      </c>
      <c r="G406" s="4">
        <f t="shared" si="32"/>
        <v>156236.71400000009</v>
      </c>
      <c r="I406" s="17">
        <v>485.82900000000001</v>
      </c>
      <c r="J406" s="4">
        <f t="shared" si="33"/>
        <v>195673.71100000007</v>
      </c>
      <c r="L406" s="4">
        <f t="shared" si="34"/>
        <v>404113.12000000366</v>
      </c>
      <c r="M406" s="4">
        <f>D406+G406+J406</f>
        <v>444376.02400000009</v>
      </c>
      <c r="N406" s="4">
        <f t="shared" si="30"/>
        <v>40262.90399999643</v>
      </c>
    </row>
    <row r="407" spans="1:14">
      <c r="A407" s="4">
        <v>4112.4399999999996</v>
      </c>
      <c r="C407" s="4">
        <v>227.887</v>
      </c>
      <c r="D407" s="4">
        <f t="shared" si="31"/>
        <v>92693.485999999961</v>
      </c>
      <c r="F407" s="18">
        <v>388.19299999999998</v>
      </c>
      <c r="G407" s="4">
        <f t="shared" si="32"/>
        <v>156624.90700000009</v>
      </c>
      <c r="I407" s="17">
        <v>480.63900000000001</v>
      </c>
      <c r="J407" s="4">
        <f t="shared" si="33"/>
        <v>196154.35000000006</v>
      </c>
      <c r="L407" s="4">
        <f t="shared" si="34"/>
        <v>405113.40000000369</v>
      </c>
      <c r="M407" s="4">
        <f>D407+G407+J407</f>
        <v>445472.74300000013</v>
      </c>
      <c r="N407" s="4">
        <f t="shared" si="30"/>
        <v>40359.342999996443</v>
      </c>
    </row>
    <row r="408" spans="1:14">
      <c r="A408" s="4">
        <v>4122.51</v>
      </c>
      <c r="C408" s="4">
        <v>228.137</v>
      </c>
      <c r="D408" s="4">
        <f t="shared" si="31"/>
        <v>92921.622999999963</v>
      </c>
      <c r="F408" s="18">
        <v>385.49099999999999</v>
      </c>
      <c r="G408" s="4">
        <f t="shared" si="32"/>
        <v>157010.3980000001</v>
      </c>
      <c r="I408" s="17">
        <v>483.00299999999999</v>
      </c>
      <c r="J408" s="4">
        <f t="shared" si="33"/>
        <v>196637.35300000006</v>
      </c>
      <c r="L408" s="4">
        <f t="shared" si="34"/>
        <v>406113.68000000372</v>
      </c>
      <c r="M408" s="4">
        <f>D408+G408+J408</f>
        <v>446569.37400000013</v>
      </c>
      <c r="N408" s="4">
        <f t="shared" si="30"/>
        <v>40455.693999996409</v>
      </c>
    </row>
    <row r="409" spans="1:14">
      <c r="A409" s="4">
        <v>4132.51</v>
      </c>
      <c r="C409" s="4">
        <v>232.899</v>
      </c>
      <c r="D409" s="4">
        <f t="shared" si="31"/>
        <v>93154.521999999968</v>
      </c>
      <c r="F409" s="18">
        <v>388.97300000000001</v>
      </c>
      <c r="G409" s="4">
        <f t="shared" si="32"/>
        <v>157399.3710000001</v>
      </c>
      <c r="I409" s="17">
        <v>484.53500000000003</v>
      </c>
      <c r="J409" s="4">
        <f t="shared" si="33"/>
        <v>197121.88800000006</v>
      </c>
      <c r="L409" s="4">
        <f t="shared" si="34"/>
        <v>407113.96000000375</v>
      </c>
      <c r="M409" s="4">
        <f>D409+G409+J409</f>
        <v>447675.78100000013</v>
      </c>
      <c r="N409" s="4">
        <f t="shared" si="30"/>
        <v>40561.820999996387</v>
      </c>
    </row>
    <row r="410" spans="1:14">
      <c r="A410" s="4">
        <v>4142.76</v>
      </c>
      <c r="C410" s="4">
        <v>228.672</v>
      </c>
      <c r="D410" s="4">
        <f t="shared" si="31"/>
        <v>93383.193999999974</v>
      </c>
      <c r="F410" s="18">
        <v>387.41899999999998</v>
      </c>
      <c r="G410" s="4">
        <f t="shared" si="32"/>
        <v>157786.7900000001</v>
      </c>
      <c r="I410" s="17">
        <v>486.14800000000002</v>
      </c>
      <c r="J410" s="4">
        <f t="shared" si="33"/>
        <v>197608.03600000005</v>
      </c>
      <c r="L410" s="4">
        <f t="shared" si="34"/>
        <v>408114.24000000377</v>
      </c>
      <c r="M410" s="4">
        <f>D410+G410+J410</f>
        <v>448778.02000000014</v>
      </c>
      <c r="N410" s="4">
        <f t="shared" si="30"/>
        <v>40663.779999996361</v>
      </c>
    </row>
    <row r="411" spans="1:14">
      <c r="A411" s="4">
        <v>4152.74</v>
      </c>
      <c r="C411" s="4">
        <v>228.04900000000001</v>
      </c>
      <c r="D411" s="4">
        <f t="shared" si="31"/>
        <v>93611.242999999973</v>
      </c>
      <c r="F411" s="18">
        <v>383.24799999999999</v>
      </c>
      <c r="G411" s="4">
        <f t="shared" si="32"/>
        <v>158170.03800000009</v>
      </c>
      <c r="I411" s="17">
        <v>480.82900000000001</v>
      </c>
      <c r="J411" s="4">
        <f t="shared" si="33"/>
        <v>198088.86500000005</v>
      </c>
      <c r="L411" s="4">
        <f t="shared" si="34"/>
        <v>409114.5200000038</v>
      </c>
      <c r="M411" s="4">
        <f>D411+G411+J411</f>
        <v>449870.14600000012</v>
      </c>
      <c r="N411" s="4">
        <f t="shared" si="30"/>
        <v>40755.625999996322</v>
      </c>
    </row>
    <row r="412" spans="1:14">
      <c r="A412" s="4">
        <v>4163.01</v>
      </c>
      <c r="C412" s="4">
        <v>228.08799999999999</v>
      </c>
      <c r="D412" s="4">
        <f t="shared" si="31"/>
        <v>93839.330999999976</v>
      </c>
      <c r="F412" s="18">
        <v>389.209</v>
      </c>
      <c r="G412" s="4">
        <f t="shared" si="32"/>
        <v>158559.24700000009</v>
      </c>
      <c r="I412" s="17">
        <v>489.822</v>
      </c>
      <c r="J412" s="4">
        <f t="shared" si="33"/>
        <v>198578.68700000003</v>
      </c>
      <c r="L412" s="4">
        <f t="shared" si="34"/>
        <v>410114.80000000383</v>
      </c>
      <c r="M412" s="4">
        <f>D412+G412+J412</f>
        <v>450977.26500000013</v>
      </c>
      <c r="N412" s="4">
        <f t="shared" si="30"/>
        <v>40862.4649999963</v>
      </c>
    </row>
    <row r="413" spans="1:14">
      <c r="A413" s="4">
        <v>4172.99</v>
      </c>
      <c r="C413" s="4">
        <v>228.483</v>
      </c>
      <c r="D413" s="4">
        <f t="shared" si="31"/>
        <v>94067.813999999969</v>
      </c>
      <c r="F413" s="18">
        <v>387.57400000000001</v>
      </c>
      <c r="G413" s="4">
        <f t="shared" si="32"/>
        <v>158946.82100000008</v>
      </c>
      <c r="I413" s="17">
        <v>485.553</v>
      </c>
      <c r="J413" s="4">
        <f t="shared" si="33"/>
        <v>199064.24000000005</v>
      </c>
      <c r="L413" s="4">
        <f t="shared" si="34"/>
        <v>411115.08000000386</v>
      </c>
      <c r="M413" s="4">
        <f>D413+G413+J413</f>
        <v>452078.87500000012</v>
      </c>
      <c r="N413" s="4">
        <f t="shared" si="30"/>
        <v>40963.794999996258</v>
      </c>
    </row>
    <row r="414" spans="1:14">
      <c r="A414" s="4">
        <v>4183.24</v>
      </c>
      <c r="C414" s="4">
        <v>228.18100000000001</v>
      </c>
      <c r="D414" s="4">
        <f t="shared" si="31"/>
        <v>94295.994999999966</v>
      </c>
      <c r="F414" s="18">
        <v>384.11599999999999</v>
      </c>
      <c r="G414" s="4">
        <f t="shared" si="32"/>
        <v>159330.93700000009</v>
      </c>
      <c r="I414" s="17">
        <v>485.91399999999999</v>
      </c>
      <c r="J414" s="4">
        <f t="shared" si="33"/>
        <v>199550.15400000004</v>
      </c>
      <c r="L414" s="4">
        <f t="shared" si="34"/>
        <v>412115.36000000389</v>
      </c>
      <c r="M414" s="4">
        <f>D414+G414+J414</f>
        <v>453177.08600000013</v>
      </c>
      <c r="N414" s="4">
        <f t="shared" si="30"/>
        <v>41061.725999996241</v>
      </c>
    </row>
    <row r="415" spans="1:14">
      <c r="A415" s="4">
        <v>4193.24</v>
      </c>
      <c r="C415" s="4">
        <v>232.667</v>
      </c>
      <c r="D415" s="4">
        <f t="shared" si="31"/>
        <v>94528.661999999968</v>
      </c>
      <c r="F415" s="18">
        <v>388.12400000000002</v>
      </c>
      <c r="G415" s="4">
        <f t="shared" si="32"/>
        <v>159719.0610000001</v>
      </c>
      <c r="I415" s="17">
        <v>479.94600000000003</v>
      </c>
      <c r="J415" s="4">
        <f t="shared" si="33"/>
        <v>200030.10000000003</v>
      </c>
      <c r="L415" s="4">
        <f t="shared" si="34"/>
        <v>413115.64000000391</v>
      </c>
      <c r="M415" s="4">
        <f>D415+G415+J415</f>
        <v>454277.82300000009</v>
      </c>
      <c r="N415" s="4">
        <f t="shared" si="30"/>
        <v>41162.182999996177</v>
      </c>
    </row>
    <row r="416" spans="1:14">
      <c r="A416" s="4">
        <v>4203.53</v>
      </c>
      <c r="C416" s="4">
        <v>228.46299999999999</v>
      </c>
      <c r="D416" s="4">
        <f t="shared" si="31"/>
        <v>94757.124999999971</v>
      </c>
      <c r="F416" s="18">
        <v>387.447</v>
      </c>
      <c r="G416" s="4">
        <f t="shared" si="32"/>
        <v>160106.50800000009</v>
      </c>
      <c r="I416" s="17">
        <v>484.125</v>
      </c>
      <c r="J416" s="4">
        <f t="shared" si="33"/>
        <v>200514.22500000003</v>
      </c>
      <c r="L416" s="4">
        <f t="shared" si="34"/>
        <v>414115.92000000394</v>
      </c>
      <c r="M416" s="4">
        <f>D416+G416+J416</f>
        <v>455377.85800000012</v>
      </c>
      <c r="N416" s="4">
        <f t="shared" si="30"/>
        <v>41261.937999996182</v>
      </c>
    </row>
    <row r="417" spans="1:14">
      <c r="A417" s="4">
        <v>4213.68</v>
      </c>
      <c r="C417" s="4">
        <v>228.249</v>
      </c>
      <c r="D417" s="4">
        <f t="shared" si="31"/>
        <v>94985.373999999967</v>
      </c>
      <c r="F417" s="18">
        <v>382.46100000000001</v>
      </c>
      <c r="G417" s="4">
        <f t="shared" si="32"/>
        <v>160488.9690000001</v>
      </c>
      <c r="I417" s="17">
        <v>483.98700000000002</v>
      </c>
      <c r="J417" s="4">
        <f t="shared" si="33"/>
        <v>200998.21200000003</v>
      </c>
      <c r="L417" s="4">
        <f t="shared" si="34"/>
        <v>415116.20000000397</v>
      </c>
      <c r="M417" s="4">
        <f>D417+G417+J417</f>
        <v>456472.55500000005</v>
      </c>
      <c r="N417" s="4">
        <f t="shared" si="30"/>
        <v>41356.354999996081</v>
      </c>
    </row>
    <row r="418" spans="1:14">
      <c r="A418" s="4">
        <v>4223.67</v>
      </c>
      <c r="C418" s="4">
        <v>228.155</v>
      </c>
      <c r="D418" s="4">
        <f t="shared" si="31"/>
        <v>95213.528999999966</v>
      </c>
      <c r="F418" s="18">
        <v>388.11</v>
      </c>
      <c r="G418" s="4">
        <f t="shared" si="32"/>
        <v>160877.07900000009</v>
      </c>
      <c r="I418" s="17">
        <v>485.97</v>
      </c>
      <c r="J418" s="4">
        <f t="shared" si="33"/>
        <v>201484.18200000003</v>
      </c>
      <c r="L418" s="4">
        <f t="shared" si="34"/>
        <v>416116.480000004</v>
      </c>
      <c r="M418" s="4">
        <f>D418+G418+J418</f>
        <v>457574.7900000001</v>
      </c>
      <c r="N418" s="4">
        <f t="shared" si="30"/>
        <v>41458.309999996098</v>
      </c>
    </row>
    <row r="419" spans="1:14">
      <c r="A419" s="4">
        <v>4233.97</v>
      </c>
      <c r="C419" s="4">
        <v>228.03200000000001</v>
      </c>
      <c r="D419" s="4">
        <f t="shared" si="31"/>
        <v>95441.560999999972</v>
      </c>
      <c r="F419" s="18">
        <v>390.99299999999999</v>
      </c>
      <c r="G419" s="4">
        <f t="shared" si="32"/>
        <v>161268.07200000007</v>
      </c>
      <c r="I419" s="17">
        <v>483.10899999999998</v>
      </c>
      <c r="J419" s="4">
        <f t="shared" si="33"/>
        <v>201967.29100000003</v>
      </c>
      <c r="L419" s="4">
        <f t="shared" si="34"/>
        <v>417116.76000000403</v>
      </c>
      <c r="M419" s="4">
        <f>D419+G419+J419</f>
        <v>458676.92400000006</v>
      </c>
      <c r="N419" s="4">
        <f t="shared" si="30"/>
        <v>41560.163999996032</v>
      </c>
    </row>
    <row r="420" spans="1:14">
      <c r="A420" s="4">
        <v>4244.03</v>
      </c>
      <c r="C420" s="4">
        <v>231.392</v>
      </c>
      <c r="D420" s="4">
        <f t="shared" si="31"/>
        <v>95672.95299999998</v>
      </c>
      <c r="F420" s="18">
        <v>385.09300000000002</v>
      </c>
      <c r="G420" s="4">
        <f t="shared" si="32"/>
        <v>161653.16500000007</v>
      </c>
      <c r="I420" s="17">
        <v>488.59699999999998</v>
      </c>
      <c r="J420" s="4">
        <f t="shared" si="33"/>
        <v>202455.88800000004</v>
      </c>
      <c r="L420" s="4">
        <f t="shared" si="34"/>
        <v>418117.04000000405</v>
      </c>
      <c r="M420" s="4">
        <f>D420+G420+J420</f>
        <v>459782.00600000005</v>
      </c>
      <c r="N420" s="4">
        <f t="shared" si="30"/>
        <v>41664.965999995999</v>
      </c>
    </row>
    <row r="421" spans="1:14">
      <c r="A421" s="4">
        <v>4254.24</v>
      </c>
      <c r="C421" s="4">
        <v>228.39400000000001</v>
      </c>
      <c r="D421" s="4">
        <f t="shared" si="31"/>
        <v>95901.34699999998</v>
      </c>
      <c r="F421" s="18">
        <v>382.61500000000001</v>
      </c>
      <c r="G421" s="4">
        <f t="shared" si="32"/>
        <v>162035.78000000006</v>
      </c>
      <c r="I421" s="17">
        <v>482.2</v>
      </c>
      <c r="J421" s="4">
        <f t="shared" si="33"/>
        <v>202938.08800000005</v>
      </c>
      <c r="L421" s="4">
        <f t="shared" si="34"/>
        <v>419117.32000000408</v>
      </c>
      <c r="M421" s="4">
        <f>D421+G421+J421</f>
        <v>460875.21500000008</v>
      </c>
      <c r="N421" s="4">
        <f t="shared" si="30"/>
        <v>41757.894999996002</v>
      </c>
    </row>
    <row r="422" spans="1:14">
      <c r="A422" s="4">
        <v>4264.2</v>
      </c>
      <c r="C422" s="4">
        <v>227.72200000000001</v>
      </c>
      <c r="D422" s="4">
        <f t="shared" si="31"/>
        <v>96129.068999999974</v>
      </c>
      <c r="F422" s="18">
        <v>389.55399999999997</v>
      </c>
      <c r="G422" s="4">
        <f t="shared" si="32"/>
        <v>162425.33400000006</v>
      </c>
      <c r="I422" s="17">
        <v>485.327</v>
      </c>
      <c r="J422" s="4">
        <f t="shared" si="33"/>
        <v>203423.41500000004</v>
      </c>
      <c r="L422" s="4">
        <f t="shared" si="34"/>
        <v>420117.60000000411</v>
      </c>
      <c r="M422" s="4">
        <f>D422+G422+J422</f>
        <v>461977.81800000009</v>
      </c>
      <c r="N422" s="4">
        <f t="shared" si="30"/>
        <v>41860.217999995977</v>
      </c>
    </row>
    <row r="423" spans="1:14">
      <c r="A423" s="4">
        <v>4274.45</v>
      </c>
      <c r="C423" s="4">
        <v>226.976</v>
      </c>
      <c r="D423" s="4">
        <f t="shared" si="31"/>
        <v>96356.044999999969</v>
      </c>
      <c r="F423" s="18">
        <v>387.70699999999999</v>
      </c>
      <c r="G423" s="4">
        <f t="shared" si="32"/>
        <v>162813.04100000006</v>
      </c>
      <c r="I423" s="17">
        <v>480.40300000000002</v>
      </c>
      <c r="J423" s="4">
        <f t="shared" si="33"/>
        <v>203903.81800000003</v>
      </c>
      <c r="L423" s="4">
        <f t="shared" si="34"/>
        <v>421117.88000000414</v>
      </c>
      <c r="M423" s="4">
        <f>D423+G423+J423</f>
        <v>463072.90400000004</v>
      </c>
      <c r="N423" s="4">
        <f t="shared" si="30"/>
        <v>41955.023999995901</v>
      </c>
    </row>
    <row r="424" spans="1:14">
      <c r="A424" s="4">
        <v>4284.6400000000003</v>
      </c>
      <c r="C424" s="4">
        <v>228.10400000000001</v>
      </c>
      <c r="D424" s="4">
        <f t="shared" si="31"/>
        <v>96584.148999999976</v>
      </c>
      <c r="F424" s="18">
        <v>382.14299999999997</v>
      </c>
      <c r="G424" s="4">
        <f t="shared" si="32"/>
        <v>163195.18400000007</v>
      </c>
      <c r="I424" s="17">
        <v>486.483</v>
      </c>
      <c r="J424" s="4">
        <f t="shared" si="33"/>
        <v>204390.30100000004</v>
      </c>
      <c r="L424" s="4">
        <f t="shared" si="34"/>
        <v>422118.16000000417</v>
      </c>
      <c r="M424" s="4">
        <f>D424+G424+J424</f>
        <v>464169.63400000008</v>
      </c>
      <c r="N424" s="4">
        <f t="shared" si="30"/>
        <v>42051.473999995913</v>
      </c>
    </row>
    <row r="425" spans="1:14">
      <c r="A425" s="4">
        <v>4294.84</v>
      </c>
      <c r="C425" s="4">
        <v>228.602</v>
      </c>
      <c r="D425" s="4">
        <f t="shared" si="31"/>
        <v>96812.750999999975</v>
      </c>
      <c r="F425" s="18">
        <v>389.45100000000002</v>
      </c>
      <c r="G425" s="4">
        <f t="shared" si="32"/>
        <v>163584.63500000007</v>
      </c>
      <c r="I425" s="17">
        <v>482.15100000000001</v>
      </c>
      <c r="J425" s="4">
        <f t="shared" si="33"/>
        <v>204872.45200000005</v>
      </c>
      <c r="L425" s="4">
        <f t="shared" si="34"/>
        <v>423118.44000000419</v>
      </c>
      <c r="M425" s="4">
        <f>D425+G425+J425</f>
        <v>465269.83800000011</v>
      </c>
      <c r="N425" s="4">
        <f t="shared" si="30"/>
        <v>42151.397999995912</v>
      </c>
    </row>
    <row r="426" spans="1:14">
      <c r="A426" s="4">
        <v>4305.05</v>
      </c>
      <c r="C426" s="4">
        <v>227.93199999999999</v>
      </c>
      <c r="D426" s="4">
        <f t="shared" si="31"/>
        <v>97040.682999999975</v>
      </c>
      <c r="F426" s="18">
        <v>386.05</v>
      </c>
      <c r="G426" s="4">
        <f t="shared" si="32"/>
        <v>163970.68500000006</v>
      </c>
      <c r="I426" s="17">
        <v>486.13099999999997</v>
      </c>
      <c r="J426" s="4">
        <f t="shared" si="33"/>
        <v>205358.58300000004</v>
      </c>
      <c r="L426" s="4">
        <f t="shared" si="34"/>
        <v>424118.72000000422</v>
      </c>
      <c r="M426" s="4">
        <f>D426+G426+J426</f>
        <v>466369.95100000006</v>
      </c>
      <c r="N426" s="4">
        <f t="shared" si="30"/>
        <v>42251.230999995838</v>
      </c>
    </row>
    <row r="427" spans="1:14">
      <c r="A427" s="4">
        <v>4315.6000000000004</v>
      </c>
      <c r="C427" s="4">
        <v>229.30500000000001</v>
      </c>
      <c r="D427" s="4">
        <f t="shared" si="31"/>
        <v>97269.987999999968</v>
      </c>
      <c r="F427" s="18">
        <v>383.22300000000001</v>
      </c>
      <c r="G427" s="4">
        <f t="shared" si="32"/>
        <v>164353.90800000005</v>
      </c>
      <c r="I427" s="17">
        <v>484.04500000000002</v>
      </c>
      <c r="J427" s="4">
        <f t="shared" si="33"/>
        <v>205842.62800000006</v>
      </c>
      <c r="L427" s="4">
        <f t="shared" si="34"/>
        <v>425119.00000000425</v>
      </c>
      <c r="M427" s="4">
        <f>D427+G427+J427</f>
        <v>467466.52400000009</v>
      </c>
      <c r="N427" s="4">
        <f t="shared" si="30"/>
        <v>42347.523999995843</v>
      </c>
    </row>
    <row r="428" spans="1:14">
      <c r="A428" s="4">
        <v>4325.33</v>
      </c>
      <c r="C428" s="4">
        <v>228.15</v>
      </c>
      <c r="D428" s="4">
        <f t="shared" si="31"/>
        <v>97498.137999999963</v>
      </c>
      <c r="F428" s="18">
        <v>389.33</v>
      </c>
      <c r="G428" s="4">
        <f t="shared" si="32"/>
        <v>164743.23800000004</v>
      </c>
      <c r="I428" s="17">
        <v>480.63900000000001</v>
      </c>
      <c r="J428" s="4">
        <f t="shared" si="33"/>
        <v>206323.26700000005</v>
      </c>
      <c r="L428" s="4">
        <f t="shared" si="34"/>
        <v>426119.28000000428</v>
      </c>
      <c r="M428" s="4">
        <f>D428+G428+J428</f>
        <v>468564.64300000004</v>
      </c>
      <c r="N428" s="4">
        <f t="shared" si="30"/>
        <v>42445.362999995763</v>
      </c>
    </row>
    <row r="429" spans="1:14">
      <c r="A429" s="4">
        <v>4335.53</v>
      </c>
      <c r="C429" s="4">
        <v>232.69800000000001</v>
      </c>
      <c r="D429" s="4">
        <f t="shared" si="31"/>
        <v>97730.835999999967</v>
      </c>
      <c r="F429" s="18">
        <v>390.06299999999999</v>
      </c>
      <c r="G429" s="4">
        <f t="shared" si="32"/>
        <v>165133.30100000004</v>
      </c>
      <c r="I429" s="17">
        <v>486.834</v>
      </c>
      <c r="J429" s="4">
        <f t="shared" si="33"/>
        <v>206810.10100000005</v>
      </c>
      <c r="L429" s="4">
        <f t="shared" si="34"/>
        <v>427119.56000000431</v>
      </c>
      <c r="M429" s="4">
        <f>D429+G429+J429</f>
        <v>469674.23800000001</v>
      </c>
      <c r="N429" s="4">
        <f t="shared" si="30"/>
        <v>42554.677999995707</v>
      </c>
    </row>
    <row r="430" spans="1:14">
      <c r="A430" s="4">
        <v>4345.74</v>
      </c>
      <c r="C430" s="4">
        <v>228.17400000000001</v>
      </c>
      <c r="D430" s="4">
        <f t="shared" si="31"/>
        <v>97959.009999999966</v>
      </c>
      <c r="F430" s="18">
        <v>384.31700000000001</v>
      </c>
      <c r="G430" s="4">
        <f t="shared" si="32"/>
        <v>165517.61800000005</v>
      </c>
      <c r="I430" s="17">
        <v>481.34300000000002</v>
      </c>
      <c r="J430" s="4">
        <f t="shared" si="33"/>
        <v>207291.44400000005</v>
      </c>
      <c r="L430" s="4">
        <f t="shared" si="34"/>
        <v>428119.84000000433</v>
      </c>
      <c r="M430" s="4">
        <f>D430+G430+J430</f>
        <v>470768.07200000004</v>
      </c>
      <c r="N430" s="4">
        <f t="shared" si="30"/>
        <v>42648.231999995711</v>
      </c>
    </row>
    <row r="431" spans="1:14">
      <c r="A431" s="4">
        <v>4355.96</v>
      </c>
      <c r="C431" s="4">
        <v>228.09</v>
      </c>
      <c r="D431" s="4">
        <f t="shared" si="31"/>
        <v>98187.099999999962</v>
      </c>
      <c r="F431" s="18">
        <v>389.61799999999999</v>
      </c>
      <c r="G431" s="4">
        <f t="shared" si="32"/>
        <v>165907.23600000003</v>
      </c>
      <c r="I431" s="17">
        <v>486.834</v>
      </c>
      <c r="J431" s="4">
        <f t="shared" si="33"/>
        <v>207778.27800000005</v>
      </c>
      <c r="L431" s="4">
        <f t="shared" si="34"/>
        <v>429120.12000000436</v>
      </c>
      <c r="M431" s="4">
        <f>D431+G431+J431</f>
        <v>471872.61400000006</v>
      </c>
      <c r="N431" s="4">
        <f t="shared" si="30"/>
        <v>42752.493999995699</v>
      </c>
    </row>
    <row r="432" spans="1:14">
      <c r="A432" s="4">
        <v>4366.13</v>
      </c>
      <c r="C432" s="4">
        <v>228.30199999999999</v>
      </c>
      <c r="D432" s="4">
        <f t="shared" si="31"/>
        <v>98415.401999999958</v>
      </c>
      <c r="F432" s="18">
        <v>381.32</v>
      </c>
      <c r="G432" s="4">
        <f t="shared" si="32"/>
        <v>166288.55600000004</v>
      </c>
      <c r="I432" s="17">
        <v>482.745</v>
      </c>
      <c r="J432" s="4">
        <f t="shared" si="33"/>
        <v>208261.02300000004</v>
      </c>
      <c r="L432" s="4">
        <f t="shared" si="34"/>
        <v>430120.40000000439</v>
      </c>
      <c r="M432" s="4">
        <f>D432+G432+J432</f>
        <v>472964.98100000003</v>
      </c>
      <c r="N432" s="4">
        <f t="shared" si="30"/>
        <v>42844.58099999564</v>
      </c>
    </row>
    <row r="433" spans="1:14">
      <c r="A433" s="4">
        <v>4376.34</v>
      </c>
      <c r="C433" s="4">
        <v>227.96299999999999</v>
      </c>
      <c r="D433" s="4">
        <f t="shared" si="31"/>
        <v>98643.364999999962</v>
      </c>
      <c r="F433" s="18">
        <v>390.84399999999999</v>
      </c>
      <c r="G433" s="4">
        <f t="shared" si="32"/>
        <v>166679.40000000005</v>
      </c>
      <c r="I433" s="17">
        <v>485.42899999999997</v>
      </c>
      <c r="J433" s="4">
        <f t="shared" si="33"/>
        <v>208746.45200000005</v>
      </c>
      <c r="L433" s="4">
        <f t="shared" si="34"/>
        <v>431120.68000000442</v>
      </c>
      <c r="M433" s="4">
        <f>D433+G433+J433</f>
        <v>474069.21700000006</v>
      </c>
      <c r="N433" s="4">
        <f t="shared" si="30"/>
        <v>42948.536999995646</v>
      </c>
    </row>
    <row r="434" spans="1:14">
      <c r="A434" s="4">
        <v>4386.54</v>
      </c>
      <c r="C434" s="4">
        <v>232.83500000000001</v>
      </c>
      <c r="D434" s="4">
        <f t="shared" si="31"/>
        <v>98876.199999999968</v>
      </c>
      <c r="F434" s="18">
        <v>389.61399999999998</v>
      </c>
      <c r="G434" s="4">
        <f t="shared" si="32"/>
        <v>167069.01400000005</v>
      </c>
      <c r="I434" s="17">
        <v>487.548</v>
      </c>
      <c r="J434" s="4">
        <f t="shared" si="33"/>
        <v>209234.00000000006</v>
      </c>
      <c r="L434" s="4">
        <f t="shared" si="34"/>
        <v>432120.96000000444</v>
      </c>
      <c r="M434" s="4">
        <f>D434+G434+J434</f>
        <v>475179.21400000009</v>
      </c>
      <c r="N434" s="4">
        <f t="shared" si="30"/>
        <v>43058.25399999565</v>
      </c>
    </row>
    <row r="435" spans="1:14">
      <c r="A435" s="4">
        <v>4397.3599999999997</v>
      </c>
      <c r="C435" s="4">
        <v>228.72399999999999</v>
      </c>
      <c r="D435" s="4">
        <f t="shared" si="31"/>
        <v>99104.92399999997</v>
      </c>
      <c r="F435" s="18">
        <v>378.36</v>
      </c>
      <c r="G435" s="4">
        <f t="shared" si="32"/>
        <v>167447.37400000004</v>
      </c>
      <c r="I435" s="17">
        <v>478.51400000000001</v>
      </c>
      <c r="J435" s="4">
        <f t="shared" si="33"/>
        <v>209712.51400000005</v>
      </c>
      <c r="L435" s="4">
        <f t="shared" si="34"/>
        <v>433121.24000000447</v>
      </c>
      <c r="M435" s="4">
        <f>D435+G435+J435</f>
        <v>476264.81200000003</v>
      </c>
      <c r="N435" s="4">
        <f t="shared" si="30"/>
        <v>43143.571999995562</v>
      </c>
    </row>
    <row r="436" spans="1:14">
      <c r="A436" s="4">
        <v>4406.82</v>
      </c>
      <c r="C436" s="4">
        <v>228.35300000000001</v>
      </c>
      <c r="D436" s="4">
        <f t="shared" si="31"/>
        <v>99333.276999999973</v>
      </c>
      <c r="F436" s="18">
        <v>390.71899999999999</v>
      </c>
      <c r="G436" s="4">
        <f t="shared" si="32"/>
        <v>167838.09300000005</v>
      </c>
      <c r="I436" s="17">
        <v>490.49900000000002</v>
      </c>
      <c r="J436" s="4">
        <f t="shared" si="33"/>
        <v>210203.01300000006</v>
      </c>
      <c r="L436" s="4">
        <f t="shared" si="34"/>
        <v>434121.5200000045</v>
      </c>
      <c r="M436" s="4">
        <f>D436+G436+J436</f>
        <v>477374.38300000003</v>
      </c>
      <c r="N436" s="4">
        <f t="shared" si="30"/>
        <v>43252.86299999553</v>
      </c>
    </row>
    <row r="437" spans="1:14">
      <c r="A437" s="4">
        <v>4417.03</v>
      </c>
      <c r="C437" s="4">
        <v>227.989</v>
      </c>
      <c r="D437" s="4">
        <f t="shared" si="31"/>
        <v>99561.265999999974</v>
      </c>
      <c r="F437" s="18">
        <v>386.10300000000001</v>
      </c>
      <c r="G437" s="4">
        <f t="shared" si="32"/>
        <v>168224.19600000005</v>
      </c>
      <c r="I437" s="17">
        <v>486.61099999999999</v>
      </c>
      <c r="J437" s="4">
        <f t="shared" si="33"/>
        <v>210689.62400000007</v>
      </c>
      <c r="L437" s="4">
        <f t="shared" si="34"/>
        <v>435121.80000000453</v>
      </c>
      <c r="M437" s="4">
        <f>D437+G437+J437</f>
        <v>478475.08600000013</v>
      </c>
      <c r="N437" s="4">
        <f t="shared" si="30"/>
        <v>43353.285999995598</v>
      </c>
    </row>
    <row r="438" spans="1:14">
      <c r="A438" s="4">
        <v>4427.22</v>
      </c>
      <c r="C438" s="4">
        <v>228.345</v>
      </c>
      <c r="D438" s="4">
        <f t="shared" si="31"/>
        <v>99789.610999999975</v>
      </c>
      <c r="F438" s="18">
        <v>385.97899999999998</v>
      </c>
      <c r="G438" s="4">
        <f t="shared" si="32"/>
        <v>168610.17500000005</v>
      </c>
      <c r="I438" s="17">
        <v>482.2</v>
      </c>
      <c r="J438" s="4">
        <f t="shared" si="33"/>
        <v>211171.82400000008</v>
      </c>
      <c r="L438" s="4">
        <f t="shared" si="34"/>
        <v>436122.08000000456</v>
      </c>
      <c r="M438" s="4">
        <f>D438+G438+J438</f>
        <v>479571.6100000001</v>
      </c>
      <c r="N438" s="4">
        <f t="shared" si="30"/>
        <v>43449.529999995546</v>
      </c>
    </row>
    <row r="439" spans="1:14">
      <c r="A439" s="4">
        <v>4437.41</v>
      </c>
      <c r="C439" s="4">
        <v>227.596</v>
      </c>
      <c r="D439" s="4">
        <f t="shared" si="31"/>
        <v>100017.20699999998</v>
      </c>
      <c r="F439" s="18">
        <v>386.58699999999999</v>
      </c>
      <c r="G439" s="4">
        <f t="shared" si="32"/>
        <v>168996.76200000005</v>
      </c>
      <c r="I439" s="17">
        <v>486.55200000000002</v>
      </c>
      <c r="J439" s="4">
        <f t="shared" si="33"/>
        <v>211658.37600000008</v>
      </c>
      <c r="L439" s="4">
        <f t="shared" si="34"/>
        <v>437122.36000000458</v>
      </c>
      <c r="M439" s="4">
        <f>D439+G439+J439</f>
        <v>480672.34500000009</v>
      </c>
      <c r="N439" s="4">
        <f t="shared" si="30"/>
        <v>43549.984999995504</v>
      </c>
    </row>
    <row r="440" spans="1:14">
      <c r="A440" s="4">
        <v>4447.62</v>
      </c>
      <c r="C440" s="4">
        <v>233.101</v>
      </c>
      <c r="D440" s="4">
        <f t="shared" si="31"/>
        <v>100250.30799999998</v>
      </c>
      <c r="F440" s="18">
        <v>389.88499999999999</v>
      </c>
      <c r="G440" s="4">
        <f t="shared" si="32"/>
        <v>169386.64700000006</v>
      </c>
      <c r="I440" s="17">
        <v>482.358</v>
      </c>
      <c r="J440" s="4">
        <f t="shared" si="33"/>
        <v>212140.73400000008</v>
      </c>
      <c r="L440" s="4">
        <f t="shared" si="34"/>
        <v>438122.64000000461</v>
      </c>
      <c r="M440" s="4">
        <f>D440+G440+J440</f>
        <v>481777.68900000013</v>
      </c>
      <c r="N440" s="4">
        <f t="shared" si="30"/>
        <v>43655.048999995517</v>
      </c>
    </row>
    <row r="441" spans="1:14">
      <c r="A441" s="4">
        <v>4457.8100000000004</v>
      </c>
      <c r="C441" s="4">
        <v>228.351</v>
      </c>
      <c r="D441" s="4">
        <f t="shared" si="31"/>
        <v>100478.65899999997</v>
      </c>
      <c r="F441" s="18">
        <v>385.22699999999998</v>
      </c>
      <c r="G441" s="4">
        <f t="shared" si="32"/>
        <v>169771.87400000007</v>
      </c>
      <c r="I441" s="17">
        <v>485.91399999999999</v>
      </c>
      <c r="J441" s="4">
        <f t="shared" si="33"/>
        <v>212626.64800000007</v>
      </c>
      <c r="L441" s="4">
        <f t="shared" si="34"/>
        <v>439122.92000000464</v>
      </c>
      <c r="M441" s="4">
        <f>D441+G441+J441</f>
        <v>482877.1810000001</v>
      </c>
      <c r="N441" s="4">
        <f t="shared" si="30"/>
        <v>43754.260999995458</v>
      </c>
    </row>
    <row r="442" spans="1:14">
      <c r="A442" s="4">
        <v>4467.8599999999997</v>
      </c>
      <c r="C442" s="4">
        <v>228.374</v>
      </c>
      <c r="D442" s="4">
        <f t="shared" si="31"/>
        <v>100707.03299999997</v>
      </c>
      <c r="F442" s="18">
        <v>384.85500000000002</v>
      </c>
      <c r="G442" s="4">
        <f t="shared" si="32"/>
        <v>170156.72900000008</v>
      </c>
      <c r="I442" s="17">
        <v>480.00799999999998</v>
      </c>
      <c r="J442" s="4">
        <f t="shared" si="33"/>
        <v>213106.65600000008</v>
      </c>
      <c r="L442" s="4">
        <f t="shared" si="34"/>
        <v>440123.20000000467</v>
      </c>
      <c r="M442" s="4">
        <f>D442+G442+J442</f>
        <v>483970.41800000012</v>
      </c>
      <c r="N442" s="4">
        <f t="shared" si="30"/>
        <v>43847.217999995453</v>
      </c>
    </row>
    <row r="443" spans="1:14">
      <c r="A443" s="4">
        <v>4478.0600000000004</v>
      </c>
      <c r="C443" s="4">
        <v>228.155</v>
      </c>
      <c r="D443" s="4">
        <f t="shared" si="31"/>
        <v>100935.18799999997</v>
      </c>
      <c r="F443" s="18">
        <v>390.72</v>
      </c>
      <c r="G443" s="4">
        <f t="shared" si="32"/>
        <v>170547.44900000008</v>
      </c>
      <c r="I443" s="17">
        <v>486.75700000000001</v>
      </c>
      <c r="J443" s="4">
        <f t="shared" si="33"/>
        <v>213593.41300000009</v>
      </c>
      <c r="L443" s="4">
        <f t="shared" si="34"/>
        <v>441123.4800000047</v>
      </c>
      <c r="M443" s="4">
        <f>D443+G443+J443</f>
        <v>485076.05000000016</v>
      </c>
      <c r="N443" s="4">
        <f t="shared" si="30"/>
        <v>43952.569999995467</v>
      </c>
    </row>
    <row r="444" spans="1:14">
      <c r="A444" s="4">
        <v>4488.29</v>
      </c>
      <c r="C444" s="4">
        <v>228.065</v>
      </c>
      <c r="D444" s="4">
        <f t="shared" si="31"/>
        <v>101163.25299999997</v>
      </c>
      <c r="F444" s="18">
        <v>381.03399999999999</v>
      </c>
      <c r="G444" s="4">
        <f t="shared" si="32"/>
        <v>170928.48300000009</v>
      </c>
      <c r="I444" s="17">
        <v>485.12099999999998</v>
      </c>
      <c r="J444" s="4">
        <f t="shared" si="33"/>
        <v>214078.5340000001</v>
      </c>
      <c r="L444" s="4">
        <f t="shared" si="34"/>
        <v>442123.76000000472</v>
      </c>
      <c r="M444" s="4">
        <f>D444+G444+J444</f>
        <v>486170.27000000014</v>
      </c>
      <c r="N444" s="4">
        <f t="shared" si="30"/>
        <v>44046.509999995411</v>
      </c>
    </row>
    <row r="445" spans="1:14">
      <c r="A445" s="4">
        <v>4498.5200000000004</v>
      </c>
      <c r="C445" s="4">
        <v>228.07900000000001</v>
      </c>
      <c r="D445" s="4">
        <f t="shared" si="31"/>
        <v>101391.33199999997</v>
      </c>
      <c r="F445" s="18">
        <v>389.49099999999999</v>
      </c>
      <c r="G445" s="4">
        <f t="shared" si="32"/>
        <v>171317.9740000001</v>
      </c>
      <c r="I445" s="17">
        <v>481.03199999999998</v>
      </c>
      <c r="J445" s="4">
        <f t="shared" si="33"/>
        <v>214559.56600000011</v>
      </c>
      <c r="L445" s="4">
        <f t="shared" si="34"/>
        <v>443124.04000000475</v>
      </c>
      <c r="M445" s="4">
        <f>D445+G445+J445</f>
        <v>487268.87200000021</v>
      </c>
      <c r="N445" s="4">
        <f t="shared" si="30"/>
        <v>44144.831999995455</v>
      </c>
    </row>
    <row r="446" spans="1:14">
      <c r="A446" s="4">
        <v>4508.75</v>
      </c>
      <c r="C446" s="4">
        <v>233.321</v>
      </c>
      <c r="D446" s="4">
        <f t="shared" si="31"/>
        <v>101624.65299999996</v>
      </c>
      <c r="F446" s="18">
        <v>390.63799999999998</v>
      </c>
      <c r="G446" s="4">
        <f t="shared" si="32"/>
        <v>171708.61200000011</v>
      </c>
      <c r="I446" s="17">
        <v>485.90199999999999</v>
      </c>
      <c r="J446" s="4">
        <f t="shared" si="33"/>
        <v>215045.46800000011</v>
      </c>
      <c r="L446" s="4">
        <f t="shared" si="34"/>
        <v>444124.32000000478</v>
      </c>
      <c r="M446" s="4">
        <f>D446+G446+J446</f>
        <v>488378.73300000018</v>
      </c>
      <c r="N446" s="4">
        <f t="shared" si="30"/>
        <v>44254.412999995402</v>
      </c>
    </row>
    <row r="447" spans="1:14">
      <c r="A447" s="4">
        <v>4518.97</v>
      </c>
      <c r="C447" s="4">
        <v>228.066</v>
      </c>
      <c r="D447" s="4">
        <f t="shared" si="31"/>
        <v>101852.71899999997</v>
      </c>
      <c r="F447" s="18">
        <v>380.34800000000001</v>
      </c>
      <c r="G447" s="4">
        <f t="shared" si="32"/>
        <v>172088.96000000011</v>
      </c>
      <c r="I447" s="17">
        <v>489.90300000000002</v>
      </c>
      <c r="J447" s="4">
        <f t="shared" si="33"/>
        <v>215535.3710000001</v>
      </c>
      <c r="L447" s="4">
        <f t="shared" si="34"/>
        <v>445124.60000000481</v>
      </c>
      <c r="M447" s="4">
        <f>D447+G447+J447</f>
        <v>489477.05000000016</v>
      </c>
      <c r="N447" s="4">
        <f t="shared" si="30"/>
        <v>44352.449999995355</v>
      </c>
    </row>
    <row r="448" spans="1:14">
      <c r="A448" s="4">
        <v>4529.51</v>
      </c>
      <c r="C448" s="4">
        <v>229.036</v>
      </c>
      <c r="D448" s="4">
        <f t="shared" si="31"/>
        <v>102081.75499999996</v>
      </c>
      <c r="F448" s="18">
        <v>389.108</v>
      </c>
      <c r="G448" s="4">
        <f t="shared" si="32"/>
        <v>172478.06800000012</v>
      </c>
      <c r="I448" s="17">
        <v>479.48200000000003</v>
      </c>
      <c r="J448" s="4">
        <f t="shared" si="33"/>
        <v>216014.85300000009</v>
      </c>
      <c r="L448" s="4">
        <f t="shared" si="34"/>
        <v>446124.88000000484</v>
      </c>
      <c r="M448" s="4">
        <f>D448+G448+J448</f>
        <v>490574.67600000021</v>
      </c>
      <c r="N448" s="4">
        <f t="shared" si="30"/>
        <v>44449.795999995375</v>
      </c>
    </row>
    <row r="449" spans="1:14">
      <c r="A449" s="4">
        <v>4539.24</v>
      </c>
      <c r="C449" s="4">
        <v>228.40199999999999</v>
      </c>
      <c r="D449" s="4">
        <f t="shared" si="31"/>
        <v>102310.15699999996</v>
      </c>
      <c r="F449" s="18">
        <v>384.98899999999998</v>
      </c>
      <c r="G449" s="4">
        <f t="shared" si="32"/>
        <v>172863.05700000012</v>
      </c>
      <c r="I449" s="17">
        <v>485.62200000000001</v>
      </c>
      <c r="J449" s="4">
        <f t="shared" si="33"/>
        <v>216500.47500000009</v>
      </c>
      <c r="L449" s="4">
        <f t="shared" si="34"/>
        <v>447125.16000000486</v>
      </c>
      <c r="M449" s="4">
        <f>D449+G449+J449</f>
        <v>491673.68900000019</v>
      </c>
      <c r="N449" s="4">
        <f t="shared" si="30"/>
        <v>44548.528999995324</v>
      </c>
    </row>
    <row r="450" spans="1:14">
      <c r="A450" s="4">
        <v>4549.4799999999996</v>
      </c>
      <c r="C450" s="4">
        <v>228.29599999999999</v>
      </c>
      <c r="D450" s="4">
        <f t="shared" si="31"/>
        <v>102538.45299999996</v>
      </c>
      <c r="F450" s="18">
        <v>388.07400000000001</v>
      </c>
      <c r="G450" s="4">
        <f t="shared" si="32"/>
        <v>173251.13100000011</v>
      </c>
      <c r="I450" s="17">
        <v>485.17</v>
      </c>
      <c r="J450" s="4">
        <f t="shared" si="33"/>
        <v>216985.64500000011</v>
      </c>
      <c r="L450" s="4">
        <f t="shared" si="34"/>
        <v>448125.44000000489</v>
      </c>
      <c r="M450" s="4">
        <f>D450+G450+J450</f>
        <v>492775.22900000017</v>
      </c>
      <c r="N450" s="4">
        <f t="shared" si="30"/>
        <v>44649.788999995275</v>
      </c>
    </row>
    <row r="451" spans="1:14">
      <c r="A451" s="4">
        <v>4559.66</v>
      </c>
      <c r="C451" s="4">
        <v>227.696</v>
      </c>
      <c r="D451" s="4">
        <f t="shared" si="31"/>
        <v>102766.14899999996</v>
      </c>
      <c r="F451" s="18">
        <v>386.04500000000002</v>
      </c>
      <c r="G451" s="4">
        <f t="shared" si="32"/>
        <v>173637.17600000012</v>
      </c>
      <c r="I451" s="17">
        <v>482.15899999999999</v>
      </c>
      <c r="J451" s="4">
        <f t="shared" si="33"/>
        <v>217467.80400000012</v>
      </c>
      <c r="L451" s="4">
        <f t="shared" si="34"/>
        <v>449125.72000000492</v>
      </c>
      <c r="M451" s="4">
        <f>D451+G451+J451</f>
        <v>493871.12900000019</v>
      </c>
      <c r="N451" s="4">
        <f t="shared" si="30"/>
        <v>44745.40899999527</v>
      </c>
    </row>
    <row r="452" spans="1:14">
      <c r="A452" s="4">
        <v>4569.8900000000003</v>
      </c>
      <c r="C452" s="4">
        <v>232.93899999999999</v>
      </c>
      <c r="D452" s="4">
        <f t="shared" si="31"/>
        <v>102999.08799999996</v>
      </c>
      <c r="F452" s="18">
        <v>385.58499999999998</v>
      </c>
      <c r="G452" s="4">
        <f t="shared" si="32"/>
        <v>174022.76100000012</v>
      </c>
      <c r="I452" s="17">
        <v>485.88499999999999</v>
      </c>
      <c r="J452" s="4">
        <f t="shared" si="33"/>
        <v>217953.68900000013</v>
      </c>
      <c r="L452" s="4">
        <f t="shared" si="34"/>
        <v>450126.00000000495</v>
      </c>
      <c r="M452" s="4">
        <f>D452+G452+J452</f>
        <v>494975.53800000018</v>
      </c>
      <c r="N452" s="4">
        <f t="shared" ref="N452:N515" si="35">M452-L452</f>
        <v>44849.537999995227</v>
      </c>
    </row>
    <row r="453" spans="1:14">
      <c r="A453" s="4">
        <v>4580.1000000000004</v>
      </c>
      <c r="C453" s="4">
        <v>228.02</v>
      </c>
      <c r="D453" s="4">
        <f t="shared" ref="D453:D516" si="36">D452+C453</f>
        <v>103227.10799999996</v>
      </c>
      <c r="F453" s="18">
        <v>391.35</v>
      </c>
      <c r="G453" s="4">
        <f t="shared" ref="G453:G516" si="37">G452+F453</f>
        <v>174414.11100000012</v>
      </c>
      <c r="I453" s="17">
        <v>481.59399999999999</v>
      </c>
      <c r="J453" s="4">
        <f t="shared" ref="J453:J516" si="38">J452+I453</f>
        <v>218435.28300000014</v>
      </c>
      <c r="L453" s="4">
        <f t="shared" ref="L453:L516" si="39">L452+1000.28</f>
        <v>451126.28000000498</v>
      </c>
      <c r="M453" s="4">
        <f>D453+G453+J453</f>
        <v>496076.50200000021</v>
      </c>
      <c r="N453" s="4">
        <f t="shared" si="35"/>
        <v>44950.221999995236</v>
      </c>
    </row>
    <row r="454" spans="1:14">
      <c r="A454" s="4">
        <v>4590.33</v>
      </c>
      <c r="C454" s="4">
        <v>227.67400000000001</v>
      </c>
      <c r="D454" s="4">
        <f t="shared" si="36"/>
        <v>103454.78199999996</v>
      </c>
      <c r="F454" s="18">
        <v>381.113</v>
      </c>
      <c r="G454" s="4">
        <f t="shared" si="37"/>
        <v>174795.22400000013</v>
      </c>
      <c r="I454" s="17">
        <v>485.00900000000001</v>
      </c>
      <c r="J454" s="4">
        <f t="shared" si="38"/>
        <v>218920.29200000013</v>
      </c>
      <c r="L454" s="4">
        <f t="shared" si="39"/>
        <v>452126.560000005</v>
      </c>
      <c r="M454" s="4">
        <f>D454+G454+J454</f>
        <v>497170.29800000024</v>
      </c>
      <c r="N454" s="4">
        <f t="shared" si="35"/>
        <v>45043.737999995239</v>
      </c>
    </row>
    <row r="455" spans="1:14">
      <c r="A455" s="4">
        <v>4600.6000000000004</v>
      </c>
      <c r="C455" s="4">
        <v>227.756</v>
      </c>
      <c r="D455" s="4">
        <f t="shared" si="36"/>
        <v>103682.53799999996</v>
      </c>
      <c r="F455" s="18">
        <v>390.03</v>
      </c>
      <c r="G455" s="4">
        <f t="shared" si="37"/>
        <v>175185.25400000013</v>
      </c>
      <c r="I455" s="17">
        <v>485.13600000000002</v>
      </c>
      <c r="J455" s="4">
        <f t="shared" si="38"/>
        <v>219405.42800000013</v>
      </c>
      <c r="L455" s="4">
        <f t="shared" si="39"/>
        <v>453126.84000000503</v>
      </c>
      <c r="M455" s="4">
        <f>D455+G455+J455</f>
        <v>498273.2200000002</v>
      </c>
      <c r="N455" s="4">
        <f t="shared" si="35"/>
        <v>45146.379999995173</v>
      </c>
    </row>
    <row r="456" spans="1:14">
      <c r="A456" s="4">
        <v>4610.66</v>
      </c>
      <c r="C456" s="4">
        <v>232.21299999999999</v>
      </c>
      <c r="D456" s="4">
        <f t="shared" si="36"/>
        <v>103914.75099999996</v>
      </c>
      <c r="F456" s="18">
        <v>389.22199999999998</v>
      </c>
      <c r="G456" s="4">
        <f t="shared" si="37"/>
        <v>175574.47600000014</v>
      </c>
      <c r="I456" s="17">
        <v>488.42899999999997</v>
      </c>
      <c r="J456" s="4">
        <f t="shared" si="38"/>
        <v>219893.85700000013</v>
      </c>
      <c r="L456" s="4">
        <f t="shared" si="39"/>
        <v>454127.12000000506</v>
      </c>
      <c r="M456" s="4">
        <f>D456+G456+J456</f>
        <v>499383.08400000021</v>
      </c>
      <c r="N456" s="4">
        <f t="shared" si="35"/>
        <v>45255.963999995147</v>
      </c>
    </row>
    <row r="457" spans="1:14">
      <c r="A457" s="4">
        <v>4620.7299999999996</v>
      </c>
      <c r="C457" s="4">
        <v>227.27099999999999</v>
      </c>
      <c r="D457" s="4">
        <f t="shared" si="36"/>
        <v>104142.02199999995</v>
      </c>
      <c r="F457" s="18">
        <v>382.91199999999998</v>
      </c>
      <c r="G457" s="4">
        <f t="shared" si="37"/>
        <v>175957.38800000015</v>
      </c>
      <c r="I457" s="17">
        <v>483.93900000000002</v>
      </c>
      <c r="J457" s="4">
        <f t="shared" si="38"/>
        <v>220377.79600000015</v>
      </c>
      <c r="L457" s="4">
        <f t="shared" si="39"/>
        <v>455127.40000000509</v>
      </c>
      <c r="M457" s="4">
        <f>D457+G457+J457</f>
        <v>500477.20600000024</v>
      </c>
      <c r="N457" s="4">
        <f t="shared" si="35"/>
        <v>45349.805999995151</v>
      </c>
    </row>
    <row r="458" spans="1:14">
      <c r="A458" s="4">
        <v>4630.71</v>
      </c>
      <c r="C458" s="4">
        <v>228.01499999999999</v>
      </c>
      <c r="D458" s="4">
        <f t="shared" si="36"/>
        <v>104370.03699999995</v>
      </c>
      <c r="F458" s="18">
        <v>382.55200000000002</v>
      </c>
      <c r="G458" s="4">
        <f t="shared" si="37"/>
        <v>176339.94000000015</v>
      </c>
      <c r="I458" s="17">
        <v>481.29500000000002</v>
      </c>
      <c r="J458" s="4">
        <f t="shared" si="38"/>
        <v>220859.09100000016</v>
      </c>
      <c r="L458" s="4">
        <f t="shared" si="39"/>
        <v>456127.68000000512</v>
      </c>
      <c r="M458" s="4">
        <f>D458+G458+J458</f>
        <v>501569.0680000002</v>
      </c>
      <c r="N458" s="4">
        <f t="shared" si="35"/>
        <v>45441.387999995088</v>
      </c>
    </row>
    <row r="459" spans="1:14">
      <c r="A459" s="4">
        <v>4640.8</v>
      </c>
      <c r="C459" s="4">
        <v>231.09800000000001</v>
      </c>
      <c r="D459" s="4">
        <f t="shared" si="36"/>
        <v>104601.13499999995</v>
      </c>
      <c r="F459" s="18">
        <v>390.423</v>
      </c>
      <c r="G459" s="4">
        <f t="shared" si="37"/>
        <v>176730.36300000016</v>
      </c>
      <c r="I459" s="17">
        <v>482.41500000000002</v>
      </c>
      <c r="J459" s="4">
        <f t="shared" si="38"/>
        <v>221341.50600000017</v>
      </c>
      <c r="L459" s="4">
        <f t="shared" si="39"/>
        <v>457127.96000000514</v>
      </c>
      <c r="M459" s="4">
        <f>D459+G459+J459</f>
        <v>502673.00400000031</v>
      </c>
      <c r="N459" s="4">
        <f t="shared" si="35"/>
        <v>45545.043999995163</v>
      </c>
    </row>
    <row r="460" spans="1:14">
      <c r="A460" s="4">
        <v>4650.8100000000004</v>
      </c>
      <c r="C460" s="4">
        <v>228.31399999999999</v>
      </c>
      <c r="D460" s="4">
        <f t="shared" si="36"/>
        <v>104829.44899999995</v>
      </c>
      <c r="F460" s="18">
        <v>384.58600000000001</v>
      </c>
      <c r="G460" s="4">
        <f t="shared" si="37"/>
        <v>177114.94900000017</v>
      </c>
      <c r="I460" s="17">
        <v>484.58199999999999</v>
      </c>
      <c r="J460" s="4">
        <f t="shared" si="38"/>
        <v>221826.08800000016</v>
      </c>
      <c r="L460" s="4">
        <f t="shared" si="39"/>
        <v>458128.24000000517</v>
      </c>
      <c r="M460" s="4">
        <f>D460+G460+J460</f>
        <v>503770.48600000027</v>
      </c>
      <c r="N460" s="4">
        <f t="shared" si="35"/>
        <v>45642.245999995095</v>
      </c>
    </row>
    <row r="461" spans="1:14">
      <c r="A461" s="4">
        <v>4661.0600000000004</v>
      </c>
      <c r="C461" s="4">
        <v>228.71600000000001</v>
      </c>
      <c r="D461" s="4">
        <f t="shared" si="36"/>
        <v>105058.16499999995</v>
      </c>
      <c r="F461" s="18">
        <v>388.27100000000002</v>
      </c>
      <c r="G461" s="4">
        <f t="shared" si="37"/>
        <v>177503.22000000018</v>
      </c>
      <c r="I461" s="17">
        <v>485.72899999999998</v>
      </c>
      <c r="J461" s="4">
        <f t="shared" si="38"/>
        <v>222311.81700000016</v>
      </c>
      <c r="L461" s="4">
        <f t="shared" si="39"/>
        <v>459128.5200000052</v>
      </c>
      <c r="M461" s="4">
        <f>D461+G461+J461</f>
        <v>504873.20200000028</v>
      </c>
      <c r="N461" s="4">
        <f t="shared" si="35"/>
        <v>45744.681999995082</v>
      </c>
    </row>
    <row r="462" spans="1:14">
      <c r="A462" s="4">
        <v>4671.08</v>
      </c>
      <c r="C462" s="4">
        <v>228.559</v>
      </c>
      <c r="D462" s="4">
        <f t="shared" si="36"/>
        <v>105286.72399999994</v>
      </c>
      <c r="F462" s="18">
        <v>388.07799999999997</v>
      </c>
      <c r="G462" s="4">
        <f t="shared" si="37"/>
        <v>177891.29800000018</v>
      </c>
      <c r="I462" s="17">
        <v>485.14499999999998</v>
      </c>
      <c r="J462" s="4">
        <f t="shared" si="38"/>
        <v>222796.96200000015</v>
      </c>
      <c r="L462" s="4">
        <f t="shared" si="39"/>
        <v>460128.80000000523</v>
      </c>
      <c r="M462" s="4">
        <f>D462+G462+J462</f>
        <v>505974.98400000029</v>
      </c>
      <c r="N462" s="4">
        <f t="shared" si="35"/>
        <v>45846.183999995061</v>
      </c>
    </row>
    <row r="463" spans="1:14">
      <c r="A463" s="4">
        <v>4681.07</v>
      </c>
      <c r="C463" s="4">
        <v>227.90899999999999</v>
      </c>
      <c r="D463" s="4">
        <f t="shared" si="36"/>
        <v>105514.63299999994</v>
      </c>
      <c r="F463" s="18">
        <v>384.67</v>
      </c>
      <c r="G463" s="4">
        <f t="shared" si="37"/>
        <v>178275.9680000002</v>
      </c>
      <c r="I463" s="17">
        <v>484.88600000000002</v>
      </c>
      <c r="J463" s="4">
        <f t="shared" si="38"/>
        <v>223281.84800000014</v>
      </c>
      <c r="L463" s="4">
        <f t="shared" si="39"/>
        <v>461129.08000000525</v>
      </c>
      <c r="M463" s="4">
        <f>D463+G463+J463</f>
        <v>507072.44900000026</v>
      </c>
      <c r="N463" s="4">
        <f t="shared" si="35"/>
        <v>45943.368999995</v>
      </c>
    </row>
    <row r="464" spans="1:14">
      <c r="A464" s="4">
        <v>4691.3100000000004</v>
      </c>
      <c r="C464" s="4">
        <v>227.673</v>
      </c>
      <c r="D464" s="4">
        <f t="shared" si="36"/>
        <v>105742.30599999994</v>
      </c>
      <c r="F464" s="18">
        <v>389.83800000000002</v>
      </c>
      <c r="G464" s="4">
        <f t="shared" si="37"/>
        <v>178665.80600000019</v>
      </c>
      <c r="I464" s="17">
        <v>484.67700000000002</v>
      </c>
      <c r="J464" s="4">
        <f t="shared" si="38"/>
        <v>223766.52500000014</v>
      </c>
      <c r="L464" s="4">
        <f t="shared" si="39"/>
        <v>462129.36000000528</v>
      </c>
      <c r="M464" s="4">
        <f>D464+G464+J464</f>
        <v>508174.63700000028</v>
      </c>
      <c r="N464" s="4">
        <f t="shared" si="35"/>
        <v>46045.276999994996</v>
      </c>
    </row>
    <row r="465" spans="1:14">
      <c r="A465" s="4">
        <v>4701.57</v>
      </c>
      <c r="C465" s="4">
        <v>232.72800000000001</v>
      </c>
      <c r="D465" s="4">
        <f t="shared" si="36"/>
        <v>105975.03399999994</v>
      </c>
      <c r="F465" s="18">
        <v>387.97300000000001</v>
      </c>
      <c r="G465" s="4">
        <f t="shared" si="37"/>
        <v>179053.77900000018</v>
      </c>
      <c r="I465" s="17">
        <v>484.49</v>
      </c>
      <c r="J465" s="4">
        <f t="shared" si="38"/>
        <v>224251.01500000013</v>
      </c>
      <c r="L465" s="4">
        <f t="shared" si="39"/>
        <v>463129.64000000531</v>
      </c>
      <c r="M465" s="4">
        <f>D465+G465+J465</f>
        <v>509279.82800000027</v>
      </c>
      <c r="N465" s="4">
        <f t="shared" si="35"/>
        <v>46150.18799999496</v>
      </c>
    </row>
    <row r="466" spans="1:14">
      <c r="A466" s="4">
        <v>4711.79</v>
      </c>
      <c r="C466" s="4">
        <v>228.61600000000001</v>
      </c>
      <c r="D466" s="4">
        <f t="shared" si="36"/>
        <v>106203.64999999994</v>
      </c>
      <c r="F466" s="18">
        <v>380.40499999999997</v>
      </c>
      <c r="G466" s="4">
        <f t="shared" si="37"/>
        <v>179434.18400000018</v>
      </c>
      <c r="I466" s="17">
        <v>480.59399999999999</v>
      </c>
      <c r="J466" s="4">
        <f t="shared" si="38"/>
        <v>224731.60900000014</v>
      </c>
      <c r="L466" s="4">
        <f t="shared" si="39"/>
        <v>464129.92000000534</v>
      </c>
      <c r="M466" s="4">
        <f>D466+G466+J466</f>
        <v>510369.44300000032</v>
      </c>
      <c r="N466" s="4">
        <f t="shared" si="35"/>
        <v>46239.522999994981</v>
      </c>
    </row>
    <row r="467" spans="1:14">
      <c r="A467" s="4">
        <v>4722.0200000000004</v>
      </c>
      <c r="C467" s="4">
        <v>228.422</v>
      </c>
      <c r="D467" s="4">
        <f t="shared" si="36"/>
        <v>106432.07199999994</v>
      </c>
      <c r="F467" s="18">
        <v>390.51299999999998</v>
      </c>
      <c r="G467" s="4">
        <f t="shared" si="37"/>
        <v>179824.69700000019</v>
      </c>
      <c r="I467" s="17">
        <v>485.28300000000002</v>
      </c>
      <c r="J467" s="4">
        <f t="shared" si="38"/>
        <v>225216.89200000014</v>
      </c>
      <c r="L467" s="4">
        <f t="shared" si="39"/>
        <v>465130.20000000537</v>
      </c>
      <c r="M467" s="4">
        <f>D467+G467+J467</f>
        <v>511473.66100000031</v>
      </c>
      <c r="N467" s="4">
        <f t="shared" si="35"/>
        <v>46343.460999994946</v>
      </c>
    </row>
    <row r="468" spans="1:14">
      <c r="A468" s="4">
        <v>4732.3</v>
      </c>
      <c r="C468" s="4">
        <v>226.85900000000001</v>
      </c>
      <c r="D468" s="4">
        <f t="shared" si="36"/>
        <v>106658.93099999994</v>
      </c>
      <c r="F468" s="18">
        <v>386.18</v>
      </c>
      <c r="G468" s="4">
        <f t="shared" si="37"/>
        <v>180210.87700000018</v>
      </c>
      <c r="I468" s="17">
        <v>485.65499999999997</v>
      </c>
      <c r="J468" s="4">
        <f t="shared" si="38"/>
        <v>225702.54700000014</v>
      </c>
      <c r="L468" s="4">
        <f t="shared" si="39"/>
        <v>466130.48000000539</v>
      </c>
      <c r="M468" s="4">
        <f>D468+G468+J468</f>
        <v>512572.35500000027</v>
      </c>
      <c r="N468" s="4">
        <f t="shared" si="35"/>
        <v>46441.874999994878</v>
      </c>
    </row>
    <row r="469" spans="1:14">
      <c r="A469" s="4">
        <v>4742.3</v>
      </c>
      <c r="C469" s="4">
        <v>228.191</v>
      </c>
      <c r="D469" s="4">
        <f t="shared" si="36"/>
        <v>106887.12199999994</v>
      </c>
      <c r="F469" s="18">
        <v>385.14400000000001</v>
      </c>
      <c r="G469" s="4">
        <f t="shared" si="37"/>
        <v>180596.02100000018</v>
      </c>
      <c r="I469" s="17">
        <v>481.29199999999997</v>
      </c>
      <c r="J469" s="4">
        <f t="shared" si="38"/>
        <v>226183.83900000012</v>
      </c>
      <c r="L469" s="4">
        <f t="shared" si="39"/>
        <v>467130.76000000542</v>
      </c>
      <c r="M469" s="4">
        <f>D469+G469+J469</f>
        <v>513666.98200000031</v>
      </c>
      <c r="N469" s="4">
        <f t="shared" si="35"/>
        <v>46536.221999994887</v>
      </c>
    </row>
    <row r="470" spans="1:14">
      <c r="A470" s="4">
        <v>4752.33</v>
      </c>
      <c r="C470" s="4">
        <v>232.738</v>
      </c>
      <c r="D470" s="4">
        <f t="shared" si="36"/>
        <v>107119.85999999994</v>
      </c>
      <c r="F470" s="18">
        <v>388.95100000000002</v>
      </c>
      <c r="G470" s="4">
        <f t="shared" si="37"/>
        <v>180984.97200000018</v>
      </c>
      <c r="I470" s="17">
        <v>489.70499999999998</v>
      </c>
      <c r="J470" s="4">
        <f t="shared" si="38"/>
        <v>226673.54400000011</v>
      </c>
      <c r="L470" s="4">
        <f t="shared" si="39"/>
        <v>468131.04000000545</v>
      </c>
      <c r="M470" s="4">
        <f>D470+G470+J470</f>
        <v>514778.37600000022</v>
      </c>
      <c r="N470" s="4">
        <f t="shared" si="35"/>
        <v>46647.335999994772</v>
      </c>
    </row>
    <row r="471" spans="1:14">
      <c r="A471" s="4">
        <v>4762.32</v>
      </c>
      <c r="C471" s="4">
        <v>228.14500000000001</v>
      </c>
      <c r="D471" s="4">
        <f t="shared" si="36"/>
        <v>107348.00499999995</v>
      </c>
      <c r="F471" s="18">
        <v>382.52100000000002</v>
      </c>
      <c r="G471" s="4">
        <f t="shared" si="37"/>
        <v>181367.49300000019</v>
      </c>
      <c r="I471" s="17">
        <v>486.209</v>
      </c>
      <c r="J471" s="4">
        <f t="shared" si="38"/>
        <v>227159.75300000011</v>
      </c>
      <c r="L471" s="4">
        <f t="shared" si="39"/>
        <v>469131.32000000548</v>
      </c>
      <c r="M471" s="4">
        <f>D471+G471+J471</f>
        <v>515875.25100000028</v>
      </c>
      <c r="N471" s="4">
        <f t="shared" si="35"/>
        <v>46743.930999994802</v>
      </c>
    </row>
    <row r="472" spans="1:14">
      <c r="A472" s="4">
        <v>4772.32</v>
      </c>
      <c r="C472" s="4">
        <v>228.04499999999999</v>
      </c>
      <c r="D472" s="4">
        <f t="shared" si="36"/>
        <v>107576.04999999994</v>
      </c>
      <c r="F472" s="18">
        <v>389.13400000000001</v>
      </c>
      <c r="G472" s="4">
        <f t="shared" si="37"/>
        <v>181756.62700000018</v>
      </c>
      <c r="I472" s="17">
        <v>479.827</v>
      </c>
      <c r="J472" s="4">
        <f t="shared" si="38"/>
        <v>227639.5800000001</v>
      </c>
      <c r="L472" s="4">
        <f t="shared" si="39"/>
        <v>470131.60000000551</v>
      </c>
      <c r="M472" s="4">
        <f>D472+G472+J472</f>
        <v>516972.25700000022</v>
      </c>
      <c r="N472" s="4">
        <f t="shared" si="35"/>
        <v>46840.65699999471</v>
      </c>
    </row>
    <row r="473" spans="1:14">
      <c r="A473" s="4">
        <v>4782.5600000000004</v>
      </c>
      <c r="C473" s="4">
        <v>227.827</v>
      </c>
      <c r="D473" s="4">
        <f t="shared" si="36"/>
        <v>107803.87699999995</v>
      </c>
      <c r="F473" s="18">
        <v>388.83199999999999</v>
      </c>
      <c r="G473" s="4">
        <f t="shared" si="37"/>
        <v>182145.45900000018</v>
      </c>
      <c r="I473" s="17">
        <v>484.77800000000002</v>
      </c>
      <c r="J473" s="4">
        <f t="shared" si="38"/>
        <v>228124.35800000009</v>
      </c>
      <c r="L473" s="4">
        <f t="shared" si="39"/>
        <v>471131.88000000553</v>
      </c>
      <c r="M473" s="4">
        <f>D473+G473+J473</f>
        <v>518073.69400000025</v>
      </c>
      <c r="N473" s="4">
        <f t="shared" si="35"/>
        <v>46941.813999994716</v>
      </c>
    </row>
    <row r="474" spans="1:14">
      <c r="A474" s="4">
        <v>4792.8500000000004</v>
      </c>
      <c r="C474" s="4">
        <v>227.94300000000001</v>
      </c>
      <c r="D474" s="4">
        <f t="shared" si="36"/>
        <v>108031.81999999995</v>
      </c>
      <c r="F474" s="18">
        <v>386.96600000000001</v>
      </c>
      <c r="G474" s="4">
        <f t="shared" si="37"/>
        <v>182532.42500000016</v>
      </c>
      <c r="I474" s="17">
        <v>484.45</v>
      </c>
      <c r="J474" s="4">
        <f t="shared" si="38"/>
        <v>228608.80800000011</v>
      </c>
      <c r="L474" s="4">
        <f t="shared" si="39"/>
        <v>472132.16000000556</v>
      </c>
      <c r="M474" s="4">
        <f>D474+G474+J474</f>
        <v>519173.05300000019</v>
      </c>
      <c r="N474" s="4">
        <f t="shared" si="35"/>
        <v>47040.892999994627</v>
      </c>
    </row>
    <row r="475" spans="1:14">
      <c r="A475" s="4">
        <v>4802.8500000000004</v>
      </c>
      <c r="C475" s="4">
        <v>228.35599999999999</v>
      </c>
      <c r="D475" s="4">
        <f t="shared" si="36"/>
        <v>108260.17599999995</v>
      </c>
      <c r="F475" s="18">
        <v>387.92599999999999</v>
      </c>
      <c r="G475" s="4">
        <f t="shared" si="37"/>
        <v>182920.35100000017</v>
      </c>
      <c r="I475" s="17">
        <v>484.60199999999998</v>
      </c>
      <c r="J475" s="4">
        <f t="shared" si="38"/>
        <v>229093.41000000012</v>
      </c>
      <c r="L475" s="4">
        <f t="shared" si="39"/>
        <v>473132.44000000559</v>
      </c>
      <c r="M475" s="4">
        <f>D475+G475+J475</f>
        <v>520273.93700000027</v>
      </c>
      <c r="N475" s="4">
        <f t="shared" si="35"/>
        <v>47141.496999994677</v>
      </c>
    </row>
    <row r="476" spans="1:14">
      <c r="A476" s="4">
        <v>4813.1099999999997</v>
      </c>
      <c r="C476" s="4">
        <v>232.51</v>
      </c>
      <c r="D476" s="4">
        <f t="shared" si="36"/>
        <v>108492.68599999994</v>
      </c>
      <c r="F476" s="18">
        <v>383.27100000000002</v>
      </c>
      <c r="G476" s="4">
        <f t="shared" si="37"/>
        <v>183303.62200000018</v>
      </c>
      <c r="I476" s="17">
        <v>485.733</v>
      </c>
      <c r="J476" s="4">
        <f t="shared" si="38"/>
        <v>229579.14300000013</v>
      </c>
      <c r="L476" s="4">
        <f t="shared" si="39"/>
        <v>474132.72000000562</v>
      </c>
      <c r="M476" s="4">
        <f>D476+G476+J476</f>
        <v>521375.45100000023</v>
      </c>
      <c r="N476" s="4">
        <f t="shared" si="35"/>
        <v>47242.730999994616</v>
      </c>
    </row>
    <row r="477" spans="1:14">
      <c r="A477" s="4">
        <v>4823.1099999999997</v>
      </c>
      <c r="C477" s="4">
        <v>228.38300000000001</v>
      </c>
      <c r="D477" s="4">
        <f t="shared" si="36"/>
        <v>108721.06899999994</v>
      </c>
      <c r="F477" s="18">
        <v>384.24900000000002</v>
      </c>
      <c r="G477" s="4">
        <f t="shared" si="37"/>
        <v>183687.87100000019</v>
      </c>
      <c r="I477" s="17">
        <v>484.59300000000002</v>
      </c>
      <c r="J477" s="4">
        <f t="shared" si="38"/>
        <v>230063.73600000012</v>
      </c>
      <c r="L477" s="4">
        <f t="shared" si="39"/>
        <v>475133.00000000565</v>
      </c>
      <c r="M477" s="4">
        <f>D477+G477+J477</f>
        <v>522472.67600000021</v>
      </c>
      <c r="N477" s="4">
        <f t="shared" si="35"/>
        <v>47339.675999994564</v>
      </c>
    </row>
    <row r="478" spans="1:14">
      <c r="A478" s="4">
        <v>4833.38</v>
      </c>
      <c r="C478" s="4">
        <v>227.994</v>
      </c>
      <c r="D478" s="4">
        <f t="shared" si="36"/>
        <v>108949.06299999995</v>
      </c>
      <c r="F478" s="18">
        <v>389.67899999999997</v>
      </c>
      <c r="G478" s="4">
        <f t="shared" si="37"/>
        <v>184077.55000000019</v>
      </c>
      <c r="I478" s="17">
        <v>485.66500000000002</v>
      </c>
      <c r="J478" s="4">
        <f t="shared" si="38"/>
        <v>230549.40100000013</v>
      </c>
      <c r="L478" s="4">
        <f t="shared" si="39"/>
        <v>476133.28000000567</v>
      </c>
      <c r="M478" s="4">
        <f>D478+G478+J478</f>
        <v>523576.01400000026</v>
      </c>
      <c r="N478" s="4">
        <f t="shared" si="35"/>
        <v>47442.733999994583</v>
      </c>
    </row>
    <row r="479" spans="1:14">
      <c r="A479" s="4">
        <v>4843.37</v>
      </c>
      <c r="C479" s="4">
        <v>227.60300000000001</v>
      </c>
      <c r="D479" s="4">
        <f t="shared" si="36"/>
        <v>109176.66599999995</v>
      </c>
      <c r="F479" s="18">
        <v>388.05799999999999</v>
      </c>
      <c r="G479" s="4">
        <f t="shared" si="37"/>
        <v>184465.60800000018</v>
      </c>
      <c r="I479" s="17">
        <v>480.67599999999999</v>
      </c>
      <c r="J479" s="4">
        <f t="shared" si="38"/>
        <v>231030.07700000014</v>
      </c>
      <c r="L479" s="4">
        <f t="shared" si="39"/>
        <v>477133.5600000057</v>
      </c>
      <c r="M479" s="4">
        <f>D479+G479+J479</f>
        <v>524672.35100000026</v>
      </c>
      <c r="N479" s="4">
        <f t="shared" si="35"/>
        <v>47538.790999994555</v>
      </c>
    </row>
    <row r="480" spans="1:14">
      <c r="A480" s="4">
        <v>4853.3900000000003</v>
      </c>
      <c r="C480" s="4">
        <v>228.565</v>
      </c>
      <c r="D480" s="4">
        <f t="shared" si="36"/>
        <v>109405.23099999996</v>
      </c>
      <c r="F480" s="18">
        <v>382.34300000000002</v>
      </c>
      <c r="G480" s="4">
        <f t="shared" si="37"/>
        <v>184847.95100000018</v>
      </c>
      <c r="I480" s="17">
        <v>485.87099999999998</v>
      </c>
      <c r="J480" s="4">
        <f t="shared" si="38"/>
        <v>231515.94800000015</v>
      </c>
      <c r="L480" s="4">
        <f t="shared" si="39"/>
        <v>478133.84000000573</v>
      </c>
      <c r="M480" s="4">
        <f>D480+G480+J480</f>
        <v>525769.13000000035</v>
      </c>
      <c r="N480" s="4">
        <f t="shared" si="35"/>
        <v>47635.289999994624</v>
      </c>
    </row>
    <row r="481" spans="1:14">
      <c r="A481" s="4">
        <v>4863.3999999999996</v>
      </c>
      <c r="C481" s="4">
        <v>228.11</v>
      </c>
      <c r="D481" s="4">
        <f t="shared" si="36"/>
        <v>109633.34099999996</v>
      </c>
      <c r="F481" s="18">
        <v>387.51799999999997</v>
      </c>
      <c r="G481" s="4">
        <f t="shared" si="37"/>
        <v>185235.46900000019</v>
      </c>
      <c r="I481" s="17">
        <v>486.22399999999999</v>
      </c>
      <c r="J481" s="4">
        <f t="shared" si="38"/>
        <v>232002.17200000014</v>
      </c>
      <c r="L481" s="4">
        <f t="shared" si="39"/>
        <v>479134.12000000576</v>
      </c>
      <c r="M481" s="4">
        <f>D481+G481+J481</f>
        <v>526870.98200000031</v>
      </c>
      <c r="N481" s="4">
        <f t="shared" si="35"/>
        <v>47736.861999994551</v>
      </c>
    </row>
    <row r="482" spans="1:14">
      <c r="A482" s="4">
        <v>4873.37</v>
      </c>
      <c r="C482" s="4">
        <v>233.023</v>
      </c>
      <c r="D482" s="4">
        <f t="shared" si="36"/>
        <v>109866.36399999996</v>
      </c>
      <c r="F482" s="18">
        <v>384.10899999999998</v>
      </c>
      <c r="G482" s="4">
        <f t="shared" si="37"/>
        <v>185619.57800000018</v>
      </c>
      <c r="I482" s="17">
        <v>480.97</v>
      </c>
      <c r="J482" s="4">
        <f t="shared" si="38"/>
        <v>232483.14200000014</v>
      </c>
      <c r="L482" s="4">
        <f t="shared" si="39"/>
        <v>480134.40000000579</v>
      </c>
      <c r="M482" s="4">
        <f>D482+G482+J482</f>
        <v>527969.08400000026</v>
      </c>
      <c r="N482" s="4">
        <f t="shared" si="35"/>
        <v>47834.683999994479</v>
      </c>
    </row>
    <row r="483" spans="1:14">
      <c r="A483" s="4">
        <v>4883.62</v>
      </c>
      <c r="C483" s="4">
        <v>228.34200000000001</v>
      </c>
      <c r="D483" s="4">
        <f t="shared" si="36"/>
        <v>110094.70599999996</v>
      </c>
      <c r="F483" s="18">
        <v>389.71899999999999</v>
      </c>
      <c r="G483" s="4">
        <f t="shared" si="37"/>
        <v>186009.2970000002</v>
      </c>
      <c r="I483" s="17">
        <v>484.65</v>
      </c>
      <c r="J483" s="4">
        <f t="shared" si="38"/>
        <v>232967.79200000013</v>
      </c>
      <c r="L483" s="4">
        <f t="shared" si="39"/>
        <v>481134.68000000581</v>
      </c>
      <c r="M483" s="4">
        <f>D483+G483+J483</f>
        <v>529071.79500000027</v>
      </c>
      <c r="N483" s="4">
        <f t="shared" si="35"/>
        <v>47937.114999994461</v>
      </c>
    </row>
    <row r="484" spans="1:14">
      <c r="A484" s="4">
        <v>4893.87</v>
      </c>
      <c r="C484" s="4">
        <v>228.63</v>
      </c>
      <c r="D484" s="4">
        <f t="shared" si="36"/>
        <v>110323.33599999997</v>
      </c>
      <c r="F484" s="18">
        <v>389.291</v>
      </c>
      <c r="G484" s="4">
        <f t="shared" si="37"/>
        <v>186398.58800000019</v>
      </c>
      <c r="I484" s="17">
        <v>485.62</v>
      </c>
      <c r="J484" s="4">
        <f t="shared" si="38"/>
        <v>233453.41200000013</v>
      </c>
      <c r="L484" s="4">
        <f t="shared" si="39"/>
        <v>482134.96000000584</v>
      </c>
      <c r="M484" s="4">
        <f>D484+G484+J484</f>
        <v>530175.33600000036</v>
      </c>
      <c r="N484" s="4">
        <f t="shared" si="35"/>
        <v>48040.375999994518</v>
      </c>
    </row>
    <row r="485" spans="1:14">
      <c r="A485" s="4">
        <v>4903.83</v>
      </c>
      <c r="C485" s="4">
        <v>228.23400000000001</v>
      </c>
      <c r="D485" s="4">
        <f t="shared" si="36"/>
        <v>110551.56999999996</v>
      </c>
      <c r="F485" s="18">
        <v>384.47800000000001</v>
      </c>
      <c r="G485" s="4">
        <f t="shared" si="37"/>
        <v>186783.0660000002</v>
      </c>
      <c r="I485" s="17">
        <v>482.07799999999997</v>
      </c>
      <c r="J485" s="4">
        <f t="shared" si="38"/>
        <v>233935.49000000014</v>
      </c>
      <c r="L485" s="4">
        <f t="shared" si="39"/>
        <v>483135.24000000587</v>
      </c>
      <c r="M485" s="4">
        <f>D485+G485+J485</f>
        <v>531270.12600000028</v>
      </c>
      <c r="N485" s="4">
        <f t="shared" si="35"/>
        <v>48134.885999994411</v>
      </c>
    </row>
    <row r="486" spans="1:14">
      <c r="A486" s="4">
        <v>4914.0200000000004</v>
      </c>
      <c r="C486" s="4">
        <v>227.59700000000001</v>
      </c>
      <c r="D486" s="4">
        <f t="shared" si="36"/>
        <v>110779.16699999996</v>
      </c>
      <c r="F486" s="18">
        <v>383.255</v>
      </c>
      <c r="G486" s="4">
        <f t="shared" si="37"/>
        <v>187166.3210000002</v>
      </c>
      <c r="I486" s="17">
        <v>482.17700000000002</v>
      </c>
      <c r="J486" s="4">
        <f t="shared" si="38"/>
        <v>234417.66700000013</v>
      </c>
      <c r="L486" s="4">
        <f t="shared" si="39"/>
        <v>484135.5200000059</v>
      </c>
      <c r="M486" s="4">
        <f>D486+G486+J486</f>
        <v>532363.15500000026</v>
      </c>
      <c r="N486" s="4">
        <f t="shared" si="35"/>
        <v>48227.634999994363</v>
      </c>
    </row>
    <row r="487" spans="1:14">
      <c r="A487" s="4">
        <v>4924.2700000000004</v>
      </c>
      <c r="C487" s="4">
        <v>228.96799999999999</v>
      </c>
      <c r="D487" s="4">
        <f t="shared" si="36"/>
        <v>111008.13499999995</v>
      </c>
      <c r="F487" s="18">
        <v>387.58600000000001</v>
      </c>
      <c r="G487" s="4">
        <f t="shared" si="37"/>
        <v>187553.90700000021</v>
      </c>
      <c r="I487" s="17">
        <v>484.55799999999999</v>
      </c>
      <c r="J487" s="4">
        <f t="shared" si="38"/>
        <v>234902.22500000012</v>
      </c>
      <c r="L487" s="4">
        <f t="shared" si="39"/>
        <v>485135.80000000593</v>
      </c>
      <c r="M487" s="4">
        <f>D487+G487+J487</f>
        <v>533464.26700000023</v>
      </c>
      <c r="N487" s="4">
        <f t="shared" si="35"/>
        <v>48328.4669999943</v>
      </c>
    </row>
    <row r="488" spans="1:14">
      <c r="A488" s="4">
        <v>4934.63</v>
      </c>
      <c r="C488" s="4">
        <v>227.47</v>
      </c>
      <c r="D488" s="4">
        <f t="shared" si="36"/>
        <v>111235.60499999995</v>
      </c>
      <c r="F488" s="18">
        <v>385.721</v>
      </c>
      <c r="G488" s="4">
        <f t="shared" si="37"/>
        <v>187939.6280000002</v>
      </c>
      <c r="I488" s="17">
        <v>486.108</v>
      </c>
      <c r="J488" s="4">
        <f t="shared" si="38"/>
        <v>235388.33300000013</v>
      </c>
      <c r="L488" s="4">
        <f t="shared" si="39"/>
        <v>486136.08000000595</v>
      </c>
      <c r="M488" s="4">
        <f>D488+G488+J488</f>
        <v>534563.56600000022</v>
      </c>
      <c r="N488" s="4">
        <f t="shared" si="35"/>
        <v>48427.485999994271</v>
      </c>
    </row>
    <row r="489" spans="1:14">
      <c r="A489" s="4">
        <v>4944.7700000000004</v>
      </c>
      <c r="C489" s="4">
        <v>230.55600000000001</v>
      </c>
      <c r="D489" s="4">
        <f t="shared" si="36"/>
        <v>111466.16099999995</v>
      </c>
      <c r="F489" s="18">
        <v>390.863</v>
      </c>
      <c r="G489" s="4">
        <f t="shared" si="37"/>
        <v>188330.49100000021</v>
      </c>
      <c r="I489" s="17">
        <v>489.25400000000002</v>
      </c>
      <c r="J489" s="4">
        <f t="shared" si="38"/>
        <v>235877.58700000012</v>
      </c>
      <c r="L489" s="4">
        <f t="shared" si="39"/>
        <v>487136.36000000598</v>
      </c>
      <c r="M489" s="4">
        <f>D489+G489+J489</f>
        <v>535674.23900000029</v>
      </c>
      <c r="N489" s="4">
        <f t="shared" si="35"/>
        <v>48537.878999994311</v>
      </c>
    </row>
    <row r="490" spans="1:14">
      <c r="A490" s="4">
        <v>4955.1400000000003</v>
      </c>
      <c r="C490" s="4">
        <v>227.30199999999999</v>
      </c>
      <c r="D490" s="4">
        <f t="shared" si="36"/>
        <v>111693.46299999995</v>
      </c>
      <c r="F490" s="18">
        <v>384.363</v>
      </c>
      <c r="G490" s="4">
        <f t="shared" si="37"/>
        <v>188714.85400000022</v>
      </c>
      <c r="I490" s="17">
        <v>480.815</v>
      </c>
      <c r="J490" s="4">
        <f t="shared" si="38"/>
        <v>236358.40200000012</v>
      </c>
      <c r="L490" s="4">
        <f t="shared" si="39"/>
        <v>488136.64000000601</v>
      </c>
      <c r="M490" s="4">
        <f>D490+G490+J490</f>
        <v>536766.71900000027</v>
      </c>
      <c r="N490" s="4">
        <f t="shared" si="35"/>
        <v>48630.078999994264</v>
      </c>
    </row>
    <row r="491" spans="1:14">
      <c r="A491" s="4">
        <v>4965.2299999999996</v>
      </c>
      <c r="C491" s="4">
        <v>232.57400000000001</v>
      </c>
      <c r="D491" s="4">
        <f t="shared" si="36"/>
        <v>111926.03699999994</v>
      </c>
      <c r="F491" s="18">
        <v>386.94</v>
      </c>
      <c r="G491" s="4">
        <f t="shared" si="37"/>
        <v>189101.79400000023</v>
      </c>
      <c r="I491" s="17">
        <v>486.73899999999998</v>
      </c>
      <c r="J491" s="4">
        <f t="shared" si="38"/>
        <v>236845.14100000012</v>
      </c>
      <c r="L491" s="4">
        <f t="shared" si="39"/>
        <v>489136.92000000604</v>
      </c>
      <c r="M491" s="4">
        <f>D491+G491+J491</f>
        <v>537872.9720000003</v>
      </c>
      <c r="N491" s="4">
        <f t="shared" si="35"/>
        <v>48736.051999994263</v>
      </c>
    </row>
    <row r="492" spans="1:14">
      <c r="A492" s="4">
        <v>4975.34</v>
      </c>
      <c r="C492" s="4">
        <v>228.279</v>
      </c>
      <c r="D492" s="4">
        <f t="shared" si="36"/>
        <v>112154.31599999993</v>
      </c>
      <c r="F492" s="18">
        <v>389.37200000000001</v>
      </c>
      <c r="G492" s="4">
        <f t="shared" si="37"/>
        <v>189491.16600000023</v>
      </c>
      <c r="I492" s="17">
        <v>481.80700000000002</v>
      </c>
      <c r="J492" s="4">
        <f t="shared" si="38"/>
        <v>237326.94800000012</v>
      </c>
      <c r="L492" s="4">
        <f t="shared" si="39"/>
        <v>490137.20000000607</v>
      </c>
      <c r="M492" s="4">
        <f>D492+G492+J492</f>
        <v>538972.43000000028</v>
      </c>
      <c r="N492" s="4">
        <f t="shared" si="35"/>
        <v>48835.229999994219</v>
      </c>
    </row>
    <row r="493" spans="1:14">
      <c r="A493" s="4">
        <v>4985.3100000000004</v>
      </c>
      <c r="C493" s="4">
        <v>225.05699999999999</v>
      </c>
      <c r="D493" s="4">
        <f t="shared" si="36"/>
        <v>112379.37299999993</v>
      </c>
      <c r="F493" s="18">
        <v>383.27100000000002</v>
      </c>
      <c r="G493" s="4">
        <f t="shared" si="37"/>
        <v>189874.43700000024</v>
      </c>
      <c r="I493" s="17">
        <v>480.39100000000002</v>
      </c>
      <c r="J493" s="4">
        <f t="shared" si="38"/>
        <v>237807.33900000012</v>
      </c>
      <c r="L493" s="4">
        <f t="shared" si="39"/>
        <v>491137.48000000609</v>
      </c>
      <c r="M493" s="4">
        <f>D493+G493+J493</f>
        <v>540061.14900000033</v>
      </c>
      <c r="N493" s="4">
        <f t="shared" si="35"/>
        <v>48923.668999994232</v>
      </c>
    </row>
    <row r="494" spans="1:14">
      <c r="A494" s="4">
        <v>4995.6400000000003</v>
      </c>
      <c r="C494" s="4">
        <v>232.018</v>
      </c>
      <c r="D494" s="4">
        <f t="shared" si="36"/>
        <v>112611.39099999993</v>
      </c>
      <c r="F494" s="18">
        <v>388.553</v>
      </c>
      <c r="G494" s="4">
        <f t="shared" si="37"/>
        <v>190262.99000000025</v>
      </c>
      <c r="I494" s="17">
        <v>487.947</v>
      </c>
      <c r="J494" s="4">
        <f t="shared" si="38"/>
        <v>238295.28600000011</v>
      </c>
      <c r="L494" s="4">
        <f t="shared" si="39"/>
        <v>492137.76000000612</v>
      </c>
      <c r="M494" s="4">
        <f>D494+G494+J494</f>
        <v>541169.66700000025</v>
      </c>
      <c r="N494" s="4">
        <f t="shared" si="35"/>
        <v>49031.906999994128</v>
      </c>
    </row>
    <row r="495" spans="1:14">
      <c r="A495" s="4">
        <v>5005.55</v>
      </c>
      <c r="C495" s="4">
        <v>225.398</v>
      </c>
      <c r="D495" s="4">
        <f t="shared" si="36"/>
        <v>112836.78899999993</v>
      </c>
      <c r="F495" s="18">
        <v>384.15</v>
      </c>
      <c r="G495" s="4">
        <f t="shared" si="37"/>
        <v>190647.14000000025</v>
      </c>
      <c r="I495" s="17">
        <v>483.46600000000001</v>
      </c>
      <c r="J495" s="4">
        <f t="shared" si="38"/>
        <v>238778.75200000009</v>
      </c>
      <c r="L495" s="4">
        <f t="shared" si="39"/>
        <v>493138.04000000615</v>
      </c>
      <c r="M495" s="4">
        <f>D495+G495+J495</f>
        <v>542262.68100000033</v>
      </c>
      <c r="N495" s="4">
        <f t="shared" si="35"/>
        <v>49124.640999994182</v>
      </c>
    </row>
    <row r="496" spans="1:14">
      <c r="A496" s="4">
        <v>5015.88</v>
      </c>
      <c r="C496" s="4">
        <v>232.07900000000001</v>
      </c>
      <c r="D496" s="4">
        <f t="shared" si="36"/>
        <v>113068.86799999993</v>
      </c>
      <c r="F496" s="18">
        <v>391.31599999999997</v>
      </c>
      <c r="G496" s="4">
        <f t="shared" si="37"/>
        <v>191038.45600000024</v>
      </c>
      <c r="I496" s="17">
        <v>487.29700000000003</v>
      </c>
      <c r="J496" s="4">
        <f t="shared" si="38"/>
        <v>239266.04900000009</v>
      </c>
      <c r="L496" s="4">
        <f t="shared" si="39"/>
        <v>494138.32000000618</v>
      </c>
      <c r="M496" s="4">
        <f>D496+G496+J496</f>
        <v>543373.37300000025</v>
      </c>
      <c r="N496" s="4">
        <f t="shared" si="35"/>
        <v>49235.052999994077</v>
      </c>
    </row>
    <row r="497" spans="1:14">
      <c r="A497" s="4">
        <v>5025.88</v>
      </c>
      <c r="C497" s="4">
        <v>228.994</v>
      </c>
      <c r="D497" s="4">
        <f t="shared" si="36"/>
        <v>113297.86199999994</v>
      </c>
      <c r="F497" s="18">
        <v>381.45400000000001</v>
      </c>
      <c r="G497" s="4">
        <f t="shared" si="37"/>
        <v>191419.91000000024</v>
      </c>
      <c r="I497" s="17">
        <v>480.37299999999999</v>
      </c>
      <c r="J497" s="4">
        <f t="shared" si="38"/>
        <v>239746.42200000008</v>
      </c>
      <c r="L497" s="4">
        <f t="shared" si="39"/>
        <v>495138.6000000062</v>
      </c>
      <c r="M497" s="4">
        <f>D497+G497+J497</f>
        <v>544464.19400000025</v>
      </c>
      <c r="N497" s="4">
        <f t="shared" si="35"/>
        <v>49325.593999994046</v>
      </c>
    </row>
    <row r="498" spans="1:14">
      <c r="A498" s="4">
        <v>5036.43</v>
      </c>
      <c r="C498" s="4">
        <v>228.73099999999999</v>
      </c>
      <c r="D498" s="4">
        <f t="shared" si="36"/>
        <v>113526.59299999994</v>
      </c>
      <c r="F498" s="18">
        <v>389.41699999999997</v>
      </c>
      <c r="G498" s="4">
        <f t="shared" si="37"/>
        <v>191809.32700000022</v>
      </c>
      <c r="I498" s="17">
        <v>483.65600000000001</v>
      </c>
      <c r="J498" s="4">
        <f t="shared" si="38"/>
        <v>240230.07800000007</v>
      </c>
      <c r="L498" s="4">
        <f t="shared" si="39"/>
        <v>496138.88000000623</v>
      </c>
      <c r="M498" s="4">
        <f>D498+G498+J498</f>
        <v>545565.99800000025</v>
      </c>
      <c r="N498" s="4">
        <f t="shared" si="35"/>
        <v>49427.117999994021</v>
      </c>
    </row>
    <row r="499" spans="1:14">
      <c r="A499" s="4">
        <v>5046.24</v>
      </c>
      <c r="C499" s="4">
        <v>229.28100000000001</v>
      </c>
      <c r="D499" s="4">
        <f t="shared" si="36"/>
        <v>113755.87399999994</v>
      </c>
      <c r="F499" s="18">
        <v>382</v>
      </c>
      <c r="G499" s="4">
        <f t="shared" si="37"/>
        <v>192191.32700000022</v>
      </c>
      <c r="I499" s="17">
        <v>483.26799999999997</v>
      </c>
      <c r="J499" s="4">
        <f t="shared" si="38"/>
        <v>240713.34600000008</v>
      </c>
      <c r="L499" s="4">
        <f t="shared" si="39"/>
        <v>497139.16000000626</v>
      </c>
      <c r="M499" s="4">
        <f>D499+G499+J499</f>
        <v>546660.54700000025</v>
      </c>
      <c r="N499" s="4">
        <f t="shared" si="35"/>
        <v>49521.386999993993</v>
      </c>
    </row>
    <row r="500" spans="1:14">
      <c r="A500" s="4">
        <v>5056.18</v>
      </c>
      <c r="C500" s="4">
        <v>229.32499999999999</v>
      </c>
      <c r="D500" s="4">
        <f t="shared" si="36"/>
        <v>113985.19899999994</v>
      </c>
      <c r="F500" s="18">
        <v>392.48200000000003</v>
      </c>
      <c r="G500" s="4">
        <f t="shared" si="37"/>
        <v>192583.80900000021</v>
      </c>
      <c r="I500" s="17">
        <v>487.34300000000002</v>
      </c>
      <c r="J500" s="4">
        <f t="shared" si="38"/>
        <v>241200.68900000007</v>
      </c>
      <c r="L500" s="4">
        <f t="shared" si="39"/>
        <v>498139.44000000629</v>
      </c>
      <c r="M500" s="4">
        <f>D500+G500+J500</f>
        <v>547769.69700000016</v>
      </c>
      <c r="N500" s="4">
        <f t="shared" si="35"/>
        <v>49630.256999993871</v>
      </c>
    </row>
    <row r="501" spans="1:14">
      <c r="A501" s="4">
        <v>5066.42</v>
      </c>
      <c r="C501" s="4">
        <v>228.804</v>
      </c>
      <c r="D501" s="4">
        <f t="shared" si="36"/>
        <v>114214.00299999994</v>
      </c>
      <c r="F501" s="18">
        <v>381.77800000000002</v>
      </c>
      <c r="G501" s="4">
        <f t="shared" si="37"/>
        <v>192965.5870000002</v>
      </c>
      <c r="I501" s="17">
        <v>485.221</v>
      </c>
      <c r="J501" s="4">
        <f t="shared" si="38"/>
        <v>241685.91000000006</v>
      </c>
      <c r="L501" s="4">
        <f t="shared" si="39"/>
        <v>499139.72000000632</v>
      </c>
      <c r="M501" s="4">
        <f>D501+G501+J501</f>
        <v>548865.50000000023</v>
      </c>
      <c r="N501" s="4">
        <f t="shared" si="35"/>
        <v>49725.779999993916</v>
      </c>
    </row>
    <row r="502" spans="1:14">
      <c r="A502" s="4">
        <v>5076.59</v>
      </c>
      <c r="C502" s="4">
        <v>229.71799999999999</v>
      </c>
      <c r="D502" s="4">
        <f t="shared" si="36"/>
        <v>114443.72099999993</v>
      </c>
      <c r="F502" s="18">
        <v>389.92700000000002</v>
      </c>
      <c r="G502" s="4">
        <f t="shared" si="37"/>
        <v>193355.5140000002</v>
      </c>
      <c r="I502" s="17">
        <v>483.25799999999998</v>
      </c>
      <c r="J502" s="4">
        <f t="shared" si="38"/>
        <v>242169.16800000006</v>
      </c>
      <c r="L502" s="4">
        <f t="shared" si="39"/>
        <v>500140.00000000634</v>
      </c>
      <c r="M502" s="4">
        <f>D502+G502+J502</f>
        <v>549968.40300000017</v>
      </c>
      <c r="N502" s="4">
        <f t="shared" si="35"/>
        <v>49828.402999993821</v>
      </c>
    </row>
    <row r="503" spans="1:14">
      <c r="A503" s="4">
        <v>5086.75</v>
      </c>
      <c r="C503" s="4">
        <v>226.31</v>
      </c>
      <c r="D503" s="4">
        <f t="shared" si="36"/>
        <v>114670.03099999993</v>
      </c>
      <c r="F503" s="18">
        <v>383.63400000000001</v>
      </c>
      <c r="G503" s="4">
        <f t="shared" si="37"/>
        <v>193739.14800000019</v>
      </c>
      <c r="I503" s="17">
        <v>483.36900000000003</v>
      </c>
      <c r="J503" s="4">
        <f t="shared" si="38"/>
        <v>242652.53700000007</v>
      </c>
      <c r="L503" s="4">
        <f t="shared" si="39"/>
        <v>501140.28000000637</v>
      </c>
      <c r="M503" s="4">
        <f>D503+G503+J503</f>
        <v>551061.71600000025</v>
      </c>
      <c r="N503" s="4">
        <f t="shared" si="35"/>
        <v>49921.435999993875</v>
      </c>
    </row>
    <row r="504" spans="1:14">
      <c r="A504" s="4">
        <v>5097.03</v>
      </c>
      <c r="C504" s="4">
        <v>230.58799999999999</v>
      </c>
      <c r="D504" s="4">
        <f t="shared" si="36"/>
        <v>114900.61899999993</v>
      </c>
      <c r="F504" s="18">
        <v>390.14600000000002</v>
      </c>
      <c r="G504" s="4">
        <f t="shared" si="37"/>
        <v>194129.2940000002</v>
      </c>
      <c r="I504" s="17">
        <v>485.36500000000001</v>
      </c>
      <c r="J504" s="4">
        <f t="shared" si="38"/>
        <v>243137.90200000006</v>
      </c>
      <c r="L504" s="4">
        <f t="shared" si="39"/>
        <v>502140.5600000064</v>
      </c>
      <c r="M504" s="4">
        <f>D504+G504+J504</f>
        <v>552167.81500000018</v>
      </c>
      <c r="N504" s="4">
        <f t="shared" si="35"/>
        <v>50027.254999993776</v>
      </c>
    </row>
    <row r="505" spans="1:14">
      <c r="A505" s="4">
        <v>5106.87</v>
      </c>
      <c r="C505" s="4">
        <v>230.42400000000001</v>
      </c>
      <c r="D505" s="4">
        <f t="shared" si="36"/>
        <v>115131.04299999993</v>
      </c>
      <c r="F505" s="18">
        <v>383.36700000000002</v>
      </c>
      <c r="G505" s="4">
        <f t="shared" si="37"/>
        <v>194512.6610000002</v>
      </c>
      <c r="I505" s="17">
        <v>486.27499999999998</v>
      </c>
      <c r="J505" s="4">
        <f t="shared" si="38"/>
        <v>243624.17700000005</v>
      </c>
      <c r="L505" s="4">
        <f t="shared" si="39"/>
        <v>503140.84000000643</v>
      </c>
      <c r="M505" s="4">
        <f>D505+G505+J505</f>
        <v>553267.88100000017</v>
      </c>
      <c r="N505" s="4">
        <f t="shared" si="35"/>
        <v>50127.04099999374</v>
      </c>
    </row>
    <row r="506" spans="1:14">
      <c r="A506" s="4">
        <v>5117.13</v>
      </c>
      <c r="C506" s="4">
        <v>229.21100000000001</v>
      </c>
      <c r="D506" s="4">
        <f t="shared" si="36"/>
        <v>115360.25399999993</v>
      </c>
      <c r="F506" s="18">
        <v>392.13799999999998</v>
      </c>
      <c r="G506" s="4">
        <f t="shared" si="37"/>
        <v>194904.7990000002</v>
      </c>
      <c r="I506" s="17">
        <v>486.00400000000002</v>
      </c>
      <c r="J506" s="4">
        <f t="shared" si="38"/>
        <v>244110.18100000004</v>
      </c>
      <c r="L506" s="4">
        <f t="shared" si="39"/>
        <v>504141.12000000646</v>
      </c>
      <c r="M506" s="4">
        <f>D506+G506+J506</f>
        <v>554375.23400000017</v>
      </c>
      <c r="N506" s="4">
        <f t="shared" si="35"/>
        <v>50234.113999993715</v>
      </c>
    </row>
    <row r="507" spans="1:14">
      <c r="A507" s="4">
        <v>5127.1000000000004</v>
      </c>
      <c r="C507" s="4">
        <v>225.529</v>
      </c>
      <c r="D507" s="4">
        <f t="shared" si="36"/>
        <v>115585.78299999992</v>
      </c>
      <c r="F507" s="18">
        <v>385.16800000000001</v>
      </c>
      <c r="G507" s="4">
        <f t="shared" si="37"/>
        <v>195289.96700000021</v>
      </c>
      <c r="I507" s="17">
        <v>480.78699999999998</v>
      </c>
      <c r="J507" s="4">
        <f t="shared" si="38"/>
        <v>244590.96800000005</v>
      </c>
      <c r="L507" s="4">
        <f t="shared" si="39"/>
        <v>505141.40000000648</v>
      </c>
      <c r="M507" s="4">
        <f>D507+G507+J507</f>
        <v>555466.71800000011</v>
      </c>
      <c r="N507" s="4">
        <f t="shared" si="35"/>
        <v>50325.317999993626</v>
      </c>
    </row>
    <row r="508" spans="1:14">
      <c r="A508" s="4">
        <v>5137.24</v>
      </c>
      <c r="C508" s="4">
        <v>231.30600000000001</v>
      </c>
      <c r="D508" s="4">
        <f t="shared" si="36"/>
        <v>115817.08899999992</v>
      </c>
      <c r="F508" s="18">
        <v>385.63299999999998</v>
      </c>
      <c r="G508" s="4">
        <f t="shared" si="37"/>
        <v>195675.60000000021</v>
      </c>
      <c r="I508" s="17">
        <v>485.13299999999998</v>
      </c>
      <c r="J508" s="4">
        <f t="shared" si="38"/>
        <v>245076.10100000005</v>
      </c>
      <c r="L508" s="4">
        <f t="shared" si="39"/>
        <v>506141.68000000651</v>
      </c>
      <c r="M508" s="4">
        <f>D508+G508+J508</f>
        <v>556568.79000000015</v>
      </c>
      <c r="N508" s="4">
        <f t="shared" si="35"/>
        <v>50427.109999993641</v>
      </c>
    </row>
    <row r="509" spans="1:14">
      <c r="A509" s="4">
        <v>5147.41</v>
      </c>
      <c r="C509" s="4">
        <v>229.86600000000001</v>
      </c>
      <c r="D509" s="4">
        <f t="shared" si="36"/>
        <v>116046.95499999991</v>
      </c>
      <c r="F509" s="18">
        <v>386.48399999999998</v>
      </c>
      <c r="G509" s="4">
        <f t="shared" si="37"/>
        <v>196062.08400000021</v>
      </c>
      <c r="I509" s="17">
        <v>487.97899999999998</v>
      </c>
      <c r="J509" s="4">
        <f t="shared" si="38"/>
        <v>245564.08000000005</v>
      </c>
      <c r="L509" s="4">
        <f t="shared" si="39"/>
        <v>507141.96000000654</v>
      </c>
      <c r="M509" s="4">
        <f>D509+G509+J509</f>
        <v>557673.11900000018</v>
      </c>
      <c r="N509" s="4">
        <f t="shared" si="35"/>
        <v>50531.15899999364</v>
      </c>
    </row>
    <row r="510" spans="1:14">
      <c r="A510" s="4">
        <v>5157.6400000000003</v>
      </c>
      <c r="C510" s="4">
        <v>226.58</v>
      </c>
      <c r="D510" s="4">
        <f t="shared" si="36"/>
        <v>116273.53499999992</v>
      </c>
      <c r="F510" s="18">
        <v>384.00599999999997</v>
      </c>
      <c r="G510" s="4">
        <f t="shared" si="37"/>
        <v>196446.0900000002</v>
      </c>
      <c r="I510" s="17">
        <v>481.25299999999999</v>
      </c>
      <c r="J510" s="4">
        <f t="shared" si="38"/>
        <v>246045.33300000004</v>
      </c>
      <c r="L510" s="4">
        <f t="shared" si="39"/>
        <v>508142.24000000657</v>
      </c>
      <c r="M510" s="4">
        <f>D510+G510+J510</f>
        <v>558764.9580000001</v>
      </c>
      <c r="N510" s="4">
        <f t="shared" si="35"/>
        <v>50622.717999993532</v>
      </c>
    </row>
    <row r="511" spans="1:14">
      <c r="A511" s="4">
        <v>5167.74</v>
      </c>
      <c r="C511" s="4">
        <v>230.94300000000001</v>
      </c>
      <c r="D511" s="4">
        <f t="shared" si="36"/>
        <v>116504.47799999992</v>
      </c>
      <c r="F511" s="18">
        <v>388.76900000000001</v>
      </c>
      <c r="G511" s="4">
        <f t="shared" si="37"/>
        <v>196834.8590000002</v>
      </c>
      <c r="I511" s="17">
        <v>485.58499999999998</v>
      </c>
      <c r="J511" s="4">
        <f t="shared" si="38"/>
        <v>246530.91800000003</v>
      </c>
      <c r="L511" s="4">
        <f t="shared" si="39"/>
        <v>509142.5200000066</v>
      </c>
      <c r="M511" s="4">
        <f>D511+G511+J511</f>
        <v>559870.25500000012</v>
      </c>
      <c r="N511" s="4">
        <f t="shared" si="35"/>
        <v>50727.734999993525</v>
      </c>
    </row>
    <row r="512" spans="1:14">
      <c r="A512" s="4">
        <v>5177.8999999999996</v>
      </c>
      <c r="C512" s="4">
        <v>225.999</v>
      </c>
      <c r="D512" s="4">
        <f t="shared" si="36"/>
        <v>116730.47699999991</v>
      </c>
      <c r="F512" s="18">
        <v>388.85599999999999</v>
      </c>
      <c r="G512" s="4">
        <f t="shared" si="37"/>
        <v>197223.7150000002</v>
      </c>
      <c r="I512" s="17">
        <v>483.61500000000001</v>
      </c>
      <c r="J512" s="4">
        <f t="shared" si="38"/>
        <v>247014.53300000002</v>
      </c>
      <c r="L512" s="4">
        <f t="shared" si="39"/>
        <v>510142.80000000662</v>
      </c>
      <c r="M512" s="4">
        <f>D512+G512+J512</f>
        <v>560968.72500000009</v>
      </c>
      <c r="N512" s="4">
        <f t="shared" si="35"/>
        <v>50825.924999993469</v>
      </c>
    </row>
    <row r="513" spans="1:14">
      <c r="A513" s="4">
        <v>5188.13</v>
      </c>
      <c r="C513" s="4">
        <v>230.28399999999999</v>
      </c>
      <c r="D513" s="4">
        <f t="shared" si="36"/>
        <v>116960.76099999991</v>
      </c>
      <c r="F513" s="18">
        <v>382.262</v>
      </c>
      <c r="G513" s="4">
        <f t="shared" si="37"/>
        <v>197605.97700000019</v>
      </c>
      <c r="I513" s="17">
        <v>481.55500000000001</v>
      </c>
      <c r="J513" s="4">
        <f t="shared" si="38"/>
        <v>247496.08800000002</v>
      </c>
      <c r="L513" s="4">
        <f t="shared" si="39"/>
        <v>511143.08000000665</v>
      </c>
      <c r="M513" s="4">
        <f>D513+G513+J513</f>
        <v>562062.82600000012</v>
      </c>
      <c r="N513" s="4">
        <f t="shared" si="35"/>
        <v>50919.745999993465</v>
      </c>
    </row>
    <row r="514" spans="1:14">
      <c r="A514" s="4">
        <v>5198.2700000000004</v>
      </c>
      <c r="C514" s="4">
        <v>230.33500000000001</v>
      </c>
      <c r="D514" s="4">
        <f t="shared" si="36"/>
        <v>117191.09599999992</v>
      </c>
      <c r="F514" s="18">
        <v>383.20499999999998</v>
      </c>
      <c r="G514" s="4">
        <f t="shared" si="37"/>
        <v>197989.18200000018</v>
      </c>
      <c r="I514" s="17">
        <v>488.80900000000003</v>
      </c>
      <c r="J514" s="4">
        <f t="shared" si="38"/>
        <v>247984.89700000003</v>
      </c>
      <c r="L514" s="4">
        <f t="shared" si="39"/>
        <v>512143.36000000668</v>
      </c>
      <c r="M514" s="4">
        <f>D514+G514+J514</f>
        <v>563165.17500000016</v>
      </c>
      <c r="N514" s="4">
        <f t="shared" si="35"/>
        <v>51021.814999993483</v>
      </c>
    </row>
    <row r="515" spans="1:14">
      <c r="A515" s="4">
        <v>5208.43</v>
      </c>
      <c r="C515" s="4">
        <v>229.59100000000001</v>
      </c>
      <c r="D515" s="4">
        <f t="shared" si="36"/>
        <v>117420.68699999992</v>
      </c>
      <c r="F515" s="18">
        <v>391.82799999999997</v>
      </c>
      <c r="G515" s="4">
        <f t="shared" si="37"/>
        <v>198381.01000000018</v>
      </c>
      <c r="I515" s="17">
        <v>483.64100000000002</v>
      </c>
      <c r="J515" s="4">
        <f t="shared" si="38"/>
        <v>248468.53800000003</v>
      </c>
      <c r="L515" s="4">
        <f t="shared" si="39"/>
        <v>513143.64000000671</v>
      </c>
      <c r="M515" s="4">
        <f>D515+G515+J515</f>
        <v>564270.2350000001</v>
      </c>
      <c r="N515" s="4">
        <f t="shared" si="35"/>
        <v>51126.594999993395</v>
      </c>
    </row>
    <row r="516" spans="1:14">
      <c r="A516" s="4">
        <v>5218.62</v>
      </c>
      <c r="C516" s="4">
        <v>225.934</v>
      </c>
      <c r="D516" s="4">
        <f t="shared" si="36"/>
        <v>117646.62099999991</v>
      </c>
      <c r="F516" s="18">
        <v>385.2</v>
      </c>
      <c r="G516" s="4">
        <f t="shared" si="37"/>
        <v>198766.2100000002</v>
      </c>
      <c r="I516" s="17">
        <v>487.81700000000001</v>
      </c>
      <c r="J516" s="4">
        <f t="shared" si="38"/>
        <v>248956.35500000004</v>
      </c>
      <c r="L516" s="4">
        <f t="shared" si="39"/>
        <v>514143.92000000674</v>
      </c>
      <c r="M516" s="4">
        <f>D516+G516+J516</f>
        <v>565369.18600000022</v>
      </c>
      <c r="N516" s="4">
        <f t="shared" ref="N516:N579" si="40">M516-L516</f>
        <v>51225.265999993484</v>
      </c>
    </row>
    <row r="517" spans="1:14">
      <c r="A517" s="4">
        <v>5228.79</v>
      </c>
      <c r="C517" s="4">
        <v>231.36199999999999</v>
      </c>
      <c r="D517" s="4">
        <f t="shared" ref="D517:D580" si="41">D516+C517</f>
        <v>117877.98299999991</v>
      </c>
      <c r="F517" s="18">
        <v>386.61700000000002</v>
      </c>
      <c r="G517" s="4">
        <f t="shared" ref="G517:G580" si="42">G516+F517</f>
        <v>199152.82700000019</v>
      </c>
      <c r="I517" s="17">
        <v>483.06</v>
      </c>
      <c r="J517" s="4">
        <f t="shared" ref="J517:J580" si="43">J516+I517</f>
        <v>249439.41500000004</v>
      </c>
      <c r="L517" s="4">
        <f t="shared" ref="L517:L580" si="44">L516+1000.28</f>
        <v>515144.20000000676</v>
      </c>
      <c r="M517" s="4">
        <f>D517+G517+J517</f>
        <v>566470.22500000009</v>
      </c>
      <c r="N517" s="4">
        <f t="shared" si="40"/>
        <v>51326.024999993329</v>
      </c>
    </row>
    <row r="518" spans="1:14">
      <c r="A518" s="4">
        <v>5239</v>
      </c>
      <c r="C518" s="4">
        <v>225.524</v>
      </c>
      <c r="D518" s="4">
        <f t="shared" si="41"/>
        <v>118103.50699999991</v>
      </c>
      <c r="F518" s="18">
        <v>386.17700000000002</v>
      </c>
      <c r="G518" s="4">
        <f t="shared" si="42"/>
        <v>199539.00400000019</v>
      </c>
      <c r="I518" s="17">
        <v>485.63200000000001</v>
      </c>
      <c r="J518" s="4">
        <f t="shared" si="43"/>
        <v>249925.04700000005</v>
      </c>
      <c r="L518" s="4">
        <f t="shared" si="44"/>
        <v>516144.48000000679</v>
      </c>
      <c r="M518" s="4">
        <f>D518+G518+J518</f>
        <v>567567.55800000019</v>
      </c>
      <c r="N518" s="4">
        <f t="shared" si="40"/>
        <v>51423.077999993402</v>
      </c>
    </row>
    <row r="519" spans="1:14">
      <c r="A519" s="4">
        <v>5249.15</v>
      </c>
      <c r="C519" s="4">
        <v>228.607</v>
      </c>
      <c r="D519" s="4">
        <f t="shared" si="41"/>
        <v>118332.11399999991</v>
      </c>
      <c r="F519" s="18">
        <v>387.53899999999999</v>
      </c>
      <c r="G519" s="4">
        <f t="shared" si="42"/>
        <v>199926.54300000018</v>
      </c>
      <c r="I519" s="17">
        <v>479.23200000000003</v>
      </c>
      <c r="J519" s="4">
        <f t="shared" si="43"/>
        <v>250404.27900000004</v>
      </c>
      <c r="L519" s="4">
        <f t="shared" si="44"/>
        <v>517144.76000000682</v>
      </c>
      <c r="M519" s="4">
        <f>D519+G519+J519</f>
        <v>568662.93600000022</v>
      </c>
      <c r="N519" s="4">
        <f t="shared" si="40"/>
        <v>51518.1759999934</v>
      </c>
    </row>
    <row r="520" spans="1:14">
      <c r="A520" s="4">
        <v>5259.28</v>
      </c>
      <c r="C520" s="4">
        <v>230.614</v>
      </c>
      <c r="D520" s="4">
        <f t="shared" si="41"/>
        <v>118562.72799999992</v>
      </c>
      <c r="F520" s="18">
        <v>388.04199999999997</v>
      </c>
      <c r="G520" s="4">
        <f t="shared" si="42"/>
        <v>200314.58500000017</v>
      </c>
      <c r="I520" s="17">
        <v>486</v>
      </c>
      <c r="J520" s="4">
        <f t="shared" si="43"/>
        <v>250890.27900000004</v>
      </c>
      <c r="L520" s="4">
        <f t="shared" si="44"/>
        <v>518145.04000000685</v>
      </c>
      <c r="M520" s="4">
        <f>D520+G520+J520</f>
        <v>569767.59200000018</v>
      </c>
      <c r="N520" s="4">
        <f t="shared" si="40"/>
        <v>51622.551999993331</v>
      </c>
    </row>
    <row r="521" spans="1:14">
      <c r="A521" s="4">
        <v>5269.45</v>
      </c>
      <c r="C521" s="4">
        <v>228.49600000000001</v>
      </c>
      <c r="D521" s="4">
        <f t="shared" si="41"/>
        <v>118791.22399999991</v>
      </c>
      <c r="F521" s="18">
        <v>384.84899999999999</v>
      </c>
      <c r="G521" s="4">
        <f t="shared" si="42"/>
        <v>200699.43400000015</v>
      </c>
      <c r="I521" s="17">
        <v>482.77199999999999</v>
      </c>
      <c r="J521" s="4">
        <f t="shared" si="43"/>
        <v>251373.05100000004</v>
      </c>
      <c r="L521" s="4">
        <f t="shared" si="44"/>
        <v>519145.32000000688</v>
      </c>
      <c r="M521" s="4">
        <f>D521+G521+J521</f>
        <v>570863.70900000003</v>
      </c>
      <c r="N521" s="4">
        <f t="shared" si="40"/>
        <v>51718.388999993156</v>
      </c>
    </row>
    <row r="522" spans="1:14">
      <c r="A522" s="4">
        <v>5279.63</v>
      </c>
      <c r="C522" s="4">
        <v>230.20500000000001</v>
      </c>
      <c r="D522" s="4">
        <f t="shared" si="41"/>
        <v>119021.42899999992</v>
      </c>
      <c r="F522" s="18">
        <v>387.59199999999998</v>
      </c>
      <c r="G522" s="4">
        <f t="shared" si="42"/>
        <v>201087.02600000016</v>
      </c>
      <c r="I522" s="17">
        <v>487.548</v>
      </c>
      <c r="J522" s="4">
        <f t="shared" si="43"/>
        <v>251860.59900000005</v>
      </c>
      <c r="L522" s="4">
        <f t="shared" si="44"/>
        <v>520145.6000000069</v>
      </c>
      <c r="M522" s="4">
        <f>D522+G522+J522</f>
        <v>571969.05400000012</v>
      </c>
      <c r="N522" s="4">
        <f t="shared" si="40"/>
        <v>51823.453999993217</v>
      </c>
    </row>
    <row r="523" spans="1:14">
      <c r="A523" s="4">
        <v>5289.77</v>
      </c>
      <c r="C523" s="4">
        <v>230.66800000000001</v>
      </c>
      <c r="D523" s="4">
        <f t="shared" si="41"/>
        <v>119252.09699999992</v>
      </c>
      <c r="F523" s="18">
        <v>383.07299999999998</v>
      </c>
      <c r="G523" s="4">
        <f t="shared" si="42"/>
        <v>201470.09900000016</v>
      </c>
      <c r="I523" s="17">
        <v>480.61500000000001</v>
      </c>
      <c r="J523" s="4">
        <f t="shared" si="43"/>
        <v>252341.21400000004</v>
      </c>
      <c r="L523" s="4">
        <f t="shared" si="44"/>
        <v>521145.88000000693</v>
      </c>
      <c r="M523" s="4">
        <f>D523+G523+J523</f>
        <v>573063.41000000015</v>
      </c>
      <c r="N523" s="4">
        <f t="shared" si="40"/>
        <v>51917.529999993218</v>
      </c>
    </row>
    <row r="524" spans="1:14">
      <c r="A524" s="4">
        <v>5299.98</v>
      </c>
      <c r="C524" s="4">
        <v>229.88200000000001</v>
      </c>
      <c r="D524" s="4">
        <f t="shared" si="41"/>
        <v>119481.97899999992</v>
      </c>
      <c r="F524" s="18">
        <v>389.15699999999998</v>
      </c>
      <c r="G524" s="4">
        <f t="shared" si="42"/>
        <v>201859.25600000017</v>
      </c>
      <c r="I524" s="17">
        <v>490.16399999999999</v>
      </c>
      <c r="J524" s="4">
        <f t="shared" si="43"/>
        <v>252831.37800000003</v>
      </c>
      <c r="L524" s="4">
        <f t="shared" si="44"/>
        <v>522146.16000000696</v>
      </c>
      <c r="M524" s="4">
        <f>D524+G524+J524</f>
        <v>574172.61300000013</v>
      </c>
      <c r="N524" s="4">
        <f t="shared" si="40"/>
        <v>52026.452999993169</v>
      </c>
    </row>
    <row r="525" spans="1:14">
      <c r="A525" s="4">
        <v>5310.13</v>
      </c>
      <c r="C525" s="4">
        <v>225.27699999999999</v>
      </c>
      <c r="D525" s="4">
        <f t="shared" si="41"/>
        <v>119707.25599999992</v>
      </c>
      <c r="F525" s="18">
        <v>384.077</v>
      </c>
      <c r="G525" s="4">
        <f t="shared" si="42"/>
        <v>202243.33300000016</v>
      </c>
      <c r="I525" s="17">
        <v>479.80200000000002</v>
      </c>
      <c r="J525" s="4">
        <f t="shared" si="43"/>
        <v>253311.18000000002</v>
      </c>
      <c r="L525" s="4">
        <f t="shared" si="44"/>
        <v>523146.44000000699</v>
      </c>
      <c r="M525" s="4">
        <f>D525+G525+J525</f>
        <v>575261.76900000009</v>
      </c>
      <c r="N525" s="4">
        <f t="shared" si="40"/>
        <v>52115.3289999931</v>
      </c>
    </row>
    <row r="526" spans="1:14">
      <c r="A526" s="4">
        <v>5320.35</v>
      </c>
      <c r="C526" s="4">
        <v>230.45</v>
      </c>
      <c r="D526" s="4">
        <f t="shared" si="41"/>
        <v>119937.70599999992</v>
      </c>
      <c r="F526" s="18">
        <v>390.93799999999999</v>
      </c>
      <c r="G526" s="4">
        <f t="shared" si="42"/>
        <v>202634.27100000015</v>
      </c>
      <c r="I526" s="17">
        <v>485.82299999999998</v>
      </c>
      <c r="J526" s="4">
        <f t="shared" si="43"/>
        <v>253797.00300000003</v>
      </c>
      <c r="L526" s="4">
        <f t="shared" si="44"/>
        <v>524146.72000000702</v>
      </c>
      <c r="M526" s="4">
        <f>D526+G526+J526</f>
        <v>576368.9800000001</v>
      </c>
      <c r="N526" s="4">
        <f t="shared" si="40"/>
        <v>52222.259999993083</v>
      </c>
    </row>
    <row r="527" spans="1:14">
      <c r="A527" s="4">
        <v>5330.49</v>
      </c>
      <c r="C527" s="4">
        <v>226.35900000000001</v>
      </c>
      <c r="D527" s="4">
        <f t="shared" si="41"/>
        <v>120164.06499999992</v>
      </c>
      <c r="F527" s="18">
        <v>383.74799999999999</v>
      </c>
      <c r="G527" s="4">
        <f t="shared" si="42"/>
        <v>203018.01900000015</v>
      </c>
      <c r="I527" s="17">
        <v>484.10700000000003</v>
      </c>
      <c r="J527" s="4">
        <f t="shared" si="43"/>
        <v>254281.11000000002</v>
      </c>
      <c r="L527" s="4">
        <f t="shared" si="44"/>
        <v>525147.00000000698</v>
      </c>
      <c r="M527" s="4">
        <f>D527+G527+J527</f>
        <v>577463.19400000002</v>
      </c>
      <c r="N527" s="4">
        <f t="shared" si="40"/>
        <v>52316.193999993033</v>
      </c>
    </row>
    <row r="528" spans="1:14">
      <c r="A528" s="4">
        <v>5340.79</v>
      </c>
      <c r="C528" s="4">
        <v>230.31</v>
      </c>
      <c r="D528" s="4">
        <f t="shared" si="41"/>
        <v>120394.37499999991</v>
      </c>
      <c r="F528" s="18">
        <v>387.60300000000001</v>
      </c>
      <c r="G528" s="4">
        <f t="shared" si="42"/>
        <v>203405.62200000015</v>
      </c>
      <c r="I528" s="17">
        <v>484.49</v>
      </c>
      <c r="J528" s="4">
        <f t="shared" si="43"/>
        <v>254765.6</v>
      </c>
      <c r="L528" s="4">
        <f t="shared" si="44"/>
        <v>526147.28000000701</v>
      </c>
      <c r="M528" s="4">
        <f>D528+G528+J528</f>
        <v>578565.59700000007</v>
      </c>
      <c r="N528" s="4">
        <f t="shared" si="40"/>
        <v>52418.316999993054</v>
      </c>
    </row>
    <row r="529" spans="1:14">
      <c r="A529" s="4">
        <v>5350.71</v>
      </c>
      <c r="C529" s="4">
        <v>231.54900000000001</v>
      </c>
      <c r="D529" s="4">
        <f t="shared" si="41"/>
        <v>120625.92399999991</v>
      </c>
      <c r="F529" s="18">
        <v>385.75200000000001</v>
      </c>
      <c r="G529" s="4">
        <f t="shared" si="42"/>
        <v>203791.37400000016</v>
      </c>
      <c r="I529" s="17">
        <v>482.80200000000002</v>
      </c>
      <c r="J529" s="4">
        <f t="shared" si="43"/>
        <v>255248.402</v>
      </c>
      <c r="L529" s="4">
        <f t="shared" si="44"/>
        <v>527147.56000000704</v>
      </c>
      <c r="M529" s="4">
        <f>D529+G529+J529</f>
        <v>579665.70000000007</v>
      </c>
      <c r="N529" s="4">
        <f t="shared" si="40"/>
        <v>52518.139999993029</v>
      </c>
    </row>
    <row r="530" spans="1:14">
      <c r="A530" s="4">
        <v>5361.15</v>
      </c>
      <c r="C530" s="4">
        <v>225.98</v>
      </c>
      <c r="D530" s="4">
        <f t="shared" si="41"/>
        <v>120851.90399999991</v>
      </c>
      <c r="F530" s="18">
        <v>388.72199999999998</v>
      </c>
      <c r="G530" s="4">
        <f t="shared" si="42"/>
        <v>204180.09600000017</v>
      </c>
      <c r="I530" s="17">
        <v>487.33199999999999</v>
      </c>
      <c r="J530" s="4">
        <f t="shared" si="43"/>
        <v>255735.734</v>
      </c>
      <c r="L530" s="4">
        <f t="shared" si="44"/>
        <v>528147.84000000707</v>
      </c>
      <c r="M530" s="4">
        <f>D530+G530+J530</f>
        <v>580767.73400000005</v>
      </c>
      <c r="N530" s="4">
        <f t="shared" si="40"/>
        <v>52619.893999992986</v>
      </c>
    </row>
    <row r="531" spans="1:14">
      <c r="A531" s="4">
        <v>5371.23</v>
      </c>
      <c r="C531" s="4">
        <v>230.41800000000001</v>
      </c>
      <c r="D531" s="4">
        <f t="shared" si="41"/>
        <v>121082.32199999991</v>
      </c>
      <c r="F531" s="18">
        <v>385.49</v>
      </c>
      <c r="G531" s="4">
        <f t="shared" si="42"/>
        <v>204565.58600000016</v>
      </c>
      <c r="I531" s="17">
        <v>482.637</v>
      </c>
      <c r="J531" s="4">
        <f t="shared" si="43"/>
        <v>256218.37099999998</v>
      </c>
      <c r="L531" s="4">
        <f t="shared" si="44"/>
        <v>529148.1200000071</v>
      </c>
      <c r="M531" s="4">
        <f>D531+G531+J531</f>
        <v>581866.2790000001</v>
      </c>
      <c r="N531" s="4">
        <f t="shared" si="40"/>
        <v>52718.158999993</v>
      </c>
    </row>
    <row r="532" spans="1:14">
      <c r="A532" s="4">
        <v>5381.21</v>
      </c>
      <c r="C532" s="4">
        <v>228.703</v>
      </c>
      <c r="D532" s="4">
        <f t="shared" si="41"/>
        <v>121311.02499999991</v>
      </c>
      <c r="F532" s="18">
        <v>387.15899999999999</v>
      </c>
      <c r="G532" s="4">
        <f t="shared" si="42"/>
        <v>204952.74500000017</v>
      </c>
      <c r="I532" s="17">
        <v>480.803</v>
      </c>
      <c r="J532" s="4">
        <f t="shared" si="43"/>
        <v>256699.174</v>
      </c>
      <c r="L532" s="4">
        <f t="shared" si="44"/>
        <v>530148.40000000712</v>
      </c>
      <c r="M532" s="4">
        <f>D532+G532+J532</f>
        <v>582962.94400000013</v>
      </c>
      <c r="N532" s="4">
        <f t="shared" si="40"/>
        <v>52814.543999993009</v>
      </c>
    </row>
    <row r="533" spans="1:14">
      <c r="A533" s="4">
        <v>5391.36</v>
      </c>
      <c r="C533" s="4">
        <v>230.47200000000001</v>
      </c>
      <c r="D533" s="4">
        <f t="shared" si="41"/>
        <v>121541.4969999999</v>
      </c>
      <c r="F533" s="18">
        <v>388.81700000000001</v>
      </c>
      <c r="G533" s="4">
        <f t="shared" si="42"/>
        <v>205341.56200000018</v>
      </c>
      <c r="I533" s="17">
        <v>484.66</v>
      </c>
      <c r="J533" s="4">
        <f t="shared" si="43"/>
        <v>257183.834</v>
      </c>
      <c r="L533" s="4">
        <f t="shared" si="44"/>
        <v>531148.68000000715</v>
      </c>
      <c r="M533" s="4">
        <f>D533+G533+J533</f>
        <v>584066.89300000004</v>
      </c>
      <c r="N533" s="4">
        <f t="shared" si="40"/>
        <v>52918.212999992887</v>
      </c>
    </row>
    <row r="534" spans="1:14">
      <c r="A534" s="4">
        <v>5402.08</v>
      </c>
      <c r="C534" s="4">
        <v>226.89599999999999</v>
      </c>
      <c r="D534" s="4">
        <f t="shared" si="41"/>
        <v>121768.39299999989</v>
      </c>
      <c r="F534" s="18">
        <v>382.34</v>
      </c>
      <c r="G534" s="4">
        <f t="shared" si="42"/>
        <v>205723.90200000018</v>
      </c>
      <c r="I534" s="17">
        <v>485.37099999999998</v>
      </c>
      <c r="J534" s="4">
        <f t="shared" si="43"/>
        <v>257669.20500000002</v>
      </c>
      <c r="L534" s="4">
        <f t="shared" si="44"/>
        <v>532148.96000000718</v>
      </c>
      <c r="M534" s="4">
        <f>D534+G534+J534</f>
        <v>585161.5</v>
      </c>
      <c r="N534" s="4">
        <f t="shared" si="40"/>
        <v>53012.53999999282</v>
      </c>
    </row>
    <row r="535" spans="1:14">
      <c r="A535" s="4">
        <v>5411.77</v>
      </c>
      <c r="C535" s="4">
        <v>230.696</v>
      </c>
      <c r="D535" s="4">
        <f t="shared" si="41"/>
        <v>121999.08899999989</v>
      </c>
      <c r="F535" s="18">
        <v>387.608</v>
      </c>
      <c r="G535" s="4">
        <f t="shared" si="42"/>
        <v>206111.51000000018</v>
      </c>
      <c r="I535" s="17">
        <v>487.226</v>
      </c>
      <c r="J535" s="4">
        <f t="shared" si="43"/>
        <v>258156.43100000001</v>
      </c>
      <c r="L535" s="4">
        <f t="shared" si="44"/>
        <v>533149.24000000721</v>
      </c>
      <c r="M535" s="4">
        <f>D535+G535+J535</f>
        <v>586267.03</v>
      </c>
      <c r="N535" s="4">
        <f t="shared" si="40"/>
        <v>53117.78999999282</v>
      </c>
    </row>
    <row r="536" spans="1:14">
      <c r="A536" s="4">
        <v>5421.88</v>
      </c>
      <c r="C536" s="4">
        <v>229.56399999999999</v>
      </c>
      <c r="D536" s="4">
        <f t="shared" si="41"/>
        <v>122228.65299999989</v>
      </c>
      <c r="F536" s="18">
        <v>384.709</v>
      </c>
      <c r="G536" s="4">
        <f t="shared" si="42"/>
        <v>206496.21900000019</v>
      </c>
      <c r="I536" s="17">
        <v>486.00700000000001</v>
      </c>
      <c r="J536" s="4">
        <f t="shared" si="43"/>
        <v>258642.43800000002</v>
      </c>
      <c r="L536" s="4">
        <f t="shared" si="44"/>
        <v>534149.52000000724</v>
      </c>
      <c r="M536" s="4">
        <f>D536+G536+J536</f>
        <v>587367.31000000006</v>
      </c>
      <c r="N536" s="4">
        <f t="shared" si="40"/>
        <v>53217.78999999282</v>
      </c>
    </row>
    <row r="537" spans="1:14">
      <c r="A537" s="4">
        <v>5432.08</v>
      </c>
      <c r="C537" s="4">
        <v>225.61500000000001</v>
      </c>
      <c r="D537" s="4">
        <f t="shared" si="41"/>
        <v>122454.26799999989</v>
      </c>
      <c r="F537" s="18">
        <v>391.846</v>
      </c>
      <c r="G537" s="4">
        <f t="shared" si="42"/>
        <v>206888.06500000018</v>
      </c>
      <c r="I537" s="17">
        <v>482.44099999999997</v>
      </c>
      <c r="J537" s="4">
        <f t="shared" si="43"/>
        <v>259124.87900000002</v>
      </c>
      <c r="L537" s="4">
        <f t="shared" si="44"/>
        <v>535149.80000000726</v>
      </c>
      <c r="M537" s="4">
        <f>D537+G537+J537</f>
        <v>588467.21200000006</v>
      </c>
      <c r="N537" s="4">
        <f t="shared" si="40"/>
        <v>53317.411999992793</v>
      </c>
    </row>
    <row r="538" spans="1:14">
      <c r="A538" s="4">
        <v>5442.2</v>
      </c>
      <c r="C538" s="4">
        <v>231.042</v>
      </c>
      <c r="D538" s="4">
        <f t="shared" si="41"/>
        <v>122685.3099999999</v>
      </c>
      <c r="F538" s="18">
        <v>380.62299999999999</v>
      </c>
      <c r="G538" s="4">
        <f t="shared" si="42"/>
        <v>207268.68800000017</v>
      </c>
      <c r="I538" s="17">
        <v>480.529</v>
      </c>
      <c r="J538" s="4">
        <f t="shared" si="43"/>
        <v>259605.40800000002</v>
      </c>
      <c r="L538" s="4">
        <f t="shared" si="44"/>
        <v>536150.08000000729</v>
      </c>
      <c r="M538" s="4">
        <f>D538+G538+J538</f>
        <v>589559.40600000008</v>
      </c>
      <c r="N538" s="4">
        <f t="shared" si="40"/>
        <v>53409.325999992783</v>
      </c>
    </row>
    <row r="539" spans="1:14">
      <c r="A539" s="4">
        <v>5452.28</v>
      </c>
      <c r="C539" s="4">
        <v>225.749</v>
      </c>
      <c r="D539" s="4">
        <f t="shared" si="41"/>
        <v>122911.05899999989</v>
      </c>
      <c r="F539" s="18">
        <v>392.11</v>
      </c>
      <c r="G539" s="4">
        <f t="shared" si="42"/>
        <v>207660.79800000016</v>
      </c>
      <c r="I539" s="17">
        <v>487.072</v>
      </c>
      <c r="J539" s="4">
        <f t="shared" si="43"/>
        <v>260092.48</v>
      </c>
      <c r="L539" s="4">
        <f t="shared" si="44"/>
        <v>537150.36000000732</v>
      </c>
      <c r="M539" s="4">
        <f>D539+G539+J539</f>
        <v>590664.33700000006</v>
      </c>
      <c r="N539" s="4">
        <f t="shared" si="40"/>
        <v>53513.976999992738</v>
      </c>
    </row>
    <row r="540" spans="1:14">
      <c r="A540" s="4">
        <v>5462.44</v>
      </c>
      <c r="C540" s="4">
        <v>229.47200000000001</v>
      </c>
      <c r="D540" s="4">
        <f t="shared" si="41"/>
        <v>123140.53099999989</v>
      </c>
      <c r="F540" s="18">
        <v>382.262</v>
      </c>
      <c r="G540" s="4">
        <f t="shared" si="42"/>
        <v>208043.06000000014</v>
      </c>
      <c r="I540" s="17">
        <v>489.11099999999999</v>
      </c>
      <c r="J540" s="4">
        <f t="shared" si="43"/>
        <v>260581.59100000001</v>
      </c>
      <c r="L540" s="4">
        <f t="shared" si="44"/>
        <v>538150.64000000735</v>
      </c>
      <c r="M540" s="4">
        <f>D540+G540+J540</f>
        <v>591765.18200000003</v>
      </c>
      <c r="N540" s="4">
        <f t="shared" si="40"/>
        <v>53614.541999992682</v>
      </c>
    </row>
    <row r="541" spans="1:14">
      <c r="A541" s="4">
        <v>5472.62</v>
      </c>
      <c r="C541" s="4">
        <v>230.33600000000001</v>
      </c>
      <c r="D541" s="4">
        <f t="shared" si="41"/>
        <v>123370.86699999988</v>
      </c>
      <c r="F541" s="18">
        <v>390.75700000000001</v>
      </c>
      <c r="G541" s="4">
        <f t="shared" si="42"/>
        <v>208433.81700000016</v>
      </c>
      <c r="I541" s="17">
        <v>478.21899999999999</v>
      </c>
      <c r="J541" s="4">
        <f t="shared" si="43"/>
        <v>261059.81000000003</v>
      </c>
      <c r="L541" s="4">
        <f t="shared" si="44"/>
        <v>539150.92000000738</v>
      </c>
      <c r="M541" s="4">
        <f>D541+G541+J541</f>
        <v>592864.49400000006</v>
      </c>
      <c r="N541" s="4">
        <f t="shared" si="40"/>
        <v>53713.573999992688</v>
      </c>
    </row>
    <row r="542" spans="1:14">
      <c r="A542" s="4">
        <v>5482.83</v>
      </c>
      <c r="C542" s="4">
        <v>231.14599999999999</v>
      </c>
      <c r="D542" s="4">
        <f t="shared" si="41"/>
        <v>123602.01299999988</v>
      </c>
      <c r="F542" s="18">
        <v>381.06799999999998</v>
      </c>
      <c r="G542" s="4">
        <f t="shared" si="42"/>
        <v>208814.88500000015</v>
      </c>
      <c r="I542" s="17">
        <v>490.38799999999998</v>
      </c>
      <c r="J542" s="4">
        <f t="shared" si="43"/>
        <v>261550.19800000003</v>
      </c>
      <c r="L542" s="4">
        <f t="shared" si="44"/>
        <v>540151.2000000074</v>
      </c>
      <c r="M542" s="4">
        <f>D542+G542+J542</f>
        <v>593967.09600000014</v>
      </c>
      <c r="N542" s="4">
        <f t="shared" si="40"/>
        <v>53815.895999992732</v>
      </c>
    </row>
    <row r="543" spans="1:14">
      <c r="A543" s="4">
        <v>5493.03</v>
      </c>
      <c r="C543" s="4">
        <v>225.911</v>
      </c>
      <c r="D543" s="4">
        <f t="shared" si="41"/>
        <v>123827.92399999987</v>
      </c>
      <c r="F543" s="18">
        <v>389.714</v>
      </c>
      <c r="G543" s="4">
        <f t="shared" si="42"/>
        <v>209204.59900000016</v>
      </c>
      <c r="I543" s="17">
        <v>477.51799999999997</v>
      </c>
      <c r="J543" s="4">
        <f t="shared" si="43"/>
        <v>262027.71600000004</v>
      </c>
      <c r="L543" s="4">
        <f t="shared" si="44"/>
        <v>541151.48000000743</v>
      </c>
      <c r="M543" s="4">
        <f>D543+G543+J543</f>
        <v>595060.23900000006</v>
      </c>
      <c r="N543" s="4">
        <f t="shared" si="40"/>
        <v>53908.758999992628</v>
      </c>
    </row>
    <row r="544" spans="1:14">
      <c r="A544" s="4">
        <v>5503.18</v>
      </c>
      <c r="C544" s="4">
        <v>231.41800000000001</v>
      </c>
      <c r="D544" s="4">
        <f t="shared" si="41"/>
        <v>124059.34199999987</v>
      </c>
      <c r="F544" s="18">
        <v>386.53</v>
      </c>
      <c r="G544" s="4">
        <f t="shared" si="42"/>
        <v>209591.12900000016</v>
      </c>
      <c r="I544" s="17">
        <v>484.471</v>
      </c>
      <c r="J544" s="4">
        <f t="shared" si="43"/>
        <v>262512.18700000003</v>
      </c>
      <c r="L544" s="4">
        <f t="shared" si="44"/>
        <v>542151.76000000746</v>
      </c>
      <c r="M544" s="4">
        <f>D544+G544+J544</f>
        <v>596162.65800000005</v>
      </c>
      <c r="N544" s="4">
        <f t="shared" si="40"/>
        <v>54010.897999992594</v>
      </c>
    </row>
    <row r="545" spans="1:14">
      <c r="A545" s="4">
        <v>5513.36</v>
      </c>
      <c r="C545" s="4">
        <v>225.52</v>
      </c>
      <c r="D545" s="4">
        <f t="shared" si="41"/>
        <v>124284.86199999988</v>
      </c>
      <c r="F545" s="18">
        <v>386.22399999999999</v>
      </c>
      <c r="G545" s="4">
        <f t="shared" si="42"/>
        <v>209977.35300000015</v>
      </c>
      <c r="I545" s="17">
        <v>486.96600000000001</v>
      </c>
      <c r="J545" s="4">
        <f t="shared" si="43"/>
        <v>262999.15300000005</v>
      </c>
      <c r="L545" s="4">
        <f t="shared" si="44"/>
        <v>543152.04000000749</v>
      </c>
      <c r="M545" s="4">
        <f>D545+G545+J545</f>
        <v>597261.36800000002</v>
      </c>
      <c r="N545" s="4">
        <f t="shared" si="40"/>
        <v>54109.327999992529</v>
      </c>
    </row>
    <row r="546" spans="1:14">
      <c r="A546" s="4">
        <v>5523.55</v>
      </c>
      <c r="C546" s="4">
        <v>231.149</v>
      </c>
      <c r="D546" s="4">
        <f t="shared" si="41"/>
        <v>124516.01099999988</v>
      </c>
      <c r="F546" s="18">
        <v>386.51799999999997</v>
      </c>
      <c r="G546" s="4">
        <f t="shared" si="42"/>
        <v>210363.87100000016</v>
      </c>
      <c r="I546" s="17">
        <v>483.2</v>
      </c>
      <c r="J546" s="4">
        <f t="shared" si="43"/>
        <v>263482.35300000006</v>
      </c>
      <c r="L546" s="4">
        <f t="shared" si="44"/>
        <v>544152.32000000752</v>
      </c>
      <c r="M546" s="4">
        <f>D546+G546+J546</f>
        <v>598362.2350000001</v>
      </c>
      <c r="N546" s="4">
        <f t="shared" si="40"/>
        <v>54209.914999992587</v>
      </c>
    </row>
    <row r="547" spans="1:14">
      <c r="A547" s="4">
        <v>5533.72</v>
      </c>
      <c r="C547" s="4">
        <v>230.71899999999999</v>
      </c>
      <c r="D547" s="4">
        <f t="shared" si="41"/>
        <v>124746.72999999988</v>
      </c>
      <c r="F547" s="18">
        <v>389.77100000000002</v>
      </c>
      <c r="G547" s="4">
        <f t="shared" si="42"/>
        <v>210753.64200000017</v>
      </c>
      <c r="I547" s="17">
        <v>487.024</v>
      </c>
      <c r="J547" s="4">
        <f t="shared" si="43"/>
        <v>263969.37700000004</v>
      </c>
      <c r="L547" s="4">
        <f t="shared" si="44"/>
        <v>545152.60000000754</v>
      </c>
      <c r="M547" s="4">
        <f>D547+G547+J547</f>
        <v>599469.74900000007</v>
      </c>
      <c r="N547" s="4">
        <f t="shared" si="40"/>
        <v>54317.148999992525</v>
      </c>
    </row>
    <row r="548" spans="1:14">
      <c r="A548" s="4">
        <v>5543.88</v>
      </c>
      <c r="C548" s="4">
        <v>226.173</v>
      </c>
      <c r="D548" s="4">
        <f t="shared" si="41"/>
        <v>124972.90299999987</v>
      </c>
      <c r="F548" s="18">
        <v>381.75799999999998</v>
      </c>
      <c r="G548" s="4">
        <f t="shared" si="42"/>
        <v>211135.40000000017</v>
      </c>
      <c r="I548" s="17">
        <v>482.88299999999998</v>
      </c>
      <c r="J548" s="4">
        <f t="shared" si="43"/>
        <v>264452.26</v>
      </c>
      <c r="L548" s="4">
        <f t="shared" si="44"/>
        <v>546152.88000000757</v>
      </c>
      <c r="M548" s="4">
        <f>D548+G548+J548</f>
        <v>600560.56300000008</v>
      </c>
      <c r="N548" s="4">
        <f t="shared" si="40"/>
        <v>54407.68299999251</v>
      </c>
    </row>
    <row r="549" spans="1:14">
      <c r="A549" s="4">
        <v>5554.15</v>
      </c>
      <c r="C549" s="4">
        <v>230.148</v>
      </c>
      <c r="D549" s="4">
        <f t="shared" si="41"/>
        <v>125203.05099999988</v>
      </c>
      <c r="F549" s="18">
        <v>389.40199999999999</v>
      </c>
      <c r="G549" s="4">
        <f t="shared" si="42"/>
        <v>211524.80200000017</v>
      </c>
      <c r="I549" s="17">
        <v>486.21300000000002</v>
      </c>
      <c r="J549" s="4">
        <f t="shared" si="43"/>
        <v>264938.473</v>
      </c>
      <c r="L549" s="4">
        <f t="shared" si="44"/>
        <v>547153.1600000076</v>
      </c>
      <c r="M549" s="4">
        <f>D549+G549+J549</f>
        <v>601666.32600000012</v>
      </c>
      <c r="N549" s="4">
        <f t="shared" si="40"/>
        <v>54513.165999992518</v>
      </c>
    </row>
    <row r="550" spans="1:14">
      <c r="A550" s="4">
        <v>5564.08</v>
      </c>
      <c r="C550" s="4">
        <v>226.28299999999999</v>
      </c>
      <c r="D550" s="4">
        <f t="shared" si="41"/>
        <v>125429.33399999987</v>
      </c>
      <c r="F550" s="18">
        <v>384.37299999999999</v>
      </c>
      <c r="G550" s="4">
        <f t="shared" si="42"/>
        <v>211909.17500000016</v>
      </c>
      <c r="I550" s="17">
        <v>483.363</v>
      </c>
      <c r="J550" s="4">
        <f t="shared" si="43"/>
        <v>265421.83600000001</v>
      </c>
      <c r="L550" s="4">
        <f t="shared" si="44"/>
        <v>548153.44000000763</v>
      </c>
      <c r="M550" s="4">
        <f>D550+G550+J550</f>
        <v>602760.34499999997</v>
      </c>
      <c r="N550" s="4">
        <f t="shared" si="40"/>
        <v>54606.904999992345</v>
      </c>
    </row>
    <row r="551" spans="1:14">
      <c r="A551" s="4">
        <v>5574.37</v>
      </c>
      <c r="C551" s="4">
        <v>233.08</v>
      </c>
      <c r="D551" s="4">
        <f t="shared" si="41"/>
        <v>125662.41399999987</v>
      </c>
      <c r="F551" s="18">
        <v>390.75099999999998</v>
      </c>
      <c r="G551" s="4">
        <f t="shared" si="42"/>
        <v>212299.92600000015</v>
      </c>
      <c r="I551" s="17">
        <v>484.899</v>
      </c>
      <c r="J551" s="4">
        <f t="shared" si="43"/>
        <v>265906.73499999999</v>
      </c>
      <c r="L551" s="4">
        <f t="shared" si="44"/>
        <v>549153.72000000766</v>
      </c>
      <c r="M551" s="4">
        <f>D551+G551+J551</f>
        <v>603869.07499999995</v>
      </c>
      <c r="N551" s="4">
        <f t="shared" si="40"/>
        <v>54715.354999992298</v>
      </c>
    </row>
    <row r="552" spans="1:14">
      <c r="A552" s="4">
        <v>5584.3</v>
      </c>
      <c r="C552" s="4">
        <v>226.197</v>
      </c>
      <c r="D552" s="4">
        <f t="shared" si="41"/>
        <v>125888.61099999987</v>
      </c>
      <c r="F552" s="18">
        <v>383.91399999999999</v>
      </c>
      <c r="G552" s="4">
        <f t="shared" si="42"/>
        <v>212683.84000000014</v>
      </c>
      <c r="I552" s="17">
        <v>482.65899999999999</v>
      </c>
      <c r="J552" s="4">
        <f t="shared" si="43"/>
        <v>266389.39399999997</v>
      </c>
      <c r="L552" s="4">
        <f t="shared" si="44"/>
        <v>550154.00000000768</v>
      </c>
      <c r="M552" s="4">
        <f>D552+G552+J552</f>
        <v>604961.84499999997</v>
      </c>
      <c r="N552" s="4">
        <f t="shared" si="40"/>
        <v>54807.844999992289</v>
      </c>
    </row>
    <row r="553" spans="1:14">
      <c r="A553" s="4">
        <v>5594.51</v>
      </c>
      <c r="C553" s="4">
        <v>231.70500000000001</v>
      </c>
      <c r="D553" s="4">
        <f t="shared" si="41"/>
        <v>126120.31599999988</v>
      </c>
      <c r="F553" s="18">
        <v>386.32900000000001</v>
      </c>
      <c r="G553" s="4">
        <f t="shared" si="42"/>
        <v>213070.16900000014</v>
      </c>
      <c r="I553" s="17">
        <v>486.16</v>
      </c>
      <c r="J553" s="4">
        <f t="shared" si="43"/>
        <v>266875.55399999995</v>
      </c>
      <c r="L553" s="4">
        <f t="shared" si="44"/>
        <v>551154.28000000771</v>
      </c>
      <c r="M553" s="4">
        <f>D553+G553+J553</f>
        <v>606066.03899999987</v>
      </c>
      <c r="N553" s="4">
        <f t="shared" si="40"/>
        <v>54911.758999992162</v>
      </c>
    </row>
    <row r="554" spans="1:14">
      <c r="A554" s="4">
        <v>5604.76</v>
      </c>
      <c r="C554" s="4">
        <v>224.79</v>
      </c>
      <c r="D554" s="4">
        <f t="shared" si="41"/>
        <v>126345.10599999987</v>
      </c>
      <c r="F554" s="18">
        <v>387.69499999999999</v>
      </c>
      <c r="G554" s="4">
        <f t="shared" si="42"/>
        <v>213457.86400000015</v>
      </c>
      <c r="I554" s="17">
        <v>486.00099999999998</v>
      </c>
      <c r="J554" s="4">
        <f t="shared" si="43"/>
        <v>267361.55499999993</v>
      </c>
      <c r="L554" s="4">
        <f t="shared" si="44"/>
        <v>552154.56000000774</v>
      </c>
      <c r="M554" s="4">
        <f>D554+G554+J554</f>
        <v>607164.52499999991</v>
      </c>
      <c r="N554" s="4">
        <f t="shared" si="40"/>
        <v>55009.964999992168</v>
      </c>
    </row>
    <row r="555" spans="1:14">
      <c r="A555" s="4">
        <v>5614.69</v>
      </c>
      <c r="C555" s="4">
        <v>229.76599999999999</v>
      </c>
      <c r="D555" s="4">
        <f t="shared" si="41"/>
        <v>126574.87199999987</v>
      </c>
      <c r="F555" s="18">
        <v>382.875</v>
      </c>
      <c r="G555" s="4">
        <f t="shared" si="42"/>
        <v>213840.73900000015</v>
      </c>
      <c r="I555" s="17">
        <v>482.67099999999999</v>
      </c>
      <c r="J555" s="4">
        <f t="shared" si="43"/>
        <v>267844.22599999991</v>
      </c>
      <c r="L555" s="4">
        <f t="shared" si="44"/>
        <v>553154.84000000777</v>
      </c>
      <c r="M555" s="4">
        <f>D555+G555+J555</f>
        <v>608259.83699999994</v>
      </c>
      <c r="N555" s="4">
        <f t="shared" si="40"/>
        <v>55104.996999992174</v>
      </c>
    </row>
    <row r="556" spans="1:14">
      <c r="A556" s="4">
        <v>5624.83</v>
      </c>
      <c r="C556" s="4">
        <v>228.63800000000001</v>
      </c>
      <c r="D556" s="4">
        <f t="shared" si="41"/>
        <v>126803.50999999988</v>
      </c>
      <c r="F556" s="18">
        <v>388.28699999999998</v>
      </c>
      <c r="G556" s="4">
        <f t="shared" si="42"/>
        <v>214229.02600000016</v>
      </c>
      <c r="I556" s="17">
        <v>485.41</v>
      </c>
      <c r="J556" s="4">
        <f t="shared" si="43"/>
        <v>268329.63599999988</v>
      </c>
      <c r="L556" s="4">
        <f t="shared" si="44"/>
        <v>554155.1200000078</v>
      </c>
      <c r="M556" s="4">
        <f>D556+G556+J556</f>
        <v>609362.1719999999</v>
      </c>
      <c r="N556" s="4">
        <f t="shared" si="40"/>
        <v>55207.051999992109</v>
      </c>
    </row>
    <row r="557" spans="1:14">
      <c r="A557" s="4">
        <v>5635.09</v>
      </c>
      <c r="C557" s="4">
        <v>231.22800000000001</v>
      </c>
      <c r="D557" s="4">
        <f t="shared" si="41"/>
        <v>127034.73799999988</v>
      </c>
      <c r="F557" s="18">
        <v>386.78800000000001</v>
      </c>
      <c r="G557" s="4">
        <f t="shared" si="42"/>
        <v>214615.81400000016</v>
      </c>
      <c r="I557" s="17">
        <v>484.99700000000001</v>
      </c>
      <c r="J557" s="4">
        <f t="shared" si="43"/>
        <v>268814.63299999986</v>
      </c>
      <c r="L557" s="4">
        <f t="shared" si="44"/>
        <v>555155.40000000782</v>
      </c>
      <c r="M557" s="4">
        <f>D557+G557+J557</f>
        <v>610465.18499999982</v>
      </c>
      <c r="N557" s="4">
        <f t="shared" si="40"/>
        <v>55309.784999992</v>
      </c>
    </row>
    <row r="558" spans="1:14">
      <c r="A558" s="4">
        <v>5644.91</v>
      </c>
      <c r="C558" s="4">
        <v>228.946</v>
      </c>
      <c r="D558" s="4">
        <f t="shared" si="41"/>
        <v>127263.68399999988</v>
      </c>
      <c r="F558" s="18">
        <v>385.55399999999997</v>
      </c>
      <c r="G558" s="4">
        <f t="shared" si="42"/>
        <v>215001.36800000016</v>
      </c>
      <c r="I558" s="17">
        <v>483.072</v>
      </c>
      <c r="J558" s="4">
        <f t="shared" si="43"/>
        <v>269297.70499999984</v>
      </c>
      <c r="L558" s="4">
        <f t="shared" si="44"/>
        <v>556155.68000000785</v>
      </c>
      <c r="M558" s="4">
        <f>D558+G558+J558</f>
        <v>611562.75699999987</v>
      </c>
      <c r="N558" s="4">
        <f t="shared" si="40"/>
        <v>55407.076999992016</v>
      </c>
    </row>
    <row r="559" spans="1:14">
      <c r="A559" s="4">
        <v>5655.04</v>
      </c>
      <c r="C559" s="4">
        <v>230.18899999999999</v>
      </c>
      <c r="D559" s="4">
        <f t="shared" si="41"/>
        <v>127493.87299999988</v>
      </c>
      <c r="F559" s="18">
        <v>390.91699999999997</v>
      </c>
      <c r="G559" s="4">
        <f t="shared" si="42"/>
        <v>215392.28500000015</v>
      </c>
      <c r="I559" s="17">
        <v>485.762</v>
      </c>
      <c r="J559" s="4">
        <f t="shared" si="43"/>
        <v>269783.46699999983</v>
      </c>
      <c r="L559" s="4">
        <f t="shared" si="44"/>
        <v>557155.96000000788</v>
      </c>
      <c r="M559" s="4">
        <f>D559+G559+J559</f>
        <v>612669.62499999988</v>
      </c>
      <c r="N559" s="4">
        <f t="shared" si="40"/>
        <v>55513.664999992005</v>
      </c>
    </row>
    <row r="560" spans="1:14">
      <c r="A560" s="4">
        <v>5665.21</v>
      </c>
      <c r="C560" s="4">
        <v>228.95099999999999</v>
      </c>
      <c r="D560" s="4">
        <f t="shared" si="41"/>
        <v>127722.82399999988</v>
      </c>
      <c r="F560" s="18">
        <v>384.39499999999998</v>
      </c>
      <c r="G560" s="4">
        <f t="shared" si="42"/>
        <v>215776.68000000014</v>
      </c>
      <c r="I560" s="17">
        <v>483.21899999999999</v>
      </c>
      <c r="J560" s="4">
        <f t="shared" si="43"/>
        <v>270266.68599999981</v>
      </c>
      <c r="L560" s="4">
        <f t="shared" si="44"/>
        <v>558156.24000000791</v>
      </c>
      <c r="M560" s="4">
        <f>D560+G560+J560</f>
        <v>613766.18999999983</v>
      </c>
      <c r="N560" s="4">
        <f t="shared" si="40"/>
        <v>55609.949999991921</v>
      </c>
    </row>
    <row r="561" spans="1:14">
      <c r="A561" s="4">
        <v>5675.41</v>
      </c>
      <c r="C561" s="4">
        <v>225.929</v>
      </c>
      <c r="D561" s="4">
        <f t="shared" si="41"/>
        <v>127948.75299999988</v>
      </c>
      <c r="F561" s="18">
        <v>387.60500000000002</v>
      </c>
      <c r="G561" s="4">
        <f t="shared" si="42"/>
        <v>216164.28500000015</v>
      </c>
      <c r="I561" s="17">
        <v>482.02100000000002</v>
      </c>
      <c r="J561" s="4">
        <f t="shared" si="43"/>
        <v>270748.70699999982</v>
      </c>
      <c r="L561" s="4">
        <f t="shared" si="44"/>
        <v>559156.52000000793</v>
      </c>
      <c r="M561" s="4">
        <f>D561+G561+J561</f>
        <v>614861.74499999988</v>
      </c>
      <c r="N561" s="4">
        <f t="shared" si="40"/>
        <v>55705.224999991944</v>
      </c>
    </row>
    <row r="562" spans="1:14">
      <c r="A562" s="4">
        <v>5685.72</v>
      </c>
      <c r="C562" s="4">
        <v>232.45099999999999</v>
      </c>
      <c r="D562" s="4">
        <f t="shared" si="41"/>
        <v>128181.20399999988</v>
      </c>
      <c r="F562" s="18">
        <v>386.43700000000001</v>
      </c>
      <c r="G562" s="4">
        <f t="shared" si="42"/>
        <v>216550.72200000015</v>
      </c>
      <c r="I562" s="17">
        <v>487.80200000000002</v>
      </c>
      <c r="J562" s="4">
        <f t="shared" si="43"/>
        <v>271236.50899999985</v>
      </c>
      <c r="L562" s="4">
        <f t="shared" si="44"/>
        <v>560156.80000000796</v>
      </c>
      <c r="M562" s="4">
        <f>D562+G562+J562</f>
        <v>615968.43499999982</v>
      </c>
      <c r="N562" s="4">
        <f t="shared" si="40"/>
        <v>55811.63499999186</v>
      </c>
    </row>
    <row r="563" spans="1:14">
      <c r="A563" s="4">
        <v>5695.79</v>
      </c>
      <c r="C563" s="4">
        <v>225.92</v>
      </c>
      <c r="D563" s="4">
        <f t="shared" si="41"/>
        <v>128407.12399999988</v>
      </c>
      <c r="F563" s="18">
        <v>382.57600000000002</v>
      </c>
      <c r="G563" s="4">
        <f t="shared" si="42"/>
        <v>216933.29800000016</v>
      </c>
      <c r="I563" s="17">
        <v>483.30099999999999</v>
      </c>
      <c r="J563" s="4">
        <f t="shared" si="43"/>
        <v>271719.80999999982</v>
      </c>
      <c r="L563" s="4">
        <f t="shared" si="44"/>
        <v>561157.08000000799</v>
      </c>
      <c r="M563" s="4">
        <f>D563+G563+J563</f>
        <v>617060.23199999984</v>
      </c>
      <c r="N563" s="4">
        <f t="shared" si="40"/>
        <v>55903.151999991853</v>
      </c>
    </row>
    <row r="564" spans="1:14">
      <c r="A564" s="4">
        <v>5705.76</v>
      </c>
      <c r="C564" s="4">
        <v>228.86500000000001</v>
      </c>
      <c r="D564" s="4">
        <f t="shared" si="41"/>
        <v>128635.98899999988</v>
      </c>
      <c r="F564" s="18">
        <v>389.96100000000001</v>
      </c>
      <c r="G564" s="4">
        <f t="shared" si="42"/>
        <v>217323.25900000017</v>
      </c>
      <c r="I564" s="17">
        <v>485.81599999999997</v>
      </c>
      <c r="J564" s="4">
        <f t="shared" si="43"/>
        <v>272205.62599999981</v>
      </c>
      <c r="L564" s="4">
        <f t="shared" si="44"/>
        <v>562157.36000000802</v>
      </c>
      <c r="M564" s="4">
        <f>D564+G564+J564</f>
        <v>618164.87399999984</v>
      </c>
      <c r="N564" s="4">
        <f t="shared" si="40"/>
        <v>56007.513999991817</v>
      </c>
    </row>
    <row r="565" spans="1:14">
      <c r="A565" s="4">
        <v>5716.17</v>
      </c>
      <c r="C565" s="4">
        <v>229.952</v>
      </c>
      <c r="D565" s="4">
        <f t="shared" si="41"/>
        <v>128865.94099999989</v>
      </c>
      <c r="F565" s="18">
        <v>386.82299999999998</v>
      </c>
      <c r="G565" s="4">
        <f t="shared" si="42"/>
        <v>217710.08200000017</v>
      </c>
      <c r="I565" s="17">
        <v>483.71899999999999</v>
      </c>
      <c r="J565" s="4">
        <f t="shared" si="43"/>
        <v>272689.3449999998</v>
      </c>
      <c r="L565" s="4">
        <f t="shared" si="44"/>
        <v>563157.64000000805</v>
      </c>
      <c r="M565" s="4">
        <f>D565+G565+J565</f>
        <v>619265.36799999978</v>
      </c>
      <c r="N565" s="4">
        <f t="shared" si="40"/>
        <v>56107.727999991737</v>
      </c>
    </row>
    <row r="566" spans="1:14">
      <c r="A566" s="4">
        <v>5726.13</v>
      </c>
      <c r="C566" s="4">
        <v>229.279</v>
      </c>
      <c r="D566" s="4">
        <f t="shared" si="41"/>
        <v>129095.21999999988</v>
      </c>
      <c r="F566" s="18">
        <v>382.93200000000002</v>
      </c>
      <c r="G566" s="4">
        <f t="shared" si="42"/>
        <v>218093.01400000017</v>
      </c>
      <c r="I566" s="17">
        <v>481.74200000000002</v>
      </c>
      <c r="J566" s="4">
        <f t="shared" si="43"/>
        <v>273171.08699999982</v>
      </c>
      <c r="L566" s="4">
        <f t="shared" si="44"/>
        <v>564157.92000000807</v>
      </c>
      <c r="M566" s="4">
        <f>D566+G566+J566</f>
        <v>620359.32099999988</v>
      </c>
      <c r="N566" s="4">
        <f t="shared" si="40"/>
        <v>56201.400999991805</v>
      </c>
    </row>
    <row r="567" spans="1:14">
      <c r="A567" s="4">
        <v>5736.26</v>
      </c>
      <c r="C567" s="4">
        <v>225.52</v>
      </c>
      <c r="D567" s="4">
        <f t="shared" si="41"/>
        <v>129320.73999999989</v>
      </c>
      <c r="F567" s="18">
        <v>389.56799999999998</v>
      </c>
      <c r="G567" s="4">
        <f t="shared" si="42"/>
        <v>218482.58200000017</v>
      </c>
      <c r="I567" s="17">
        <v>489.45400000000001</v>
      </c>
      <c r="J567" s="4">
        <f t="shared" si="43"/>
        <v>273660.54099999985</v>
      </c>
      <c r="L567" s="4">
        <f t="shared" si="44"/>
        <v>565158.2000000081</v>
      </c>
      <c r="M567" s="4">
        <f>D567+G567+J567</f>
        <v>621463.8629999999</v>
      </c>
      <c r="N567" s="4">
        <f t="shared" si="40"/>
        <v>56305.662999991793</v>
      </c>
    </row>
    <row r="568" spans="1:14">
      <c r="A568" s="4">
        <v>5746.43</v>
      </c>
      <c r="C568" s="4">
        <v>229.09299999999999</v>
      </c>
      <c r="D568" s="4">
        <f t="shared" si="41"/>
        <v>129549.83299999988</v>
      </c>
      <c r="F568" s="18">
        <v>389.99400000000003</v>
      </c>
      <c r="G568" s="4">
        <f t="shared" si="42"/>
        <v>218872.57600000018</v>
      </c>
      <c r="I568" s="17">
        <v>483.49299999999999</v>
      </c>
      <c r="J568" s="4">
        <f t="shared" si="43"/>
        <v>274144.03399999987</v>
      </c>
      <c r="L568" s="4">
        <f t="shared" si="44"/>
        <v>566158.48000000813</v>
      </c>
      <c r="M568" s="4">
        <f>D568+G568+J568</f>
        <v>622566.44299999997</v>
      </c>
      <c r="N568" s="4">
        <f t="shared" si="40"/>
        <v>56407.96299999184</v>
      </c>
    </row>
    <row r="569" spans="1:14">
      <c r="A569" s="4">
        <v>5756.56</v>
      </c>
      <c r="C569" s="4">
        <v>229.90600000000001</v>
      </c>
      <c r="D569" s="4">
        <f t="shared" si="41"/>
        <v>129779.73899999988</v>
      </c>
      <c r="F569" s="18">
        <v>384.76299999999998</v>
      </c>
      <c r="G569" s="4">
        <f t="shared" si="42"/>
        <v>219257.33900000018</v>
      </c>
      <c r="I569" s="17">
        <v>479.517</v>
      </c>
      <c r="J569" s="4">
        <f t="shared" si="43"/>
        <v>274623.55099999986</v>
      </c>
      <c r="L569" s="4">
        <f t="shared" si="44"/>
        <v>567158.76000000816</v>
      </c>
      <c r="M569" s="4">
        <f>D569+G569+J569</f>
        <v>623660.62899999996</v>
      </c>
      <c r="N569" s="4">
        <f t="shared" si="40"/>
        <v>56501.868999991799</v>
      </c>
    </row>
    <row r="570" spans="1:14">
      <c r="A570" s="4">
        <v>5766.72</v>
      </c>
      <c r="C570" s="4">
        <v>231.36099999999999</v>
      </c>
      <c r="D570" s="4">
        <f t="shared" si="41"/>
        <v>130011.09999999989</v>
      </c>
      <c r="F570" s="18">
        <v>383.88200000000001</v>
      </c>
      <c r="G570" s="4">
        <f t="shared" si="42"/>
        <v>219641.22100000019</v>
      </c>
      <c r="I570" s="17">
        <v>488.89499999999998</v>
      </c>
      <c r="J570" s="4">
        <f t="shared" si="43"/>
        <v>275112.44599999988</v>
      </c>
      <c r="L570" s="4">
        <f t="shared" si="44"/>
        <v>568159.04000000819</v>
      </c>
      <c r="M570" s="4">
        <f>D570+G570+J570</f>
        <v>624764.76699999999</v>
      </c>
      <c r="N570" s="4">
        <f t="shared" si="40"/>
        <v>56605.726999991806</v>
      </c>
    </row>
    <row r="571" spans="1:14">
      <c r="A571" s="4">
        <v>5776.93</v>
      </c>
      <c r="C571" s="4">
        <v>225.53899999999999</v>
      </c>
      <c r="D571" s="4">
        <f t="shared" si="41"/>
        <v>130236.63899999989</v>
      </c>
      <c r="F571" s="18">
        <v>386.09399999999999</v>
      </c>
      <c r="G571" s="4">
        <f t="shared" si="42"/>
        <v>220027.31500000021</v>
      </c>
      <c r="I571" s="17">
        <v>481.55</v>
      </c>
      <c r="J571" s="4">
        <f t="shared" si="43"/>
        <v>275593.99599999987</v>
      </c>
      <c r="L571" s="4">
        <f t="shared" si="44"/>
        <v>569159.32000000821</v>
      </c>
      <c r="M571" s="4">
        <f>D571+G571+J571</f>
        <v>625857.94999999995</v>
      </c>
      <c r="N571" s="4">
        <f t="shared" si="40"/>
        <v>56698.629999991739</v>
      </c>
    </row>
    <row r="572" spans="1:14">
      <c r="A572" s="4">
        <v>5787.11</v>
      </c>
      <c r="C572" s="4">
        <v>230.464</v>
      </c>
      <c r="D572" s="4">
        <f t="shared" si="41"/>
        <v>130467.1029999999</v>
      </c>
      <c r="F572" s="18">
        <v>388.4</v>
      </c>
      <c r="G572" s="4">
        <f t="shared" si="42"/>
        <v>220415.7150000002</v>
      </c>
      <c r="I572" s="17">
        <v>488.60899999999998</v>
      </c>
      <c r="J572" s="4">
        <f t="shared" si="43"/>
        <v>276082.60499999986</v>
      </c>
      <c r="L572" s="4">
        <f t="shared" si="44"/>
        <v>570159.60000000824</v>
      </c>
      <c r="M572" s="4">
        <f>D572+G572+J572</f>
        <v>626965.42299999995</v>
      </c>
      <c r="N572" s="4">
        <f t="shared" si="40"/>
        <v>56805.822999991709</v>
      </c>
    </row>
    <row r="573" spans="1:14">
      <c r="A573" s="4">
        <v>5797.33</v>
      </c>
      <c r="C573" s="4">
        <v>226.57</v>
      </c>
      <c r="D573" s="4">
        <f t="shared" si="41"/>
        <v>130693.67299999991</v>
      </c>
      <c r="F573" s="18">
        <v>386.38799999999998</v>
      </c>
      <c r="G573" s="4">
        <f t="shared" si="42"/>
        <v>220802.10300000021</v>
      </c>
      <c r="I573" s="17">
        <v>480.71199999999999</v>
      </c>
      <c r="J573" s="4">
        <f t="shared" si="43"/>
        <v>276563.31699999986</v>
      </c>
      <c r="L573" s="4">
        <f t="shared" si="44"/>
        <v>571159.88000000827</v>
      </c>
      <c r="M573" s="4">
        <f>D573+G573+J573</f>
        <v>628059.09299999999</v>
      </c>
      <c r="N573" s="4">
        <f t="shared" si="40"/>
        <v>56899.212999991723</v>
      </c>
    </row>
    <row r="574" spans="1:14">
      <c r="A574" s="4">
        <v>5807.53</v>
      </c>
      <c r="C574" s="4">
        <v>232.893</v>
      </c>
      <c r="D574" s="4">
        <f t="shared" si="41"/>
        <v>130926.5659999999</v>
      </c>
      <c r="F574" s="18">
        <v>388.19</v>
      </c>
      <c r="G574" s="4">
        <f t="shared" si="42"/>
        <v>221190.29300000021</v>
      </c>
      <c r="I574" s="17">
        <v>486.346</v>
      </c>
      <c r="J574" s="4">
        <f t="shared" si="43"/>
        <v>277049.66299999988</v>
      </c>
      <c r="L574" s="4">
        <f t="shared" si="44"/>
        <v>572160.1600000083</v>
      </c>
      <c r="M574" s="4">
        <f>D574+G574+J574</f>
        <v>629166.522</v>
      </c>
      <c r="N574" s="4">
        <f t="shared" si="40"/>
        <v>57006.361999991699</v>
      </c>
    </row>
    <row r="575" spans="1:14">
      <c r="A575" s="4">
        <v>5817.81</v>
      </c>
      <c r="C575" s="4">
        <v>225.14699999999999</v>
      </c>
      <c r="D575" s="4">
        <f t="shared" si="41"/>
        <v>131151.7129999999</v>
      </c>
      <c r="F575" s="18">
        <v>384.00099999999998</v>
      </c>
      <c r="G575" s="4">
        <f t="shared" si="42"/>
        <v>221574.2940000002</v>
      </c>
      <c r="I575" s="17">
        <v>485.15600000000001</v>
      </c>
      <c r="J575" s="4">
        <f t="shared" si="43"/>
        <v>277534.8189999999</v>
      </c>
      <c r="L575" s="4">
        <f t="shared" si="44"/>
        <v>573160.44000000833</v>
      </c>
      <c r="M575" s="4">
        <f>D575+G575+J575</f>
        <v>630260.826</v>
      </c>
      <c r="N575" s="4">
        <f t="shared" si="40"/>
        <v>57100.385999991675</v>
      </c>
    </row>
    <row r="576" spans="1:14">
      <c r="A576" s="4">
        <v>5827.78</v>
      </c>
      <c r="C576" s="4">
        <v>231.035</v>
      </c>
      <c r="D576" s="4">
        <f t="shared" si="41"/>
        <v>131382.74799999991</v>
      </c>
      <c r="F576" s="18">
        <v>392.71899999999999</v>
      </c>
      <c r="G576" s="4">
        <f t="shared" si="42"/>
        <v>221967.01300000021</v>
      </c>
      <c r="I576" s="17">
        <v>481.32799999999997</v>
      </c>
      <c r="J576" s="4">
        <f t="shared" si="43"/>
        <v>278016.14699999988</v>
      </c>
      <c r="L576" s="4">
        <f t="shared" si="44"/>
        <v>574160.72000000835</v>
      </c>
      <c r="M576" s="4">
        <f>D576+G576+J576</f>
        <v>631365.90800000005</v>
      </c>
      <c r="N576" s="4">
        <f t="shared" si="40"/>
        <v>57205.1879999917</v>
      </c>
    </row>
    <row r="577" spans="1:14">
      <c r="A577" s="4">
        <v>5837.92</v>
      </c>
      <c r="C577" s="4">
        <v>229.78100000000001</v>
      </c>
      <c r="D577" s="4">
        <f t="shared" si="41"/>
        <v>131612.52899999989</v>
      </c>
      <c r="F577" s="18">
        <v>382.04199999999997</v>
      </c>
      <c r="G577" s="4">
        <f t="shared" si="42"/>
        <v>222349.0550000002</v>
      </c>
      <c r="I577" s="17">
        <v>484.92599999999999</v>
      </c>
      <c r="J577" s="4">
        <f t="shared" si="43"/>
        <v>278501.07299999986</v>
      </c>
      <c r="L577" s="4">
        <f t="shared" si="44"/>
        <v>575161.00000000838</v>
      </c>
      <c r="M577" s="4">
        <f>D577+G577+J577</f>
        <v>632462.65699999989</v>
      </c>
      <c r="N577" s="4">
        <f t="shared" si="40"/>
        <v>57301.656999991508</v>
      </c>
    </row>
    <row r="578" spans="1:14">
      <c r="A578" s="4">
        <v>5848.11</v>
      </c>
      <c r="C578" s="4">
        <v>225.94300000000001</v>
      </c>
      <c r="D578" s="4">
        <f t="shared" si="41"/>
        <v>131838.47199999989</v>
      </c>
      <c r="F578" s="18">
        <v>384.56599999999997</v>
      </c>
      <c r="G578" s="4">
        <f t="shared" si="42"/>
        <v>222733.62100000019</v>
      </c>
      <c r="I578" s="17">
        <v>486.52699999999999</v>
      </c>
      <c r="J578" s="4">
        <f t="shared" si="43"/>
        <v>278987.59999999986</v>
      </c>
      <c r="L578" s="4">
        <f t="shared" si="44"/>
        <v>576161.28000000841</v>
      </c>
      <c r="M578" s="4">
        <f>D578+G578+J578</f>
        <v>633559.69299999997</v>
      </c>
      <c r="N578" s="4">
        <f t="shared" si="40"/>
        <v>57398.41299999156</v>
      </c>
    </row>
    <row r="579" spans="1:14">
      <c r="A579" s="4">
        <v>5858.26</v>
      </c>
      <c r="C579" s="4">
        <v>230.31800000000001</v>
      </c>
      <c r="D579" s="4">
        <f t="shared" si="41"/>
        <v>132068.78999999989</v>
      </c>
      <c r="F579" s="18">
        <v>392.50900000000001</v>
      </c>
      <c r="G579" s="4">
        <f t="shared" si="42"/>
        <v>223126.13000000018</v>
      </c>
      <c r="I579" s="17">
        <v>484.26499999999999</v>
      </c>
      <c r="J579" s="4">
        <f t="shared" si="43"/>
        <v>279471.86499999987</v>
      </c>
      <c r="L579" s="4">
        <f t="shared" si="44"/>
        <v>577161.56000000844</v>
      </c>
      <c r="M579" s="4">
        <f>D579+G579+J579</f>
        <v>634666.78499999992</v>
      </c>
      <c r="N579" s="4">
        <f t="shared" si="40"/>
        <v>57505.224999991478</v>
      </c>
    </row>
    <row r="580" spans="1:14">
      <c r="A580" s="4">
        <v>5868.44</v>
      </c>
      <c r="C580" s="4">
        <v>230.245</v>
      </c>
      <c r="D580" s="4">
        <f t="shared" si="41"/>
        <v>132299.03499999989</v>
      </c>
      <c r="F580" s="18">
        <v>383.30200000000002</v>
      </c>
      <c r="G580" s="4">
        <f t="shared" si="42"/>
        <v>223509.43200000018</v>
      </c>
      <c r="I580" s="17">
        <v>487.37799999999999</v>
      </c>
      <c r="J580" s="4">
        <f t="shared" si="43"/>
        <v>279959.2429999999</v>
      </c>
      <c r="L580" s="4">
        <f t="shared" si="44"/>
        <v>578161.84000000847</v>
      </c>
      <c r="M580" s="4">
        <f>D580+G580+J580</f>
        <v>635767.71</v>
      </c>
      <c r="N580" s="4">
        <f t="shared" ref="N580:N643" si="45">M580-L580</f>
        <v>57605.869999991497</v>
      </c>
    </row>
    <row r="581" spans="1:14">
      <c r="A581" s="4">
        <v>5878.75</v>
      </c>
      <c r="C581" s="4">
        <v>229.26900000000001</v>
      </c>
      <c r="D581" s="4">
        <f t="shared" ref="D581:D644" si="46">D580+C581</f>
        <v>132528.30399999989</v>
      </c>
      <c r="F581" s="18">
        <v>387.54199999999997</v>
      </c>
      <c r="G581" s="4">
        <f t="shared" ref="G581:G644" si="47">G580+F581</f>
        <v>223896.97400000016</v>
      </c>
      <c r="I581" s="17">
        <v>483.64699999999999</v>
      </c>
      <c r="J581" s="4">
        <f t="shared" ref="J581:J644" si="48">J580+I581</f>
        <v>280442.8899999999</v>
      </c>
      <c r="L581" s="4">
        <f t="shared" ref="L581:L644" si="49">L580+1000.28</f>
        <v>579162.12000000849</v>
      </c>
      <c r="M581" s="4">
        <f>D581+G581+J581</f>
        <v>636868.16799999995</v>
      </c>
      <c r="N581" s="4">
        <f t="shared" si="45"/>
        <v>57706.047999991453</v>
      </c>
    </row>
    <row r="582" spans="1:14">
      <c r="A582" s="4">
        <v>5888.79</v>
      </c>
      <c r="C582" s="4">
        <v>230.108</v>
      </c>
      <c r="D582" s="4">
        <f t="shared" si="46"/>
        <v>132758.41199999989</v>
      </c>
      <c r="F582" s="18">
        <v>389.06799999999998</v>
      </c>
      <c r="G582" s="4">
        <f t="shared" si="47"/>
        <v>224286.04200000016</v>
      </c>
      <c r="I582" s="17">
        <v>480.03800000000001</v>
      </c>
      <c r="J582" s="4">
        <f t="shared" si="48"/>
        <v>280922.9279999999</v>
      </c>
      <c r="L582" s="4">
        <f t="shared" si="49"/>
        <v>580162.40000000852</v>
      </c>
      <c r="M582" s="4">
        <f>D582+G582+J582</f>
        <v>637967.38199999998</v>
      </c>
      <c r="N582" s="4">
        <f t="shared" si="45"/>
        <v>57804.981999991462</v>
      </c>
    </row>
    <row r="583" spans="1:14">
      <c r="A583" s="4">
        <v>5898.72</v>
      </c>
      <c r="C583" s="4">
        <v>226.32400000000001</v>
      </c>
      <c r="D583" s="4">
        <f t="shared" si="46"/>
        <v>132984.73599999989</v>
      </c>
      <c r="F583" s="18">
        <v>381.82499999999999</v>
      </c>
      <c r="G583" s="4">
        <f t="shared" si="47"/>
        <v>224667.86700000017</v>
      </c>
      <c r="I583" s="17">
        <v>487.53300000000002</v>
      </c>
      <c r="J583" s="4">
        <f t="shared" si="48"/>
        <v>281410.46099999989</v>
      </c>
      <c r="L583" s="4">
        <f t="shared" si="49"/>
        <v>581162.68000000855</v>
      </c>
      <c r="M583" s="4">
        <f>D583+G583+J583</f>
        <v>639063.06400000001</v>
      </c>
      <c r="N583" s="4">
        <f t="shared" si="45"/>
        <v>57900.383999991463</v>
      </c>
    </row>
    <row r="584" spans="1:14">
      <c r="A584" s="4">
        <v>5908.91</v>
      </c>
      <c r="C584" s="4">
        <v>230.36699999999999</v>
      </c>
      <c r="D584" s="4">
        <f t="shared" si="46"/>
        <v>133215.10299999989</v>
      </c>
      <c r="F584" s="18">
        <v>387.78399999999999</v>
      </c>
      <c r="G584" s="4">
        <f t="shared" si="47"/>
        <v>225055.65100000019</v>
      </c>
      <c r="I584" s="17">
        <v>481.13400000000001</v>
      </c>
      <c r="J584" s="4">
        <f t="shared" si="48"/>
        <v>281891.59499999991</v>
      </c>
      <c r="L584" s="4">
        <f t="shared" si="49"/>
        <v>582162.96000000858</v>
      </c>
      <c r="M584" s="4">
        <f>D584+G584+J584</f>
        <v>640162.34899999993</v>
      </c>
      <c r="N584" s="4">
        <f t="shared" si="45"/>
        <v>57999.388999991352</v>
      </c>
    </row>
    <row r="585" spans="1:14">
      <c r="A585" s="4">
        <v>5918.99</v>
      </c>
      <c r="C585" s="4">
        <v>228.49199999999999</v>
      </c>
      <c r="D585" s="4">
        <f t="shared" si="46"/>
        <v>133443.59499999988</v>
      </c>
      <c r="F585" s="18">
        <v>389.18799999999999</v>
      </c>
      <c r="G585" s="4">
        <f t="shared" si="47"/>
        <v>225444.83900000018</v>
      </c>
      <c r="I585" s="17">
        <v>485.02499999999998</v>
      </c>
      <c r="J585" s="4">
        <f t="shared" si="48"/>
        <v>282376.61999999994</v>
      </c>
      <c r="L585" s="4">
        <f t="shared" si="49"/>
        <v>583163.24000000861</v>
      </c>
      <c r="M585" s="4">
        <f>D585+G585+J585</f>
        <v>641265.054</v>
      </c>
      <c r="N585" s="4">
        <f t="shared" si="45"/>
        <v>58101.813999991398</v>
      </c>
    </row>
    <row r="586" spans="1:14">
      <c r="A586" s="4">
        <v>5928.97</v>
      </c>
      <c r="C586" s="4">
        <v>229.05</v>
      </c>
      <c r="D586" s="4">
        <f t="shared" si="46"/>
        <v>133672.64499999987</v>
      </c>
      <c r="F586" s="18">
        <v>387.41399999999999</v>
      </c>
      <c r="G586" s="4">
        <f t="shared" si="47"/>
        <v>225832.25300000017</v>
      </c>
      <c r="I586" s="17">
        <v>485.64400000000001</v>
      </c>
      <c r="J586" s="4">
        <f t="shared" si="48"/>
        <v>282862.26399999991</v>
      </c>
      <c r="L586" s="4">
        <f t="shared" si="49"/>
        <v>584163.52000000863</v>
      </c>
      <c r="M586" s="4">
        <f>D586+G586+J586</f>
        <v>642367.16200000001</v>
      </c>
      <c r="N586" s="4">
        <f t="shared" si="45"/>
        <v>58203.641999991378</v>
      </c>
    </row>
    <row r="587" spans="1:14">
      <c r="A587" s="4">
        <v>5939.17</v>
      </c>
      <c r="C587" s="4">
        <v>228.65100000000001</v>
      </c>
      <c r="D587" s="4">
        <f t="shared" si="46"/>
        <v>133901.29599999989</v>
      </c>
      <c r="F587" s="18">
        <v>383.56799999999998</v>
      </c>
      <c r="G587" s="4">
        <f t="shared" si="47"/>
        <v>226215.82100000017</v>
      </c>
      <c r="I587" s="17">
        <v>482.97</v>
      </c>
      <c r="J587" s="4">
        <f t="shared" si="48"/>
        <v>283345.23399999988</v>
      </c>
      <c r="L587" s="4">
        <f t="shared" si="49"/>
        <v>585163.80000000866</v>
      </c>
      <c r="M587" s="4">
        <f>D587+G587+J587</f>
        <v>643462.35100000002</v>
      </c>
      <c r="N587" s="4">
        <f t="shared" si="45"/>
        <v>58298.550999991363</v>
      </c>
    </row>
    <row r="588" spans="1:14">
      <c r="A588" s="4">
        <v>5949.26</v>
      </c>
      <c r="C588" s="4">
        <v>226.99199999999999</v>
      </c>
      <c r="D588" s="4">
        <f t="shared" si="46"/>
        <v>134128.28799999988</v>
      </c>
      <c r="F588" s="18">
        <v>389.036</v>
      </c>
      <c r="G588" s="4">
        <f t="shared" si="47"/>
        <v>226604.85700000016</v>
      </c>
      <c r="I588" s="17">
        <v>485.57100000000003</v>
      </c>
      <c r="J588" s="4">
        <f t="shared" si="48"/>
        <v>283830.80499999988</v>
      </c>
      <c r="L588" s="4">
        <f t="shared" si="49"/>
        <v>586164.08000000869</v>
      </c>
      <c r="M588" s="4">
        <f>D588+G588+J588</f>
        <v>644563.94999999995</v>
      </c>
      <c r="N588" s="4">
        <f t="shared" si="45"/>
        <v>58399.869999991264</v>
      </c>
    </row>
    <row r="589" spans="1:14">
      <c r="A589" s="4">
        <v>5959.39</v>
      </c>
      <c r="C589" s="4">
        <v>230.53</v>
      </c>
      <c r="D589" s="4">
        <f t="shared" si="46"/>
        <v>134358.81799999988</v>
      </c>
      <c r="F589" s="18">
        <v>387.33</v>
      </c>
      <c r="G589" s="4">
        <f t="shared" si="47"/>
        <v>226992.18700000015</v>
      </c>
      <c r="I589" s="17">
        <v>480.85700000000003</v>
      </c>
      <c r="J589" s="4">
        <f t="shared" si="48"/>
        <v>284311.66199999989</v>
      </c>
      <c r="L589" s="4">
        <f t="shared" si="49"/>
        <v>587164.36000000872</v>
      </c>
      <c r="M589" s="4">
        <f>D589+G589+J589</f>
        <v>645662.6669999999</v>
      </c>
      <c r="N589" s="4">
        <f t="shared" si="45"/>
        <v>58498.306999991182</v>
      </c>
    </row>
    <row r="590" spans="1:14">
      <c r="A590" s="4">
        <v>5969.58</v>
      </c>
      <c r="C590" s="4">
        <v>225.864</v>
      </c>
      <c r="D590" s="4">
        <f t="shared" si="46"/>
        <v>134584.68199999988</v>
      </c>
      <c r="F590" s="18">
        <v>384.06599999999997</v>
      </c>
      <c r="G590" s="4">
        <f t="shared" si="47"/>
        <v>227376.25300000014</v>
      </c>
      <c r="I590" s="17">
        <v>487.375</v>
      </c>
      <c r="J590" s="4">
        <f t="shared" si="48"/>
        <v>284799.03699999989</v>
      </c>
      <c r="L590" s="4">
        <f t="shared" si="49"/>
        <v>588164.64000000875</v>
      </c>
      <c r="M590" s="4">
        <f>D590+G590+J590</f>
        <v>646759.97199999995</v>
      </c>
      <c r="N590" s="4">
        <f t="shared" si="45"/>
        <v>58595.331999991206</v>
      </c>
    </row>
    <row r="591" spans="1:14">
      <c r="A591" s="4">
        <v>5979.72</v>
      </c>
      <c r="C591" s="4">
        <v>230.41800000000001</v>
      </c>
      <c r="D591" s="4">
        <f t="shared" si="46"/>
        <v>134815.09999999989</v>
      </c>
      <c r="F591" s="18">
        <v>390.28100000000001</v>
      </c>
      <c r="G591" s="4">
        <f t="shared" si="47"/>
        <v>227766.53400000013</v>
      </c>
      <c r="I591" s="17">
        <v>484.70499999999998</v>
      </c>
      <c r="J591" s="4">
        <f t="shared" si="48"/>
        <v>285283.74199999991</v>
      </c>
      <c r="L591" s="4">
        <f t="shared" si="49"/>
        <v>589164.92000000877</v>
      </c>
      <c r="M591" s="4">
        <f>D591+G591+J591</f>
        <v>647865.37599999993</v>
      </c>
      <c r="N591" s="4">
        <f t="shared" si="45"/>
        <v>58700.455999991158</v>
      </c>
    </row>
    <row r="592" spans="1:14">
      <c r="A592" s="4">
        <v>5989.95</v>
      </c>
      <c r="C592" s="4">
        <v>230.89099999999999</v>
      </c>
      <c r="D592" s="4">
        <f t="shared" si="46"/>
        <v>135045.99099999989</v>
      </c>
      <c r="F592" s="18">
        <v>383.154</v>
      </c>
      <c r="G592" s="4">
        <f t="shared" si="47"/>
        <v>228149.68800000014</v>
      </c>
      <c r="I592" s="17">
        <v>484.85599999999999</v>
      </c>
      <c r="J592" s="4">
        <f t="shared" si="48"/>
        <v>285768.59799999994</v>
      </c>
      <c r="L592" s="4">
        <f t="shared" si="49"/>
        <v>590165.2000000088</v>
      </c>
      <c r="M592" s="4">
        <f>D592+G592+J592</f>
        <v>648964.277</v>
      </c>
      <c r="N592" s="4">
        <f t="shared" si="45"/>
        <v>58799.076999991201</v>
      </c>
    </row>
    <row r="593" spans="1:14">
      <c r="A593" s="4">
        <v>5999.98</v>
      </c>
      <c r="C593" s="4">
        <v>226.32599999999999</v>
      </c>
      <c r="D593" s="4">
        <f t="shared" si="46"/>
        <v>135272.31699999989</v>
      </c>
      <c r="F593" s="18">
        <v>388.10500000000002</v>
      </c>
      <c r="G593" s="4">
        <f t="shared" si="47"/>
        <v>228537.79300000015</v>
      </c>
      <c r="I593" s="17">
        <v>485.053</v>
      </c>
      <c r="J593" s="4">
        <f t="shared" si="48"/>
        <v>286253.65099999995</v>
      </c>
      <c r="L593" s="4">
        <f t="shared" si="49"/>
        <v>591165.48000000883</v>
      </c>
      <c r="M593" s="4">
        <f>D593+G593+J593</f>
        <v>650063.76099999994</v>
      </c>
      <c r="N593" s="4">
        <f t="shared" si="45"/>
        <v>58898.280999991111</v>
      </c>
    </row>
    <row r="594" spans="1:14">
      <c r="A594" s="4">
        <v>6010</v>
      </c>
      <c r="C594" s="4">
        <v>232.614</v>
      </c>
      <c r="D594" s="4">
        <f t="shared" si="46"/>
        <v>135504.93099999989</v>
      </c>
      <c r="F594" s="18">
        <v>387.5</v>
      </c>
      <c r="G594" s="4">
        <f t="shared" si="47"/>
        <v>228925.29300000015</v>
      </c>
      <c r="I594" s="17">
        <v>480.524</v>
      </c>
      <c r="J594" s="4">
        <f t="shared" si="48"/>
        <v>286734.17499999993</v>
      </c>
      <c r="L594" s="4">
        <f t="shared" si="49"/>
        <v>592165.76000000886</v>
      </c>
      <c r="M594" s="4">
        <f>D594+G594+J594</f>
        <v>651164.39899999998</v>
      </c>
      <c r="N594" s="4">
        <f t="shared" si="45"/>
        <v>58998.638999991119</v>
      </c>
    </row>
    <row r="595" spans="1:14">
      <c r="A595" s="4">
        <v>6020.12</v>
      </c>
      <c r="C595" s="4">
        <v>226.44200000000001</v>
      </c>
      <c r="D595" s="4">
        <f t="shared" si="46"/>
        <v>135731.37299999991</v>
      </c>
      <c r="F595" s="18">
        <v>387.03699999999998</v>
      </c>
      <c r="G595" s="4">
        <f t="shared" si="47"/>
        <v>229312.33000000016</v>
      </c>
      <c r="I595" s="17">
        <v>485.47699999999998</v>
      </c>
      <c r="J595" s="4">
        <f t="shared" si="48"/>
        <v>287219.65199999994</v>
      </c>
      <c r="L595" s="4">
        <f t="shared" si="49"/>
        <v>593166.04000000888</v>
      </c>
      <c r="M595" s="4">
        <f>D595+G595+J595</f>
        <v>652263.35499999998</v>
      </c>
      <c r="N595" s="4">
        <f t="shared" si="45"/>
        <v>59097.314999991097</v>
      </c>
    </row>
    <row r="596" spans="1:14">
      <c r="A596" s="4">
        <v>6030.18</v>
      </c>
      <c r="C596" s="4">
        <v>232.226</v>
      </c>
      <c r="D596" s="4">
        <f t="shared" si="46"/>
        <v>135963.5989999999</v>
      </c>
      <c r="F596" s="18">
        <v>387.44900000000001</v>
      </c>
      <c r="G596" s="4">
        <f t="shared" si="47"/>
        <v>229699.77900000016</v>
      </c>
      <c r="I596" s="17">
        <v>483.09500000000003</v>
      </c>
      <c r="J596" s="4">
        <f t="shared" si="48"/>
        <v>287702.74699999992</v>
      </c>
      <c r="L596" s="4">
        <f t="shared" si="49"/>
        <v>594166.32000000891</v>
      </c>
      <c r="M596" s="4">
        <f>D596+G596+J596</f>
        <v>653366.125</v>
      </c>
      <c r="N596" s="4">
        <f t="shared" si="45"/>
        <v>59199.804999991087</v>
      </c>
    </row>
    <row r="597" spans="1:14">
      <c r="A597" s="4">
        <v>6040.37</v>
      </c>
      <c r="C597" s="4">
        <v>228.154</v>
      </c>
      <c r="D597" s="4">
        <f t="shared" si="46"/>
        <v>136191.75299999991</v>
      </c>
      <c r="F597" s="18">
        <v>383.76100000000002</v>
      </c>
      <c r="G597" s="4">
        <f t="shared" si="47"/>
        <v>230083.54000000015</v>
      </c>
      <c r="I597" s="17">
        <v>487.46199999999999</v>
      </c>
      <c r="J597" s="4">
        <f t="shared" si="48"/>
        <v>288190.20899999992</v>
      </c>
      <c r="L597" s="4">
        <f t="shared" si="49"/>
        <v>595166.60000000894</v>
      </c>
      <c r="M597" s="4">
        <f>D597+G597+J597</f>
        <v>654465.50199999998</v>
      </c>
      <c r="N597" s="4">
        <f t="shared" si="45"/>
        <v>59298.901999991038</v>
      </c>
    </row>
    <row r="598" spans="1:14">
      <c r="A598" s="4">
        <v>6050.42</v>
      </c>
      <c r="C598" s="4">
        <v>226.768</v>
      </c>
      <c r="D598" s="4">
        <f t="shared" si="46"/>
        <v>136418.52099999992</v>
      </c>
      <c r="F598" s="18">
        <v>386.57299999999998</v>
      </c>
      <c r="G598" s="4">
        <f t="shared" si="47"/>
        <v>230470.11300000016</v>
      </c>
      <c r="I598" s="17">
        <v>484.25599999999997</v>
      </c>
      <c r="J598" s="4">
        <f t="shared" si="48"/>
        <v>288674.46499999991</v>
      </c>
      <c r="L598" s="4">
        <f t="shared" si="49"/>
        <v>596166.88000000897</v>
      </c>
      <c r="M598" s="4">
        <f>D598+G598+J598</f>
        <v>655563.09899999993</v>
      </c>
      <c r="N598" s="4">
        <f t="shared" si="45"/>
        <v>59396.218999990961</v>
      </c>
    </row>
    <row r="599" spans="1:14">
      <c r="A599" s="4">
        <v>6060.56</v>
      </c>
      <c r="C599" s="4">
        <v>230.47399999999999</v>
      </c>
      <c r="D599" s="4">
        <f t="shared" si="46"/>
        <v>136648.99499999991</v>
      </c>
      <c r="F599" s="18">
        <v>384.517</v>
      </c>
      <c r="G599" s="4">
        <f t="shared" si="47"/>
        <v>230854.63000000015</v>
      </c>
      <c r="I599" s="17">
        <v>484.07100000000003</v>
      </c>
      <c r="J599" s="4">
        <f t="shared" si="48"/>
        <v>289158.53599999991</v>
      </c>
      <c r="L599" s="4">
        <f t="shared" si="49"/>
        <v>597167.160000009</v>
      </c>
      <c r="M599" s="4">
        <f>D599+G599+J599</f>
        <v>656662.16099999996</v>
      </c>
      <c r="N599" s="4">
        <f t="shared" si="45"/>
        <v>59495.000999990967</v>
      </c>
    </row>
    <row r="600" spans="1:14">
      <c r="A600" s="4">
        <v>6070.69</v>
      </c>
      <c r="C600" s="4">
        <v>230.30600000000001</v>
      </c>
      <c r="D600" s="4">
        <f t="shared" si="46"/>
        <v>136879.30099999992</v>
      </c>
      <c r="F600" s="18">
        <v>388.06900000000002</v>
      </c>
      <c r="G600" s="4">
        <f t="shared" si="47"/>
        <v>231242.69900000014</v>
      </c>
      <c r="I600" s="17">
        <v>480.87700000000001</v>
      </c>
      <c r="J600" s="4">
        <f t="shared" si="48"/>
        <v>289639.41299999988</v>
      </c>
      <c r="L600" s="4">
        <f t="shared" si="49"/>
        <v>598167.44000000902</v>
      </c>
      <c r="M600" s="4">
        <f>D600+G600+J600</f>
        <v>657761.41299999994</v>
      </c>
      <c r="N600" s="4">
        <f t="shared" si="45"/>
        <v>59593.972999990918</v>
      </c>
    </row>
    <row r="601" spans="1:14">
      <c r="A601" s="4">
        <v>6080.79</v>
      </c>
      <c r="C601" s="4">
        <v>225.405</v>
      </c>
      <c r="D601" s="4">
        <f t="shared" si="46"/>
        <v>137104.70599999992</v>
      </c>
      <c r="F601" s="18">
        <v>389.79500000000002</v>
      </c>
      <c r="G601" s="4">
        <f t="shared" si="47"/>
        <v>231632.49400000015</v>
      </c>
      <c r="I601" s="17">
        <v>485.93700000000001</v>
      </c>
      <c r="J601" s="4">
        <f t="shared" si="48"/>
        <v>290125.34999999986</v>
      </c>
      <c r="L601" s="4">
        <f t="shared" si="49"/>
        <v>599167.72000000905</v>
      </c>
      <c r="M601" s="4">
        <f>D601+G601+J601</f>
        <v>658862.54999999993</v>
      </c>
      <c r="N601" s="4">
        <f t="shared" si="45"/>
        <v>59694.829999990878</v>
      </c>
    </row>
    <row r="602" spans="1:14">
      <c r="A602" s="4">
        <v>6091.03</v>
      </c>
      <c r="C602" s="4">
        <v>232.965</v>
      </c>
      <c r="D602" s="4">
        <f t="shared" si="46"/>
        <v>137337.67099999991</v>
      </c>
      <c r="F602" s="18">
        <v>384.53100000000001</v>
      </c>
      <c r="G602" s="4">
        <f t="shared" si="47"/>
        <v>232017.02500000014</v>
      </c>
      <c r="I602" s="17">
        <v>484.69</v>
      </c>
      <c r="J602" s="4">
        <f t="shared" si="48"/>
        <v>290610.03999999986</v>
      </c>
      <c r="L602" s="4">
        <f t="shared" si="49"/>
        <v>600168.00000000908</v>
      </c>
      <c r="M602" s="4">
        <f>D602+G602+J602</f>
        <v>659964.73599999992</v>
      </c>
      <c r="N602" s="4">
        <f t="shared" si="45"/>
        <v>59796.735999990837</v>
      </c>
    </row>
    <row r="603" spans="1:14">
      <c r="A603" s="4">
        <v>6101.2</v>
      </c>
      <c r="C603" s="4">
        <v>225.37799999999999</v>
      </c>
      <c r="D603" s="4">
        <f t="shared" si="46"/>
        <v>137563.04899999991</v>
      </c>
      <c r="F603" s="18">
        <v>386.584</v>
      </c>
      <c r="G603" s="4">
        <f t="shared" si="47"/>
        <v>232403.60900000014</v>
      </c>
      <c r="I603" s="17">
        <v>483.63</v>
      </c>
      <c r="J603" s="4">
        <f t="shared" si="48"/>
        <v>291093.66999999987</v>
      </c>
      <c r="L603" s="4">
        <f t="shared" si="49"/>
        <v>601168.28000000911</v>
      </c>
      <c r="M603" s="4">
        <f>D603+G603+J603</f>
        <v>661060.32799999998</v>
      </c>
      <c r="N603" s="4">
        <f t="shared" si="45"/>
        <v>59892.047999990871</v>
      </c>
    </row>
    <row r="604" spans="1:14">
      <c r="A604" s="4">
        <v>6111.32</v>
      </c>
      <c r="C604" s="4">
        <v>230.607</v>
      </c>
      <c r="D604" s="4">
        <f t="shared" si="46"/>
        <v>137793.6559999999</v>
      </c>
      <c r="F604" s="18">
        <v>386.07</v>
      </c>
      <c r="G604" s="4">
        <f t="shared" si="47"/>
        <v>232789.67900000015</v>
      </c>
      <c r="I604" s="17">
        <v>481.39400000000001</v>
      </c>
      <c r="J604" s="4">
        <f t="shared" si="48"/>
        <v>291575.06399999984</v>
      </c>
      <c r="L604" s="4">
        <f t="shared" si="49"/>
        <v>602168.56000000914</v>
      </c>
      <c r="M604" s="4">
        <f>D604+G604+J604</f>
        <v>662158.39899999998</v>
      </c>
      <c r="N604" s="4">
        <f t="shared" si="45"/>
        <v>59989.83899999084</v>
      </c>
    </row>
    <row r="605" spans="1:14">
      <c r="A605" s="4">
        <v>6121.71</v>
      </c>
      <c r="C605" s="4">
        <v>230.14599999999999</v>
      </c>
      <c r="D605" s="4">
        <f t="shared" si="46"/>
        <v>138023.80199999991</v>
      </c>
      <c r="F605" s="18">
        <v>387.71800000000002</v>
      </c>
      <c r="G605" s="4">
        <f t="shared" si="47"/>
        <v>233177.39700000014</v>
      </c>
      <c r="I605" s="17">
        <v>489.09800000000001</v>
      </c>
      <c r="J605" s="4">
        <f t="shared" si="48"/>
        <v>292064.16199999984</v>
      </c>
      <c r="L605" s="4">
        <f t="shared" si="49"/>
        <v>603168.84000000916</v>
      </c>
      <c r="M605" s="4">
        <f>D605+G605+J605</f>
        <v>663265.3609999998</v>
      </c>
      <c r="N605" s="4">
        <f t="shared" si="45"/>
        <v>60096.520999990636</v>
      </c>
    </row>
    <row r="606" spans="1:14">
      <c r="A606" s="4">
        <v>6131.54</v>
      </c>
      <c r="C606" s="4">
        <v>225.779</v>
      </c>
      <c r="D606" s="4">
        <f t="shared" si="46"/>
        <v>138249.58099999992</v>
      </c>
      <c r="F606" s="18">
        <v>385.274</v>
      </c>
      <c r="G606" s="4">
        <f t="shared" si="47"/>
        <v>233562.67100000015</v>
      </c>
      <c r="I606" s="17">
        <v>482.50599999999997</v>
      </c>
      <c r="J606" s="4">
        <f t="shared" si="48"/>
        <v>292546.66799999983</v>
      </c>
      <c r="L606" s="4">
        <f t="shared" si="49"/>
        <v>604169.12000000919</v>
      </c>
      <c r="M606" s="4">
        <f>D606+G606+J606</f>
        <v>664358.91999999993</v>
      </c>
      <c r="N606" s="4">
        <f t="shared" si="45"/>
        <v>60189.799999990733</v>
      </c>
    </row>
    <row r="607" spans="1:14">
      <c r="A607" s="4">
        <v>6141.62</v>
      </c>
      <c r="C607" s="4">
        <v>230.458</v>
      </c>
      <c r="D607" s="4">
        <f t="shared" si="46"/>
        <v>138480.03899999993</v>
      </c>
      <c r="F607" s="18">
        <v>386.767</v>
      </c>
      <c r="G607" s="4">
        <f t="shared" si="47"/>
        <v>233949.43800000014</v>
      </c>
      <c r="I607" s="17">
        <v>487.72</v>
      </c>
      <c r="J607" s="4">
        <f t="shared" si="48"/>
        <v>293034.3879999998</v>
      </c>
      <c r="L607" s="4">
        <f t="shared" si="49"/>
        <v>605169.40000000922</v>
      </c>
      <c r="M607" s="4">
        <f>D607+G607+J607</f>
        <v>665463.86499999987</v>
      </c>
      <c r="N607" s="4">
        <f t="shared" si="45"/>
        <v>60294.464999990654</v>
      </c>
    </row>
    <row r="608" spans="1:14">
      <c r="A608" s="4">
        <v>6151.75</v>
      </c>
      <c r="C608" s="4">
        <v>230.548</v>
      </c>
      <c r="D608" s="4">
        <f t="shared" si="46"/>
        <v>138710.58699999994</v>
      </c>
      <c r="F608" s="18">
        <v>390.06099999999998</v>
      </c>
      <c r="G608" s="4">
        <f t="shared" si="47"/>
        <v>234339.49900000013</v>
      </c>
      <c r="I608" s="17">
        <v>480.62700000000001</v>
      </c>
      <c r="J608" s="4">
        <f t="shared" si="48"/>
        <v>293515.01499999978</v>
      </c>
      <c r="L608" s="4">
        <f t="shared" si="49"/>
        <v>606169.68000000925</v>
      </c>
      <c r="M608" s="4">
        <f>D608+G608+J608</f>
        <v>666565.10099999979</v>
      </c>
      <c r="N608" s="4">
        <f t="shared" si="45"/>
        <v>60395.420999990543</v>
      </c>
    </row>
    <row r="609" spans="1:14">
      <c r="A609" s="4">
        <v>6161.85</v>
      </c>
      <c r="C609" s="4">
        <v>226.41399999999999</v>
      </c>
      <c r="D609" s="4">
        <f t="shared" si="46"/>
        <v>138937.00099999993</v>
      </c>
      <c r="F609" s="18">
        <v>385.39499999999998</v>
      </c>
      <c r="G609" s="4">
        <f t="shared" si="47"/>
        <v>234724.89400000012</v>
      </c>
      <c r="I609" s="17">
        <v>486.13799999999998</v>
      </c>
      <c r="J609" s="4">
        <f t="shared" si="48"/>
        <v>294001.15299999976</v>
      </c>
      <c r="L609" s="4">
        <f t="shared" si="49"/>
        <v>607169.96000000928</v>
      </c>
      <c r="M609" s="4">
        <f>D609+G609+J609</f>
        <v>667663.04799999972</v>
      </c>
      <c r="N609" s="4">
        <f t="shared" si="45"/>
        <v>60493.087999990443</v>
      </c>
    </row>
    <row r="610" spans="1:14">
      <c r="A610" s="4">
        <v>6171.89</v>
      </c>
      <c r="C610" s="4">
        <v>231.57</v>
      </c>
      <c r="D610" s="4">
        <f t="shared" si="46"/>
        <v>139168.57099999994</v>
      </c>
      <c r="F610" s="18">
        <v>385.35700000000003</v>
      </c>
      <c r="G610" s="4">
        <f t="shared" si="47"/>
        <v>235110.25100000011</v>
      </c>
      <c r="I610" s="17">
        <v>484.55399999999997</v>
      </c>
      <c r="J610" s="4">
        <f t="shared" si="48"/>
        <v>294485.70699999976</v>
      </c>
      <c r="L610" s="4">
        <f t="shared" si="49"/>
        <v>608170.2400000093</v>
      </c>
      <c r="M610" s="4">
        <f>D610+G610+J610</f>
        <v>668764.52899999986</v>
      </c>
      <c r="N610" s="4">
        <f t="shared" si="45"/>
        <v>60594.28899999056</v>
      </c>
    </row>
    <row r="611" spans="1:14">
      <c r="A611" s="4">
        <v>6181.92</v>
      </c>
      <c r="C611" s="4">
        <v>227.07400000000001</v>
      </c>
      <c r="D611" s="4">
        <f t="shared" si="46"/>
        <v>139395.64499999993</v>
      </c>
      <c r="F611" s="18">
        <v>386.78100000000001</v>
      </c>
      <c r="G611" s="4">
        <f t="shared" si="47"/>
        <v>235497.03200000009</v>
      </c>
      <c r="I611" s="17">
        <v>484.69600000000003</v>
      </c>
      <c r="J611" s="4">
        <f t="shared" si="48"/>
        <v>294970.40299999976</v>
      </c>
      <c r="L611" s="4">
        <f t="shared" si="49"/>
        <v>609170.52000000933</v>
      </c>
      <c r="M611" s="4">
        <f>D611+G611+J611</f>
        <v>669863.07999999984</v>
      </c>
      <c r="N611" s="4">
        <f t="shared" si="45"/>
        <v>60692.55999999051</v>
      </c>
    </row>
    <row r="612" spans="1:14">
      <c r="A612" s="4">
        <v>6191.93</v>
      </c>
      <c r="C612" s="4">
        <v>227.29900000000001</v>
      </c>
      <c r="D612" s="4">
        <f t="shared" si="46"/>
        <v>139622.94399999993</v>
      </c>
      <c r="F612" s="18">
        <v>385.61200000000002</v>
      </c>
      <c r="G612" s="4">
        <f t="shared" si="47"/>
        <v>235882.64400000009</v>
      </c>
      <c r="I612" s="17">
        <v>480.46600000000001</v>
      </c>
      <c r="J612" s="4">
        <f t="shared" si="48"/>
        <v>295450.86899999977</v>
      </c>
      <c r="L612" s="4">
        <f t="shared" si="49"/>
        <v>610170.80000000936</v>
      </c>
      <c r="M612" s="4">
        <f>D612+G612+J612</f>
        <v>670956.4569999997</v>
      </c>
      <c r="N612" s="4">
        <f t="shared" si="45"/>
        <v>60785.656999990344</v>
      </c>
    </row>
    <row r="613" spans="1:14">
      <c r="A613" s="4">
        <v>6201.95</v>
      </c>
      <c r="C613" s="4">
        <v>232.68199999999999</v>
      </c>
      <c r="D613" s="4">
        <f t="shared" si="46"/>
        <v>139855.62599999993</v>
      </c>
      <c r="F613" s="18">
        <v>388.10300000000001</v>
      </c>
      <c r="G613" s="4">
        <f t="shared" si="47"/>
        <v>236270.74700000009</v>
      </c>
      <c r="I613" s="17">
        <v>485.4</v>
      </c>
      <c r="J613" s="4">
        <f t="shared" si="48"/>
        <v>295936.2689999998</v>
      </c>
      <c r="L613" s="4">
        <f t="shared" si="49"/>
        <v>611171.08000000939</v>
      </c>
      <c r="M613" s="4">
        <f>D613+G613+J613</f>
        <v>672062.64199999976</v>
      </c>
      <c r="N613" s="4">
        <f t="shared" si="45"/>
        <v>60891.561999990372</v>
      </c>
    </row>
    <row r="614" spans="1:14">
      <c r="A614" s="4">
        <v>6211.99</v>
      </c>
      <c r="C614" s="4">
        <v>227.74</v>
      </c>
      <c r="D614" s="4">
        <f t="shared" si="46"/>
        <v>140083.36599999992</v>
      </c>
      <c r="F614" s="18">
        <v>387.60399999999998</v>
      </c>
      <c r="G614" s="4">
        <f t="shared" si="47"/>
        <v>236658.35100000008</v>
      </c>
      <c r="I614" s="17">
        <v>489.33600000000001</v>
      </c>
      <c r="J614" s="4">
        <f t="shared" si="48"/>
        <v>296425.60499999981</v>
      </c>
      <c r="L614" s="4">
        <f t="shared" si="49"/>
        <v>612171.36000000942</v>
      </c>
      <c r="M614" s="4">
        <f>D614+G614+J614</f>
        <v>673167.32199999981</v>
      </c>
      <c r="N614" s="4">
        <f t="shared" si="45"/>
        <v>60995.961999990395</v>
      </c>
    </row>
    <row r="615" spans="1:14">
      <c r="A615" s="4">
        <v>6222.01</v>
      </c>
      <c r="C615" s="4">
        <v>227.17599999999999</v>
      </c>
      <c r="D615" s="4">
        <f t="shared" si="46"/>
        <v>140310.54199999993</v>
      </c>
      <c r="F615" s="18">
        <v>388.202</v>
      </c>
      <c r="G615" s="4">
        <f t="shared" si="47"/>
        <v>237046.55300000007</v>
      </c>
      <c r="I615" s="17">
        <v>485.44600000000003</v>
      </c>
      <c r="J615" s="4">
        <f t="shared" si="48"/>
        <v>296911.0509999998</v>
      </c>
      <c r="L615" s="4">
        <f t="shared" si="49"/>
        <v>613171.64000000944</v>
      </c>
      <c r="M615" s="4">
        <f>D615+G615+J615</f>
        <v>674268.14599999972</v>
      </c>
      <c r="N615" s="4">
        <f t="shared" si="45"/>
        <v>61096.505999990273</v>
      </c>
    </row>
    <row r="616" spans="1:14">
      <c r="A616" s="4">
        <v>6232.04</v>
      </c>
      <c r="C616" s="4">
        <v>232.65100000000001</v>
      </c>
      <c r="D616" s="4">
        <f t="shared" si="46"/>
        <v>140543.19299999994</v>
      </c>
      <c r="F616" s="18">
        <v>387.28199999999998</v>
      </c>
      <c r="G616" s="4">
        <f t="shared" si="47"/>
        <v>237433.83500000008</v>
      </c>
      <c r="I616" s="17">
        <v>480.185</v>
      </c>
      <c r="J616" s="4">
        <f t="shared" si="48"/>
        <v>297391.2359999998</v>
      </c>
      <c r="L616" s="4">
        <f t="shared" si="49"/>
        <v>614171.92000000947</v>
      </c>
      <c r="M616" s="4">
        <f>D616+G616+J616</f>
        <v>675368.26399999985</v>
      </c>
      <c r="N616" s="4">
        <f t="shared" si="45"/>
        <v>61196.343999990379</v>
      </c>
    </row>
    <row r="617" spans="1:14">
      <c r="A617" s="4">
        <v>6242.06</v>
      </c>
      <c r="C617" s="4">
        <v>227.517</v>
      </c>
      <c r="D617" s="4">
        <f t="shared" si="46"/>
        <v>140770.70999999993</v>
      </c>
      <c r="F617" s="18">
        <v>386.12900000000002</v>
      </c>
      <c r="G617" s="4">
        <f t="shared" si="47"/>
        <v>237819.96400000007</v>
      </c>
      <c r="I617" s="17">
        <v>485.52</v>
      </c>
      <c r="J617" s="4">
        <f t="shared" si="48"/>
        <v>297876.75599999982</v>
      </c>
      <c r="L617" s="4">
        <f t="shared" si="49"/>
        <v>615172.2000000095</v>
      </c>
      <c r="M617" s="4">
        <f>D617+G617+J617</f>
        <v>676467.42999999982</v>
      </c>
      <c r="N617" s="4">
        <f t="shared" si="45"/>
        <v>61295.229999990319</v>
      </c>
    </row>
    <row r="618" spans="1:14">
      <c r="A618" s="4">
        <v>6252.06</v>
      </c>
      <c r="C618" s="4">
        <v>228.20599999999999</v>
      </c>
      <c r="D618" s="4">
        <f t="shared" si="46"/>
        <v>140998.91599999994</v>
      </c>
      <c r="F618" s="18">
        <v>387.62299999999999</v>
      </c>
      <c r="G618" s="4">
        <f t="shared" si="47"/>
        <v>238207.58700000006</v>
      </c>
      <c r="I618" s="17">
        <v>484.58499999999998</v>
      </c>
      <c r="J618" s="4">
        <f t="shared" si="48"/>
        <v>298361.34099999984</v>
      </c>
      <c r="L618" s="4">
        <f t="shared" si="49"/>
        <v>616172.48000000953</v>
      </c>
      <c r="M618" s="4">
        <f>D618+G618+J618</f>
        <v>677567.84399999981</v>
      </c>
      <c r="N618" s="4">
        <f t="shared" si="45"/>
        <v>61395.363999990281</v>
      </c>
    </row>
    <row r="619" spans="1:14">
      <c r="A619" s="4">
        <v>6262.37</v>
      </c>
      <c r="C619" s="4">
        <v>227.803</v>
      </c>
      <c r="D619" s="4">
        <f t="shared" si="46"/>
        <v>141226.71899999995</v>
      </c>
      <c r="F619" s="18">
        <v>386.13299999999998</v>
      </c>
      <c r="G619" s="4">
        <f t="shared" si="47"/>
        <v>238593.72000000006</v>
      </c>
      <c r="I619" s="17">
        <v>483.06599999999997</v>
      </c>
      <c r="J619" s="4">
        <f t="shared" si="48"/>
        <v>298844.40699999983</v>
      </c>
      <c r="L619" s="4">
        <f t="shared" si="49"/>
        <v>617172.76000000956</v>
      </c>
      <c r="M619" s="4">
        <f>D619+G619+J619</f>
        <v>678664.8459999999</v>
      </c>
      <c r="N619" s="4">
        <f t="shared" si="45"/>
        <v>61492.085999990348</v>
      </c>
    </row>
    <row r="620" spans="1:14">
      <c r="A620" s="4">
        <v>6272.4</v>
      </c>
      <c r="C620" s="4">
        <v>232.071</v>
      </c>
      <c r="D620" s="4">
        <f t="shared" si="46"/>
        <v>141458.78999999995</v>
      </c>
      <c r="F620" s="18">
        <v>386.89499999999998</v>
      </c>
      <c r="G620" s="4">
        <f t="shared" si="47"/>
        <v>238980.61500000005</v>
      </c>
      <c r="I620" s="17">
        <v>480.11099999999999</v>
      </c>
      <c r="J620" s="4">
        <f t="shared" si="48"/>
        <v>299324.51799999981</v>
      </c>
      <c r="L620" s="4">
        <f t="shared" si="49"/>
        <v>618173.04000000958</v>
      </c>
      <c r="M620" s="4">
        <f>D620+G620+J620</f>
        <v>679763.92299999984</v>
      </c>
      <c r="N620" s="4">
        <f t="shared" si="45"/>
        <v>61590.882999990252</v>
      </c>
    </row>
    <row r="621" spans="1:14">
      <c r="A621" s="4">
        <v>6282.43</v>
      </c>
      <c r="C621" s="4">
        <v>228.40799999999999</v>
      </c>
      <c r="D621" s="4">
        <f t="shared" si="46"/>
        <v>141687.19799999995</v>
      </c>
      <c r="F621" s="18">
        <v>387.21300000000002</v>
      </c>
      <c r="G621" s="4">
        <f t="shared" si="47"/>
        <v>239367.82800000004</v>
      </c>
      <c r="I621" s="17">
        <v>489.96800000000002</v>
      </c>
      <c r="J621" s="4">
        <f t="shared" si="48"/>
        <v>299814.4859999998</v>
      </c>
      <c r="L621" s="4">
        <f t="shared" si="49"/>
        <v>619173.32000000961</v>
      </c>
      <c r="M621" s="4">
        <f>D621+G621+J621</f>
        <v>680869.51199999976</v>
      </c>
      <c r="N621" s="4">
        <f t="shared" si="45"/>
        <v>61696.191999990144</v>
      </c>
    </row>
    <row r="622" spans="1:14">
      <c r="A622" s="4">
        <v>6292.47</v>
      </c>
      <c r="C622" s="4">
        <v>226.36099999999999</v>
      </c>
      <c r="D622" s="4">
        <f t="shared" si="46"/>
        <v>141913.55899999995</v>
      </c>
      <c r="F622" s="18">
        <v>386.60399999999998</v>
      </c>
      <c r="G622" s="4">
        <f t="shared" si="47"/>
        <v>239754.43200000003</v>
      </c>
      <c r="I622" s="17">
        <v>484.31700000000001</v>
      </c>
      <c r="J622" s="4">
        <f t="shared" si="48"/>
        <v>300298.80299999978</v>
      </c>
      <c r="L622" s="4">
        <f t="shared" si="49"/>
        <v>620173.60000000964</v>
      </c>
      <c r="M622" s="4">
        <f>D622+G622+J622</f>
        <v>681966.79399999976</v>
      </c>
      <c r="N622" s="4">
        <f t="shared" si="45"/>
        <v>61793.193999990122</v>
      </c>
    </row>
    <row r="623" spans="1:14">
      <c r="A623" s="4">
        <v>6302.5</v>
      </c>
      <c r="C623" s="4">
        <v>232.15600000000001</v>
      </c>
      <c r="D623" s="4">
        <f t="shared" si="46"/>
        <v>142145.71499999994</v>
      </c>
      <c r="F623" s="18">
        <v>387.18900000000002</v>
      </c>
      <c r="G623" s="4">
        <f t="shared" si="47"/>
        <v>240141.62100000004</v>
      </c>
      <c r="I623" s="17">
        <v>484.95100000000002</v>
      </c>
      <c r="J623" s="4">
        <f t="shared" si="48"/>
        <v>300783.75399999978</v>
      </c>
      <c r="L623" s="4">
        <f t="shared" si="49"/>
        <v>621173.88000000967</v>
      </c>
      <c r="M623" s="4">
        <f>D623+G623+J623</f>
        <v>683071.08999999985</v>
      </c>
      <c r="N623" s="4">
        <f t="shared" si="45"/>
        <v>61897.209999990184</v>
      </c>
    </row>
    <row r="624" spans="1:14">
      <c r="A624" s="4">
        <v>6312.54</v>
      </c>
      <c r="C624" s="4">
        <v>228.16399999999999</v>
      </c>
      <c r="D624" s="4">
        <f t="shared" si="46"/>
        <v>142373.87899999993</v>
      </c>
      <c r="F624" s="18">
        <v>382.51499999999999</v>
      </c>
      <c r="G624" s="4">
        <f t="shared" si="47"/>
        <v>240524.13600000006</v>
      </c>
      <c r="I624" s="17">
        <v>484.33699999999999</v>
      </c>
      <c r="J624" s="4">
        <f t="shared" si="48"/>
        <v>301268.09099999978</v>
      </c>
      <c r="L624" s="4">
        <f t="shared" si="49"/>
        <v>622174.1600000097</v>
      </c>
      <c r="M624" s="4">
        <f>D624+G624+J624</f>
        <v>684166.1059999998</v>
      </c>
      <c r="N624" s="4">
        <f t="shared" si="45"/>
        <v>61991.945999990101</v>
      </c>
    </row>
    <row r="625" spans="1:14">
      <c r="A625" s="4">
        <v>6322.55</v>
      </c>
      <c r="C625" s="4">
        <v>228.36</v>
      </c>
      <c r="D625" s="4">
        <f t="shared" si="46"/>
        <v>142602.23899999991</v>
      </c>
      <c r="F625" s="18">
        <v>387.24099999999999</v>
      </c>
      <c r="G625" s="4">
        <f t="shared" si="47"/>
        <v>240911.37700000007</v>
      </c>
      <c r="I625" s="17">
        <v>480.94099999999997</v>
      </c>
      <c r="J625" s="4">
        <f t="shared" si="48"/>
        <v>301749.03199999977</v>
      </c>
      <c r="L625" s="4">
        <f t="shared" si="49"/>
        <v>623174.44000000972</v>
      </c>
      <c r="M625" s="4">
        <f>D625+G625+J625</f>
        <v>685262.64799999981</v>
      </c>
      <c r="N625" s="4">
        <f t="shared" si="45"/>
        <v>62088.207999990089</v>
      </c>
    </row>
    <row r="626" spans="1:14">
      <c r="A626" s="4">
        <v>6332.57</v>
      </c>
      <c r="C626" s="4">
        <v>227.917</v>
      </c>
      <c r="D626" s="4">
        <f t="shared" si="46"/>
        <v>142830.1559999999</v>
      </c>
      <c r="F626" s="18">
        <v>382.714</v>
      </c>
      <c r="G626" s="4">
        <f t="shared" si="47"/>
        <v>241294.09100000007</v>
      </c>
      <c r="I626" s="17">
        <v>485.17099999999999</v>
      </c>
      <c r="J626" s="4">
        <f t="shared" si="48"/>
        <v>302234.20299999975</v>
      </c>
      <c r="L626" s="4">
        <f t="shared" si="49"/>
        <v>624174.72000000975</v>
      </c>
      <c r="M626" s="4">
        <f>D626+G626+J626</f>
        <v>686358.44999999972</v>
      </c>
      <c r="N626" s="4">
        <f t="shared" si="45"/>
        <v>62183.72999998997</v>
      </c>
    </row>
    <row r="627" spans="1:14">
      <c r="A627" s="4">
        <v>6342.6</v>
      </c>
      <c r="C627" s="4">
        <v>228</v>
      </c>
      <c r="D627" s="4">
        <f t="shared" si="46"/>
        <v>143058.1559999999</v>
      </c>
      <c r="F627" s="18">
        <v>387.02300000000002</v>
      </c>
      <c r="G627" s="4">
        <f t="shared" si="47"/>
        <v>241681.11400000006</v>
      </c>
      <c r="I627" s="17">
        <v>485.32799999999997</v>
      </c>
      <c r="J627" s="4">
        <f t="shared" si="48"/>
        <v>302719.53099999973</v>
      </c>
      <c r="L627" s="4">
        <f t="shared" si="49"/>
        <v>625175.00000000978</v>
      </c>
      <c r="M627" s="4">
        <f>D627+G627+J627</f>
        <v>687458.80099999974</v>
      </c>
      <c r="N627" s="4">
        <f t="shared" si="45"/>
        <v>62283.800999989966</v>
      </c>
    </row>
    <row r="628" spans="1:14">
      <c r="A628" s="4">
        <v>6352.62</v>
      </c>
      <c r="C628" s="4">
        <v>233.167</v>
      </c>
      <c r="D628" s="4">
        <f t="shared" si="46"/>
        <v>143291.32299999989</v>
      </c>
      <c r="F628" s="18">
        <v>387.73</v>
      </c>
      <c r="G628" s="4">
        <f t="shared" si="47"/>
        <v>242068.84400000007</v>
      </c>
      <c r="I628" s="17">
        <v>489.46600000000001</v>
      </c>
      <c r="J628" s="4">
        <f t="shared" si="48"/>
        <v>303208.99699999974</v>
      </c>
      <c r="L628" s="4">
        <f t="shared" si="49"/>
        <v>626175.28000000981</v>
      </c>
      <c r="M628" s="4">
        <f>D628+G628+J628</f>
        <v>688569.16399999964</v>
      </c>
      <c r="N628" s="4">
        <f t="shared" si="45"/>
        <v>62393.883999989834</v>
      </c>
    </row>
    <row r="629" spans="1:14">
      <c r="A629" s="4">
        <v>6362.66</v>
      </c>
      <c r="C629" s="4">
        <v>228.06700000000001</v>
      </c>
      <c r="D629" s="4">
        <f t="shared" si="46"/>
        <v>143519.3899999999</v>
      </c>
      <c r="F629" s="18">
        <v>387.44400000000002</v>
      </c>
      <c r="G629" s="4">
        <f t="shared" si="47"/>
        <v>242456.28800000006</v>
      </c>
      <c r="I629" s="17">
        <v>484.82900000000001</v>
      </c>
      <c r="J629" s="4">
        <f t="shared" si="48"/>
        <v>303693.82599999977</v>
      </c>
      <c r="L629" s="4">
        <f t="shared" si="49"/>
        <v>627175.56000000983</v>
      </c>
      <c r="M629" s="4">
        <f>D629+G629+J629</f>
        <v>689669.50399999972</v>
      </c>
      <c r="N629" s="4">
        <f t="shared" si="45"/>
        <v>62493.94399998989</v>
      </c>
    </row>
    <row r="630" spans="1:14">
      <c r="A630" s="4">
        <v>6372.65</v>
      </c>
      <c r="C630" s="4">
        <v>228.27500000000001</v>
      </c>
      <c r="D630" s="4">
        <f t="shared" si="46"/>
        <v>143747.66499999989</v>
      </c>
      <c r="F630" s="18">
        <v>388.858</v>
      </c>
      <c r="G630" s="4">
        <f t="shared" si="47"/>
        <v>242845.14600000007</v>
      </c>
      <c r="I630" s="17">
        <v>480.19</v>
      </c>
      <c r="J630" s="4">
        <f t="shared" si="48"/>
        <v>304174.01599999977</v>
      </c>
      <c r="L630" s="4">
        <f t="shared" si="49"/>
        <v>628175.84000000986</v>
      </c>
      <c r="M630" s="4">
        <f>D630+G630+J630</f>
        <v>690766.82699999982</v>
      </c>
      <c r="N630" s="4">
        <f t="shared" si="45"/>
        <v>62590.986999989953</v>
      </c>
    </row>
    <row r="631" spans="1:14">
      <c r="A631" s="4">
        <v>6382.91</v>
      </c>
      <c r="C631" s="4">
        <v>227.572</v>
      </c>
      <c r="D631" s="4">
        <f t="shared" si="46"/>
        <v>143975.23699999988</v>
      </c>
      <c r="F631" s="18">
        <v>387.42899999999997</v>
      </c>
      <c r="G631" s="4">
        <f t="shared" si="47"/>
        <v>243232.57500000007</v>
      </c>
      <c r="I631" s="17">
        <v>485.44499999999999</v>
      </c>
      <c r="J631" s="4">
        <f t="shared" si="48"/>
        <v>304659.46099999978</v>
      </c>
      <c r="L631" s="4">
        <f t="shared" si="49"/>
        <v>629176.12000000989</v>
      </c>
      <c r="M631" s="4">
        <f>D631+G631+J631</f>
        <v>691867.2729999997</v>
      </c>
      <c r="N631" s="4">
        <f t="shared" si="45"/>
        <v>62691.152999989805</v>
      </c>
    </row>
    <row r="632" spans="1:14">
      <c r="A632" s="4">
        <v>6392.93</v>
      </c>
      <c r="C632" s="4">
        <v>232.322</v>
      </c>
      <c r="D632" s="4">
        <f t="shared" si="46"/>
        <v>144207.55899999986</v>
      </c>
      <c r="F632" s="18">
        <v>387.25200000000001</v>
      </c>
      <c r="G632" s="4">
        <f t="shared" si="47"/>
        <v>243619.82700000008</v>
      </c>
      <c r="I632" s="17">
        <v>484.46</v>
      </c>
      <c r="J632" s="4">
        <f t="shared" si="48"/>
        <v>305143.9209999998</v>
      </c>
      <c r="L632" s="4">
        <f t="shared" si="49"/>
        <v>630176.40000000992</v>
      </c>
      <c r="M632" s="4">
        <f>D632+G632+J632</f>
        <v>692971.3069999998</v>
      </c>
      <c r="N632" s="4">
        <f t="shared" si="45"/>
        <v>62794.906999989878</v>
      </c>
    </row>
    <row r="633" spans="1:14">
      <c r="A633" s="4">
        <v>6403.16</v>
      </c>
      <c r="C633" s="4">
        <v>227.29499999999999</v>
      </c>
      <c r="D633" s="4">
        <f t="shared" si="46"/>
        <v>144434.85399999988</v>
      </c>
      <c r="F633" s="18">
        <v>384.286</v>
      </c>
      <c r="G633" s="4">
        <f t="shared" si="47"/>
        <v>244004.11300000007</v>
      </c>
      <c r="I633" s="17">
        <v>485.73</v>
      </c>
      <c r="J633" s="4">
        <f t="shared" si="48"/>
        <v>305629.65099999978</v>
      </c>
      <c r="L633" s="4">
        <f t="shared" si="49"/>
        <v>631176.68000000995</v>
      </c>
      <c r="M633" s="4">
        <f>D633+G633+J633</f>
        <v>694068.61799999978</v>
      </c>
      <c r="N633" s="4">
        <f t="shared" si="45"/>
        <v>62891.937999989837</v>
      </c>
    </row>
    <row r="634" spans="1:14">
      <c r="A634" s="4">
        <v>6413.2</v>
      </c>
      <c r="C634" s="4">
        <v>227.34399999999999</v>
      </c>
      <c r="D634" s="4">
        <f t="shared" si="46"/>
        <v>144662.19799999989</v>
      </c>
      <c r="F634" s="18">
        <v>387.83800000000002</v>
      </c>
      <c r="G634" s="4">
        <f t="shared" si="47"/>
        <v>244391.95100000006</v>
      </c>
      <c r="I634" s="17">
        <v>480.84100000000001</v>
      </c>
      <c r="J634" s="4">
        <f t="shared" si="48"/>
        <v>306110.49199999979</v>
      </c>
      <c r="L634" s="4">
        <f t="shared" si="49"/>
        <v>632176.96000000997</v>
      </c>
      <c r="M634" s="4">
        <f>D634+G634+J634</f>
        <v>695164.64099999983</v>
      </c>
      <c r="N634" s="4">
        <f t="shared" si="45"/>
        <v>62987.680999989854</v>
      </c>
    </row>
    <row r="635" spans="1:14">
      <c r="A635" s="4">
        <v>6423.19</v>
      </c>
      <c r="C635" s="4">
        <v>232.70500000000001</v>
      </c>
      <c r="D635" s="4">
        <f t="shared" si="46"/>
        <v>144894.90299999987</v>
      </c>
      <c r="F635" s="18">
        <v>387.553</v>
      </c>
      <c r="G635" s="4">
        <f t="shared" si="47"/>
        <v>244779.50400000007</v>
      </c>
      <c r="I635" s="17">
        <v>489.51100000000002</v>
      </c>
      <c r="J635" s="4">
        <f t="shared" si="48"/>
        <v>306600.00299999979</v>
      </c>
      <c r="L635" s="4">
        <f t="shared" si="49"/>
        <v>633177.24000001</v>
      </c>
      <c r="M635" s="4">
        <f>D635+G635+J635</f>
        <v>696274.40999999968</v>
      </c>
      <c r="N635" s="4">
        <f t="shared" si="45"/>
        <v>63097.169999989681</v>
      </c>
    </row>
    <row r="636" spans="1:14">
      <c r="A636" s="4">
        <v>6433.41</v>
      </c>
      <c r="C636" s="4">
        <v>227.2</v>
      </c>
      <c r="D636" s="4">
        <f t="shared" si="46"/>
        <v>145122.10299999989</v>
      </c>
      <c r="F636" s="18">
        <v>384.36599999999999</v>
      </c>
      <c r="G636" s="4">
        <f t="shared" si="47"/>
        <v>245163.87000000008</v>
      </c>
      <c r="I636" s="17">
        <v>484.95600000000002</v>
      </c>
      <c r="J636" s="4">
        <f t="shared" si="48"/>
        <v>307084.9589999998</v>
      </c>
      <c r="L636" s="4">
        <f t="shared" si="49"/>
        <v>634177.52000001003</v>
      </c>
      <c r="M636" s="4">
        <f>D636+G636+J636</f>
        <v>697370.9319999998</v>
      </c>
      <c r="N636" s="4">
        <f t="shared" si="45"/>
        <v>63193.411999989767</v>
      </c>
    </row>
    <row r="637" spans="1:14">
      <c r="A637" s="4">
        <v>6443.64</v>
      </c>
      <c r="C637" s="4">
        <v>227.39400000000001</v>
      </c>
      <c r="D637" s="4">
        <f t="shared" si="46"/>
        <v>145349.49699999989</v>
      </c>
      <c r="F637" s="18">
        <v>384.07799999999997</v>
      </c>
      <c r="G637" s="4">
        <f t="shared" si="47"/>
        <v>245547.94800000009</v>
      </c>
      <c r="I637" s="17">
        <v>480.83600000000001</v>
      </c>
      <c r="J637" s="4">
        <f t="shared" si="48"/>
        <v>307565.79499999981</v>
      </c>
      <c r="L637" s="4">
        <f t="shared" si="49"/>
        <v>635177.80000001006</v>
      </c>
      <c r="M637" s="4">
        <f>D637+G637+J637</f>
        <v>698463.23999999976</v>
      </c>
      <c r="N637" s="4">
        <f t="shared" si="45"/>
        <v>63285.4399999897</v>
      </c>
    </row>
    <row r="638" spans="1:14">
      <c r="A638" s="4">
        <v>6453.89</v>
      </c>
      <c r="C638" s="4">
        <v>227.98099999999999</v>
      </c>
      <c r="D638" s="4">
        <f t="shared" si="46"/>
        <v>145577.47799999989</v>
      </c>
      <c r="F638" s="18">
        <v>389.19099999999997</v>
      </c>
      <c r="G638" s="4">
        <f t="shared" si="47"/>
        <v>245937.13900000008</v>
      </c>
      <c r="I638" s="17">
        <v>486.13900000000001</v>
      </c>
      <c r="J638" s="4">
        <f t="shared" si="48"/>
        <v>308051.93399999983</v>
      </c>
      <c r="L638" s="4">
        <f t="shared" si="49"/>
        <v>636178.08000001009</v>
      </c>
      <c r="M638" s="4">
        <f>D638+G638+J638</f>
        <v>699566.55099999974</v>
      </c>
      <c r="N638" s="4">
        <f t="shared" si="45"/>
        <v>63388.470999989659</v>
      </c>
    </row>
    <row r="639" spans="1:14">
      <c r="A639" s="4">
        <v>6463.91</v>
      </c>
      <c r="C639" s="4">
        <v>228.33600000000001</v>
      </c>
      <c r="D639" s="4">
        <f t="shared" si="46"/>
        <v>145805.8139999999</v>
      </c>
      <c r="F639" s="18">
        <v>387.81400000000002</v>
      </c>
      <c r="G639" s="4">
        <f t="shared" si="47"/>
        <v>246324.9530000001</v>
      </c>
      <c r="I639" s="17">
        <v>485.33100000000002</v>
      </c>
      <c r="J639" s="4">
        <f t="shared" si="48"/>
        <v>308537.26499999984</v>
      </c>
      <c r="L639" s="4">
        <f t="shared" si="49"/>
        <v>637178.36000001011</v>
      </c>
      <c r="M639" s="4">
        <f>D639+G639+J639</f>
        <v>700668.03199999989</v>
      </c>
      <c r="N639" s="4">
        <f t="shared" si="45"/>
        <v>63489.671999989776</v>
      </c>
    </row>
    <row r="640" spans="1:14">
      <c r="A640" s="4">
        <v>6473.94</v>
      </c>
      <c r="C640" s="4">
        <v>233.18899999999999</v>
      </c>
      <c r="D640" s="4">
        <f t="shared" si="46"/>
        <v>146039.00299999991</v>
      </c>
      <c r="F640" s="18">
        <v>387.584</v>
      </c>
      <c r="G640" s="4">
        <f t="shared" si="47"/>
        <v>246712.5370000001</v>
      </c>
      <c r="I640" s="17">
        <v>480.39800000000002</v>
      </c>
      <c r="J640" s="4">
        <f t="shared" si="48"/>
        <v>309017.66299999983</v>
      </c>
      <c r="L640" s="4">
        <f t="shared" si="49"/>
        <v>638178.64000001014</v>
      </c>
      <c r="M640" s="4">
        <f>D640+G640+J640</f>
        <v>701769.20299999986</v>
      </c>
      <c r="N640" s="4">
        <f t="shared" si="45"/>
        <v>63590.562999989721</v>
      </c>
    </row>
    <row r="641" spans="1:14">
      <c r="A641" s="4">
        <v>6483.95</v>
      </c>
      <c r="C641" s="4">
        <v>228.01300000000001</v>
      </c>
      <c r="D641" s="4">
        <f t="shared" si="46"/>
        <v>146267.01599999992</v>
      </c>
      <c r="F641" s="18">
        <v>387.85500000000002</v>
      </c>
      <c r="G641" s="4">
        <f t="shared" si="47"/>
        <v>247100.39200000011</v>
      </c>
      <c r="I641" s="17">
        <v>485.702</v>
      </c>
      <c r="J641" s="4">
        <f t="shared" si="48"/>
        <v>309503.36499999982</v>
      </c>
      <c r="L641" s="4">
        <f t="shared" si="49"/>
        <v>639178.92000001017</v>
      </c>
      <c r="M641" s="4">
        <f>D641+G641+J641</f>
        <v>702870.77299999981</v>
      </c>
      <c r="N641" s="4">
        <f t="shared" si="45"/>
        <v>63691.852999989642</v>
      </c>
    </row>
    <row r="642" spans="1:14">
      <c r="A642" s="4">
        <v>6494.01</v>
      </c>
      <c r="C642" s="4">
        <v>227.518</v>
      </c>
      <c r="D642" s="4">
        <f t="shared" si="46"/>
        <v>146494.53399999993</v>
      </c>
      <c r="F642" s="18">
        <v>385.13200000000001</v>
      </c>
      <c r="G642" s="4">
        <f t="shared" si="47"/>
        <v>247485.52400000012</v>
      </c>
      <c r="I642" s="17">
        <v>488.49599999999998</v>
      </c>
      <c r="J642" s="4">
        <f t="shared" si="48"/>
        <v>309991.8609999998</v>
      </c>
      <c r="L642" s="4">
        <f t="shared" si="49"/>
        <v>640179.2000000102</v>
      </c>
      <c r="M642" s="4">
        <f>D642+G642+J642</f>
        <v>703971.91899999988</v>
      </c>
      <c r="N642" s="4">
        <f t="shared" si="45"/>
        <v>63792.71899998968</v>
      </c>
    </row>
    <row r="643" spans="1:14">
      <c r="A643" s="4">
        <v>6504.06</v>
      </c>
      <c r="C643" s="4">
        <v>227.78100000000001</v>
      </c>
      <c r="D643" s="4">
        <f t="shared" si="46"/>
        <v>146722.31499999992</v>
      </c>
      <c r="F643" s="18">
        <v>386.72800000000001</v>
      </c>
      <c r="G643" s="4">
        <f t="shared" si="47"/>
        <v>247872.25200000012</v>
      </c>
      <c r="I643" s="17">
        <v>484.00099999999998</v>
      </c>
      <c r="J643" s="4">
        <f t="shared" si="48"/>
        <v>310475.86199999979</v>
      </c>
      <c r="L643" s="4">
        <f t="shared" si="49"/>
        <v>641179.48000001023</v>
      </c>
      <c r="M643" s="4">
        <f>D643+G643+J643</f>
        <v>705070.42899999977</v>
      </c>
      <c r="N643" s="4">
        <f t="shared" si="45"/>
        <v>63890.948999989545</v>
      </c>
    </row>
    <row r="644" spans="1:14">
      <c r="A644" s="4">
        <v>6514.09</v>
      </c>
      <c r="C644" s="4">
        <v>232.566</v>
      </c>
      <c r="D644" s="4">
        <f t="shared" si="46"/>
        <v>146954.88099999991</v>
      </c>
      <c r="F644" s="18">
        <v>387.517</v>
      </c>
      <c r="G644" s="4">
        <f t="shared" si="47"/>
        <v>248259.76900000012</v>
      </c>
      <c r="I644" s="17">
        <v>480.28800000000001</v>
      </c>
      <c r="J644" s="4">
        <f t="shared" si="48"/>
        <v>310956.14999999979</v>
      </c>
      <c r="L644" s="4">
        <f t="shared" si="49"/>
        <v>642179.76000001025</v>
      </c>
      <c r="M644" s="4">
        <f>D644+G644+J644</f>
        <v>706170.79999999981</v>
      </c>
      <c r="N644" s="4">
        <f t="shared" ref="N644:N707" si="50">M644-L644</f>
        <v>63991.03999998956</v>
      </c>
    </row>
    <row r="645" spans="1:14">
      <c r="A645" s="4">
        <v>6524.09</v>
      </c>
      <c r="C645" s="4">
        <v>227.82</v>
      </c>
      <c r="D645" s="4">
        <f t="shared" ref="D645:D708" si="51">D644+C645</f>
        <v>147182.70099999991</v>
      </c>
      <c r="F645" s="18">
        <v>387.56599999999997</v>
      </c>
      <c r="G645" s="4">
        <f t="shared" ref="G645:G708" si="52">G644+F645</f>
        <v>248647.33500000011</v>
      </c>
      <c r="I645" s="17">
        <v>485.88299999999998</v>
      </c>
      <c r="J645" s="4">
        <f t="shared" ref="J645:J708" si="53">J644+I645</f>
        <v>311442.03299999976</v>
      </c>
      <c r="L645" s="4">
        <f t="shared" ref="L645:L708" si="54">L644+1000.28</f>
        <v>643180.04000001028</v>
      </c>
      <c r="M645" s="4">
        <f>D645+G645+J645</f>
        <v>707272.06899999978</v>
      </c>
      <c r="N645" s="4">
        <f t="shared" si="50"/>
        <v>64092.028999989503</v>
      </c>
    </row>
    <row r="646" spans="1:14">
      <c r="A646" s="4">
        <v>6534.11</v>
      </c>
      <c r="C646" s="4">
        <v>228.161</v>
      </c>
      <c r="D646" s="4">
        <f t="shared" si="51"/>
        <v>147410.86199999991</v>
      </c>
      <c r="F646" s="18">
        <v>387.31</v>
      </c>
      <c r="G646" s="4">
        <f t="shared" si="52"/>
        <v>249034.64500000011</v>
      </c>
      <c r="I646" s="17">
        <v>485.36599999999999</v>
      </c>
      <c r="J646" s="4">
        <f t="shared" si="53"/>
        <v>311927.39899999974</v>
      </c>
      <c r="L646" s="4">
        <f t="shared" si="54"/>
        <v>644180.32000001031</v>
      </c>
      <c r="M646" s="4">
        <f>D646+G646+J646</f>
        <v>708372.90599999973</v>
      </c>
      <c r="N646" s="4">
        <f t="shared" si="50"/>
        <v>64192.585999989416</v>
      </c>
    </row>
    <row r="647" spans="1:14">
      <c r="A647" s="4">
        <v>6544.16</v>
      </c>
      <c r="C647" s="4">
        <v>228.10900000000001</v>
      </c>
      <c r="D647" s="4">
        <f t="shared" si="51"/>
        <v>147638.9709999999</v>
      </c>
      <c r="F647" s="18">
        <v>385.74400000000003</v>
      </c>
      <c r="G647" s="4">
        <f t="shared" si="52"/>
        <v>249420.38900000011</v>
      </c>
      <c r="I647" s="17">
        <v>483.625</v>
      </c>
      <c r="J647" s="4">
        <f t="shared" si="53"/>
        <v>312411.02399999974</v>
      </c>
      <c r="L647" s="4">
        <f t="shared" si="54"/>
        <v>645180.60000001034</v>
      </c>
      <c r="M647" s="4">
        <f>D647+G647+J647</f>
        <v>709470.38399999973</v>
      </c>
      <c r="N647" s="4">
        <f t="shared" si="50"/>
        <v>64289.783999989391</v>
      </c>
    </row>
    <row r="648" spans="1:14">
      <c r="A648" s="4">
        <v>6554.2</v>
      </c>
      <c r="C648" s="4">
        <v>232.768</v>
      </c>
      <c r="D648" s="4">
        <f t="shared" si="51"/>
        <v>147871.73899999991</v>
      </c>
      <c r="F648" s="18">
        <v>387.34800000000001</v>
      </c>
      <c r="G648" s="4">
        <f t="shared" si="52"/>
        <v>249807.73700000011</v>
      </c>
      <c r="I648" s="17">
        <v>489.536</v>
      </c>
      <c r="J648" s="4">
        <f t="shared" si="53"/>
        <v>312900.55999999976</v>
      </c>
      <c r="L648" s="4">
        <f t="shared" si="54"/>
        <v>646180.88000001037</v>
      </c>
      <c r="M648" s="4">
        <f>D648+G648+J648</f>
        <v>710580.03599999985</v>
      </c>
      <c r="N648" s="4">
        <f t="shared" si="50"/>
        <v>64399.155999989482</v>
      </c>
    </row>
    <row r="649" spans="1:14">
      <c r="A649" s="4">
        <v>6564.23</v>
      </c>
      <c r="C649" s="4">
        <v>227.95</v>
      </c>
      <c r="D649" s="4">
        <f t="shared" si="51"/>
        <v>148099.68899999993</v>
      </c>
      <c r="F649" s="18">
        <v>387.04599999999999</v>
      </c>
      <c r="G649" s="4">
        <f t="shared" si="52"/>
        <v>250194.78300000011</v>
      </c>
      <c r="I649" s="17">
        <v>480.20299999999997</v>
      </c>
      <c r="J649" s="4">
        <f t="shared" si="53"/>
        <v>313380.76299999974</v>
      </c>
      <c r="L649" s="4">
        <f t="shared" si="54"/>
        <v>647181.16000001039</v>
      </c>
      <c r="M649" s="4">
        <f>D649+G649+J649</f>
        <v>711675.23499999987</v>
      </c>
      <c r="N649" s="4">
        <f t="shared" si="50"/>
        <v>64494.074999989476</v>
      </c>
    </row>
    <row r="650" spans="1:14">
      <c r="A650" s="4">
        <v>6574.25</v>
      </c>
      <c r="C650" s="4">
        <v>228.36500000000001</v>
      </c>
      <c r="D650" s="4">
        <f t="shared" si="51"/>
        <v>148328.05399999992</v>
      </c>
      <c r="F650" s="18">
        <v>387.41199999999998</v>
      </c>
      <c r="G650" s="4">
        <f t="shared" si="52"/>
        <v>250582.19500000012</v>
      </c>
      <c r="I650" s="17">
        <v>484.91699999999997</v>
      </c>
      <c r="J650" s="4">
        <f t="shared" si="53"/>
        <v>313865.67999999976</v>
      </c>
      <c r="L650" s="4">
        <f t="shared" si="54"/>
        <v>648181.44000001042</v>
      </c>
      <c r="M650" s="4">
        <f>D650+G650+J650</f>
        <v>712775.92899999977</v>
      </c>
      <c r="N650" s="4">
        <f t="shared" si="50"/>
        <v>64594.488999989349</v>
      </c>
    </row>
    <row r="651" spans="1:14">
      <c r="A651" s="4">
        <v>6584.26</v>
      </c>
      <c r="C651" s="4">
        <v>228.381</v>
      </c>
      <c r="D651" s="4">
        <f t="shared" si="51"/>
        <v>148556.43499999991</v>
      </c>
      <c r="F651" s="18">
        <v>383.02199999999999</v>
      </c>
      <c r="G651" s="4">
        <f t="shared" si="52"/>
        <v>250965.21700000012</v>
      </c>
      <c r="I651" s="17">
        <v>485.88900000000001</v>
      </c>
      <c r="J651" s="4">
        <f t="shared" si="53"/>
        <v>314351.56899999978</v>
      </c>
      <c r="L651" s="4">
        <f t="shared" si="54"/>
        <v>649181.72000001045</v>
      </c>
      <c r="M651" s="4">
        <f>D651+G651+J651</f>
        <v>713873.22099999979</v>
      </c>
      <c r="N651" s="4">
        <f t="shared" si="50"/>
        <v>64691.500999989337</v>
      </c>
    </row>
    <row r="652" spans="1:14">
      <c r="A652" s="4">
        <v>6594.31</v>
      </c>
      <c r="C652" s="4">
        <v>227.422</v>
      </c>
      <c r="D652" s="4">
        <f t="shared" si="51"/>
        <v>148783.8569999999</v>
      </c>
      <c r="F652" s="18">
        <v>387.024</v>
      </c>
      <c r="G652" s="4">
        <f t="shared" si="52"/>
        <v>251352.24100000013</v>
      </c>
      <c r="I652" s="17">
        <v>484.28</v>
      </c>
      <c r="J652" s="4">
        <f t="shared" si="53"/>
        <v>314835.84899999981</v>
      </c>
      <c r="L652" s="4">
        <f t="shared" si="54"/>
        <v>650182.00000001048</v>
      </c>
      <c r="M652" s="4">
        <f>D652+G652+J652</f>
        <v>714971.94699999981</v>
      </c>
      <c r="N652" s="4">
        <f t="shared" si="50"/>
        <v>64789.946999989334</v>
      </c>
    </row>
    <row r="653" spans="1:14">
      <c r="A653" s="4">
        <v>6604.34</v>
      </c>
      <c r="C653" s="4">
        <v>232.49700000000001</v>
      </c>
      <c r="D653" s="4">
        <f t="shared" si="51"/>
        <v>149016.3539999999</v>
      </c>
      <c r="F653" s="18">
        <v>386.77800000000002</v>
      </c>
      <c r="G653" s="4">
        <f t="shared" si="52"/>
        <v>251739.01900000012</v>
      </c>
      <c r="I653" s="17">
        <v>479.512</v>
      </c>
      <c r="J653" s="4">
        <f t="shared" si="53"/>
        <v>315315.3609999998</v>
      </c>
      <c r="L653" s="4">
        <f t="shared" si="54"/>
        <v>651182.28000001051</v>
      </c>
      <c r="M653" s="4">
        <f>D653+G653+J653</f>
        <v>716070.73399999982</v>
      </c>
      <c r="N653" s="4">
        <f t="shared" si="50"/>
        <v>64888.453999989317</v>
      </c>
    </row>
    <row r="654" spans="1:14">
      <c r="A654" s="4">
        <v>6614.36</v>
      </c>
      <c r="C654" s="4">
        <v>227.77799999999999</v>
      </c>
      <c r="D654" s="4">
        <f t="shared" si="51"/>
        <v>149244.1319999999</v>
      </c>
      <c r="F654" s="18">
        <v>382.85399999999998</v>
      </c>
      <c r="G654" s="4">
        <f t="shared" si="52"/>
        <v>252121.87300000011</v>
      </c>
      <c r="I654" s="17">
        <v>485.67599999999999</v>
      </c>
      <c r="J654" s="4">
        <f t="shared" si="53"/>
        <v>315801.03699999978</v>
      </c>
      <c r="L654" s="4">
        <f t="shared" si="54"/>
        <v>652182.56000001053</v>
      </c>
      <c r="M654" s="4">
        <f>D654+G654+J654</f>
        <v>717167.04199999978</v>
      </c>
      <c r="N654" s="4">
        <f t="shared" si="50"/>
        <v>64984.48199998925</v>
      </c>
    </row>
    <row r="655" spans="1:14">
      <c r="A655" s="4">
        <v>6624.37</v>
      </c>
      <c r="C655" s="4">
        <v>227.69900000000001</v>
      </c>
      <c r="D655" s="4">
        <f t="shared" si="51"/>
        <v>149471.83099999989</v>
      </c>
      <c r="F655" s="18">
        <v>387.74200000000002</v>
      </c>
      <c r="G655" s="4">
        <f t="shared" si="52"/>
        <v>252509.61500000011</v>
      </c>
      <c r="I655" s="17">
        <v>486.12900000000002</v>
      </c>
      <c r="J655" s="4">
        <f t="shared" si="53"/>
        <v>316287.16599999979</v>
      </c>
      <c r="L655" s="4">
        <f t="shared" si="54"/>
        <v>653182.84000001056</v>
      </c>
      <c r="M655" s="4">
        <f>D655+G655+J655</f>
        <v>718268.61199999973</v>
      </c>
      <c r="N655" s="4">
        <f t="shared" si="50"/>
        <v>65085.771999989171</v>
      </c>
    </row>
    <row r="656" spans="1:14">
      <c r="A656" s="4">
        <v>6634.39</v>
      </c>
      <c r="C656" s="4">
        <v>228.09299999999999</v>
      </c>
      <c r="D656" s="4">
        <f t="shared" si="51"/>
        <v>149699.92399999988</v>
      </c>
      <c r="F656" s="18">
        <v>387.44900000000001</v>
      </c>
      <c r="G656" s="4">
        <f t="shared" si="52"/>
        <v>252897.0640000001</v>
      </c>
      <c r="I656" s="17">
        <v>480.31599999999997</v>
      </c>
      <c r="J656" s="4">
        <f t="shared" si="53"/>
        <v>316767.48199999979</v>
      </c>
      <c r="L656" s="4">
        <f t="shared" si="54"/>
        <v>654183.12000001059</v>
      </c>
      <c r="M656" s="4">
        <f>D656+G656+J656</f>
        <v>719364.46999999974</v>
      </c>
      <c r="N656" s="4">
        <f t="shared" si="50"/>
        <v>65181.34999998915</v>
      </c>
    </row>
    <row r="657" spans="1:14">
      <c r="A657" s="4">
        <v>6644.42</v>
      </c>
      <c r="C657" s="4">
        <v>232.94800000000001</v>
      </c>
      <c r="D657" s="4">
        <f t="shared" si="51"/>
        <v>149932.87199999989</v>
      </c>
      <c r="F657" s="18">
        <v>386.67500000000001</v>
      </c>
      <c r="G657" s="4">
        <f t="shared" si="52"/>
        <v>253283.73900000009</v>
      </c>
      <c r="I657" s="17">
        <v>489.43900000000002</v>
      </c>
      <c r="J657" s="4">
        <f t="shared" si="53"/>
        <v>317256.9209999998</v>
      </c>
      <c r="L657" s="4">
        <f t="shared" si="54"/>
        <v>655183.40000001062</v>
      </c>
      <c r="M657" s="4">
        <f>D657+G657+J657</f>
        <v>720473.53199999977</v>
      </c>
      <c r="N657" s="4">
        <f t="shared" si="50"/>
        <v>65290.131999989157</v>
      </c>
    </row>
    <row r="658" spans="1:14">
      <c r="A658" s="4">
        <v>6654.44</v>
      </c>
      <c r="C658" s="4">
        <v>228.08799999999999</v>
      </c>
      <c r="D658" s="4">
        <f t="shared" si="51"/>
        <v>150160.95999999988</v>
      </c>
      <c r="F658" s="18">
        <v>387.99599999999998</v>
      </c>
      <c r="G658" s="4">
        <f t="shared" si="52"/>
        <v>253671.7350000001</v>
      </c>
      <c r="I658" s="17">
        <v>485.245</v>
      </c>
      <c r="J658" s="4">
        <f t="shared" si="53"/>
        <v>317742.16599999979</v>
      </c>
      <c r="L658" s="4">
        <f t="shared" si="54"/>
        <v>656183.68000001065</v>
      </c>
      <c r="M658" s="4">
        <f>D658+G658+J658</f>
        <v>721574.8609999998</v>
      </c>
      <c r="N658" s="4">
        <f t="shared" si="50"/>
        <v>65391.180999989156</v>
      </c>
    </row>
    <row r="659" spans="1:14">
      <c r="A659" s="4">
        <v>6664.47</v>
      </c>
      <c r="C659" s="4">
        <v>228.572</v>
      </c>
      <c r="D659" s="4">
        <f t="shared" si="51"/>
        <v>150389.53199999986</v>
      </c>
      <c r="F659" s="18">
        <v>387.024</v>
      </c>
      <c r="G659" s="4">
        <f t="shared" si="52"/>
        <v>254058.75900000011</v>
      </c>
      <c r="I659" s="17">
        <v>484.78800000000001</v>
      </c>
      <c r="J659" s="4">
        <f t="shared" si="53"/>
        <v>318226.95399999979</v>
      </c>
      <c r="L659" s="4">
        <f t="shared" si="54"/>
        <v>657183.96000001067</v>
      </c>
      <c r="M659" s="4">
        <f>D659+G659+J659</f>
        <v>722675.24499999976</v>
      </c>
      <c r="N659" s="4">
        <f t="shared" si="50"/>
        <v>65491.28499998909</v>
      </c>
    </row>
    <row r="660" spans="1:14">
      <c r="A660" s="4">
        <v>6674.5</v>
      </c>
      <c r="C660" s="4">
        <v>227.95400000000001</v>
      </c>
      <c r="D660" s="4">
        <f t="shared" si="51"/>
        <v>150617.48599999986</v>
      </c>
      <c r="F660" s="18">
        <v>387.01600000000002</v>
      </c>
      <c r="G660" s="4">
        <f t="shared" si="52"/>
        <v>254445.77500000011</v>
      </c>
      <c r="I660" s="17">
        <v>484.226</v>
      </c>
      <c r="J660" s="4">
        <f t="shared" si="53"/>
        <v>318711.17999999982</v>
      </c>
      <c r="L660" s="4">
        <f t="shared" si="54"/>
        <v>658184.2400000107</v>
      </c>
      <c r="M660" s="4">
        <f>D660+G660+J660</f>
        <v>723774.44099999976</v>
      </c>
      <c r="N660" s="4">
        <f t="shared" si="50"/>
        <v>65590.200999989058</v>
      </c>
    </row>
    <row r="661" spans="1:14">
      <c r="A661" s="4">
        <v>6684.54</v>
      </c>
      <c r="C661" s="4">
        <v>227.71199999999999</v>
      </c>
      <c r="D661" s="4">
        <f t="shared" si="51"/>
        <v>150845.19799999986</v>
      </c>
      <c r="F661" s="18">
        <v>388.90899999999999</v>
      </c>
      <c r="G661" s="4">
        <f t="shared" si="52"/>
        <v>254834.68400000012</v>
      </c>
      <c r="I661" s="17">
        <v>480.32600000000002</v>
      </c>
      <c r="J661" s="4">
        <f t="shared" si="53"/>
        <v>319191.50599999982</v>
      </c>
      <c r="L661" s="4">
        <f t="shared" si="54"/>
        <v>659184.52000001073</v>
      </c>
      <c r="M661" s="4">
        <f>D661+G661+J661</f>
        <v>724871.3879999998</v>
      </c>
      <c r="N661" s="4">
        <f t="shared" si="50"/>
        <v>65686.867999989074</v>
      </c>
    </row>
    <row r="662" spans="1:14">
      <c r="A662" s="4">
        <v>6694.57</v>
      </c>
      <c r="C662" s="4">
        <v>232.61099999999999</v>
      </c>
      <c r="D662" s="4">
        <f t="shared" si="51"/>
        <v>151077.80899999986</v>
      </c>
      <c r="F662" s="18">
        <v>388.04599999999999</v>
      </c>
      <c r="G662" s="4">
        <f t="shared" si="52"/>
        <v>255222.73000000013</v>
      </c>
      <c r="I662" s="17">
        <v>484.71699999999998</v>
      </c>
      <c r="J662" s="4">
        <f t="shared" si="53"/>
        <v>319676.22299999982</v>
      </c>
      <c r="L662" s="4">
        <f t="shared" si="54"/>
        <v>660184.80000001076</v>
      </c>
      <c r="M662" s="4">
        <f>D662+G662+J662</f>
        <v>725976.76199999987</v>
      </c>
      <c r="N662" s="4">
        <f t="shared" si="50"/>
        <v>65791.961999989115</v>
      </c>
    </row>
    <row r="663" spans="1:14">
      <c r="A663" s="4">
        <v>6704.56</v>
      </c>
      <c r="C663" s="4">
        <v>227.94200000000001</v>
      </c>
      <c r="D663" s="4">
        <f t="shared" si="51"/>
        <v>151305.75099999987</v>
      </c>
      <c r="F663" s="18">
        <v>387.447</v>
      </c>
      <c r="G663" s="4">
        <f t="shared" si="52"/>
        <v>255610.17700000011</v>
      </c>
      <c r="I663" s="17">
        <v>485.05700000000002</v>
      </c>
      <c r="J663" s="4">
        <f t="shared" si="53"/>
        <v>320161.2799999998</v>
      </c>
      <c r="L663" s="4">
        <f t="shared" si="54"/>
        <v>661185.08000001078</v>
      </c>
      <c r="M663" s="4">
        <f>D663+G663+J663</f>
        <v>727077.20799999975</v>
      </c>
      <c r="N663" s="4">
        <f t="shared" si="50"/>
        <v>65892.127999988967</v>
      </c>
    </row>
    <row r="664" spans="1:14">
      <c r="A664" s="4">
        <v>6714.83</v>
      </c>
      <c r="C664" s="4">
        <v>228.101</v>
      </c>
      <c r="D664" s="4">
        <f t="shared" si="51"/>
        <v>151533.85199999987</v>
      </c>
      <c r="F664" s="18">
        <v>377.61399999999998</v>
      </c>
      <c r="G664" s="4">
        <f t="shared" si="52"/>
        <v>255987.79100000011</v>
      </c>
      <c r="I664" s="17">
        <v>489.89699999999999</v>
      </c>
      <c r="J664" s="4">
        <f t="shared" si="53"/>
        <v>320651.17699999979</v>
      </c>
      <c r="L664" s="4">
        <f t="shared" si="54"/>
        <v>662185.36000001081</v>
      </c>
      <c r="M664" s="4">
        <f>D664+G664+J664</f>
        <v>728172.81999999983</v>
      </c>
      <c r="N664" s="4">
        <f t="shared" si="50"/>
        <v>65987.45999998902</v>
      </c>
    </row>
    <row r="665" spans="1:14">
      <c r="A665" s="4">
        <v>6724.87</v>
      </c>
      <c r="C665" s="4">
        <v>227.90299999999999</v>
      </c>
      <c r="D665" s="4">
        <f t="shared" si="51"/>
        <v>151761.75499999986</v>
      </c>
      <c r="F665" s="18">
        <v>386.87200000000001</v>
      </c>
      <c r="G665" s="4">
        <f t="shared" si="52"/>
        <v>256374.66300000012</v>
      </c>
      <c r="I665" s="17">
        <v>479.97800000000001</v>
      </c>
      <c r="J665" s="4">
        <f t="shared" si="53"/>
        <v>321131.1549999998</v>
      </c>
      <c r="L665" s="4">
        <f t="shared" si="54"/>
        <v>663185.64000001084</v>
      </c>
      <c r="M665" s="4">
        <f>D665+G665+J665</f>
        <v>729267.57299999974</v>
      </c>
      <c r="N665" s="4">
        <f t="shared" si="50"/>
        <v>66081.932999988901</v>
      </c>
    </row>
    <row r="666" spans="1:14">
      <c r="A666" s="4">
        <v>6734.88</v>
      </c>
      <c r="C666" s="4">
        <v>227.96700000000001</v>
      </c>
      <c r="D666" s="4">
        <f t="shared" si="51"/>
        <v>151989.72199999986</v>
      </c>
      <c r="F666" s="18">
        <v>387.529</v>
      </c>
      <c r="G666" s="4">
        <f t="shared" si="52"/>
        <v>256762.19200000013</v>
      </c>
      <c r="I666" s="17">
        <v>485.46899999999999</v>
      </c>
      <c r="J666" s="4">
        <f t="shared" si="53"/>
        <v>321616.62399999978</v>
      </c>
      <c r="L666" s="4">
        <f t="shared" si="54"/>
        <v>664185.92000001087</v>
      </c>
      <c r="M666" s="4">
        <f>D666+G666+J666</f>
        <v>730368.53799999971</v>
      </c>
      <c r="N666" s="4">
        <f t="shared" si="50"/>
        <v>66182.617999988841</v>
      </c>
    </row>
    <row r="667" spans="1:14">
      <c r="A667" s="4">
        <v>6744.94</v>
      </c>
      <c r="C667" s="4">
        <v>232.886</v>
      </c>
      <c r="D667" s="4">
        <f t="shared" si="51"/>
        <v>152222.60799999986</v>
      </c>
      <c r="F667" s="18">
        <v>386.92399999999998</v>
      </c>
      <c r="G667" s="4">
        <f t="shared" si="52"/>
        <v>257149.11600000013</v>
      </c>
      <c r="I667" s="17">
        <v>484.07799999999997</v>
      </c>
      <c r="J667" s="4">
        <f t="shared" si="53"/>
        <v>322100.70199999976</v>
      </c>
      <c r="L667" s="4">
        <f t="shared" si="54"/>
        <v>665186.2000000109</v>
      </c>
      <c r="M667" s="4">
        <f>D667+G667+J667</f>
        <v>731472.42599999974</v>
      </c>
      <c r="N667" s="4">
        <f t="shared" si="50"/>
        <v>66286.225999988848</v>
      </c>
    </row>
    <row r="668" spans="1:14">
      <c r="A668" s="4">
        <v>6755.16</v>
      </c>
      <c r="C668" s="4">
        <v>227.61099999999999</v>
      </c>
      <c r="D668" s="4">
        <f t="shared" si="51"/>
        <v>152450.21899999987</v>
      </c>
      <c r="F668" s="18">
        <v>389.17899999999997</v>
      </c>
      <c r="G668" s="4">
        <f t="shared" si="52"/>
        <v>257538.29500000013</v>
      </c>
      <c r="I668" s="17">
        <v>480.51600000000002</v>
      </c>
      <c r="J668" s="4">
        <f t="shared" si="53"/>
        <v>322581.21799999976</v>
      </c>
      <c r="L668" s="4">
        <f t="shared" si="54"/>
        <v>666186.48000001092</v>
      </c>
      <c r="M668" s="4">
        <f>D668+G668+J668</f>
        <v>732569.73199999973</v>
      </c>
      <c r="N668" s="4">
        <f t="shared" si="50"/>
        <v>66383.251999988803</v>
      </c>
    </row>
    <row r="669" spans="1:14">
      <c r="A669" s="4">
        <v>6765.2</v>
      </c>
      <c r="C669" s="4">
        <v>228.28899999999999</v>
      </c>
      <c r="D669" s="4">
        <f t="shared" si="51"/>
        <v>152678.50799999986</v>
      </c>
      <c r="F669" s="18">
        <v>386.916</v>
      </c>
      <c r="G669" s="4">
        <f t="shared" si="52"/>
        <v>257925.21100000013</v>
      </c>
      <c r="I669" s="17">
        <v>484.846</v>
      </c>
      <c r="J669" s="4">
        <f t="shared" si="53"/>
        <v>323066.06399999978</v>
      </c>
      <c r="L669" s="4">
        <f t="shared" si="54"/>
        <v>667186.76000001095</v>
      </c>
      <c r="M669" s="4">
        <f>D669+G669+J669</f>
        <v>733669.78299999982</v>
      </c>
      <c r="N669" s="4">
        <f t="shared" si="50"/>
        <v>66483.022999988869</v>
      </c>
    </row>
    <row r="670" spans="1:14">
      <c r="A670" s="4">
        <v>6775.24</v>
      </c>
      <c r="C670" s="4">
        <v>228.30500000000001</v>
      </c>
      <c r="D670" s="4">
        <f t="shared" si="51"/>
        <v>152906.81299999985</v>
      </c>
      <c r="F670" s="18">
        <v>386.36700000000002</v>
      </c>
      <c r="G670" s="4">
        <f t="shared" si="52"/>
        <v>258311.57800000013</v>
      </c>
      <c r="I670" s="17">
        <v>488.637</v>
      </c>
      <c r="J670" s="4">
        <f t="shared" si="53"/>
        <v>323554.70099999977</v>
      </c>
      <c r="L670" s="4">
        <f t="shared" si="54"/>
        <v>668187.04000001098</v>
      </c>
      <c r="M670" s="4">
        <f>D670+G670+J670</f>
        <v>734773.09199999971</v>
      </c>
      <c r="N670" s="4">
        <f t="shared" si="50"/>
        <v>66586.051999988733</v>
      </c>
    </row>
    <row r="671" spans="1:14">
      <c r="A671" s="4">
        <v>6785.3</v>
      </c>
      <c r="C671" s="4">
        <v>232.185</v>
      </c>
      <c r="D671" s="4">
        <f t="shared" si="51"/>
        <v>153138.99799999985</v>
      </c>
      <c r="F671" s="18">
        <v>385.78399999999999</v>
      </c>
      <c r="G671" s="4">
        <f t="shared" si="52"/>
        <v>258697.36200000014</v>
      </c>
      <c r="I671" s="17">
        <v>483.471</v>
      </c>
      <c r="J671" s="4">
        <f t="shared" si="53"/>
        <v>324038.17199999979</v>
      </c>
      <c r="L671" s="4">
        <f t="shared" si="54"/>
        <v>669187.32000001101</v>
      </c>
      <c r="M671" s="4">
        <f>D671+G671+J671</f>
        <v>735874.53199999977</v>
      </c>
      <c r="N671" s="4">
        <f t="shared" si="50"/>
        <v>66687.211999988765</v>
      </c>
    </row>
    <row r="672" spans="1:14">
      <c r="A672" s="4">
        <v>6795.48</v>
      </c>
      <c r="C672" s="4">
        <v>224.90600000000001</v>
      </c>
      <c r="D672" s="4">
        <f t="shared" si="51"/>
        <v>153363.90399999983</v>
      </c>
      <c r="F672" s="18">
        <v>388.24700000000001</v>
      </c>
      <c r="G672" s="4">
        <f t="shared" si="52"/>
        <v>259085.60900000014</v>
      </c>
      <c r="I672" s="17">
        <v>482.48399999999998</v>
      </c>
      <c r="J672" s="4">
        <f t="shared" si="53"/>
        <v>324520.65599999978</v>
      </c>
      <c r="L672" s="4">
        <f t="shared" si="54"/>
        <v>670187.60000001104</v>
      </c>
      <c r="M672" s="4">
        <f>D672+G672+J672</f>
        <v>736970.16899999976</v>
      </c>
      <c r="N672" s="4">
        <f t="shared" si="50"/>
        <v>66782.568999988725</v>
      </c>
    </row>
    <row r="673" spans="1:14">
      <c r="A673" s="4">
        <v>6805.61</v>
      </c>
      <c r="C673" s="4">
        <v>230.39</v>
      </c>
      <c r="D673" s="4">
        <f t="shared" si="51"/>
        <v>153594.29399999985</v>
      </c>
      <c r="F673" s="18">
        <v>389.05099999999999</v>
      </c>
      <c r="G673" s="4">
        <f t="shared" si="52"/>
        <v>259474.66000000015</v>
      </c>
      <c r="I673" s="17">
        <v>485.45699999999999</v>
      </c>
      <c r="J673" s="4">
        <f t="shared" si="53"/>
        <v>325006.11299999978</v>
      </c>
      <c r="L673" s="4">
        <f t="shared" si="54"/>
        <v>671187.88000001106</v>
      </c>
      <c r="M673" s="4">
        <f>D673+G673+J673</f>
        <v>738075.06699999981</v>
      </c>
      <c r="N673" s="4">
        <f t="shared" si="50"/>
        <v>66887.186999988742</v>
      </c>
    </row>
    <row r="674" spans="1:14">
      <c r="A674" s="4">
        <v>6815.72</v>
      </c>
      <c r="C674" s="4">
        <v>230.18299999999999</v>
      </c>
      <c r="D674" s="4">
        <f t="shared" si="51"/>
        <v>153824.47699999984</v>
      </c>
      <c r="F674" s="18">
        <v>384.62299999999999</v>
      </c>
      <c r="G674" s="4">
        <f t="shared" si="52"/>
        <v>259859.28300000014</v>
      </c>
      <c r="I674" s="17">
        <v>486.52800000000002</v>
      </c>
      <c r="J674" s="4">
        <f t="shared" si="53"/>
        <v>325492.64099999977</v>
      </c>
      <c r="L674" s="4">
        <f t="shared" si="54"/>
        <v>672188.16000001109</v>
      </c>
      <c r="M674" s="4">
        <f>D674+G674+J674</f>
        <v>739176.40099999984</v>
      </c>
      <c r="N674" s="4">
        <f t="shared" si="50"/>
        <v>66988.240999988746</v>
      </c>
    </row>
    <row r="675" spans="1:14">
      <c r="A675" s="4">
        <v>6825.81</v>
      </c>
      <c r="C675" s="4">
        <v>226.864</v>
      </c>
      <c r="D675" s="4">
        <f t="shared" si="51"/>
        <v>154051.34099999984</v>
      </c>
      <c r="F675" s="18">
        <v>384.54700000000003</v>
      </c>
      <c r="G675" s="4">
        <f t="shared" si="52"/>
        <v>260243.83000000013</v>
      </c>
      <c r="I675" s="17">
        <v>482.28399999999999</v>
      </c>
      <c r="J675" s="4">
        <f t="shared" si="53"/>
        <v>325974.92499999976</v>
      </c>
      <c r="L675" s="4">
        <f t="shared" si="54"/>
        <v>673188.44000001112</v>
      </c>
      <c r="M675" s="4">
        <f>D675+G675+J675</f>
        <v>740270.09599999967</v>
      </c>
      <c r="N675" s="4">
        <f t="shared" si="50"/>
        <v>67081.65599998855</v>
      </c>
    </row>
    <row r="676" spans="1:14">
      <c r="A676" s="4">
        <v>6835.98</v>
      </c>
      <c r="C676" s="4">
        <v>230.52099999999999</v>
      </c>
      <c r="D676" s="4">
        <f t="shared" si="51"/>
        <v>154281.86199999985</v>
      </c>
      <c r="F676" s="18">
        <v>389.26600000000002</v>
      </c>
      <c r="G676" s="4">
        <f t="shared" si="52"/>
        <v>260633.09600000014</v>
      </c>
      <c r="I676" s="17">
        <v>483.16699999999997</v>
      </c>
      <c r="J676" s="4">
        <f t="shared" si="53"/>
        <v>326458.09199999977</v>
      </c>
      <c r="L676" s="4">
        <f t="shared" si="54"/>
        <v>674188.72000001115</v>
      </c>
      <c r="M676" s="4">
        <f>D676+G676+J676</f>
        <v>741373.04999999981</v>
      </c>
      <c r="N676" s="4">
        <f t="shared" si="50"/>
        <v>67184.329999988666</v>
      </c>
    </row>
    <row r="677" spans="1:14">
      <c r="A677" s="4">
        <v>6846.1</v>
      </c>
      <c r="C677" s="4">
        <v>228.50899999999999</v>
      </c>
      <c r="D677" s="4">
        <f t="shared" si="51"/>
        <v>154510.37099999984</v>
      </c>
      <c r="F677" s="18">
        <v>383.26</v>
      </c>
      <c r="G677" s="4">
        <f t="shared" si="52"/>
        <v>261016.35600000015</v>
      </c>
      <c r="I677" s="17">
        <v>485.65199999999999</v>
      </c>
      <c r="J677" s="4">
        <f t="shared" si="53"/>
        <v>326943.74399999977</v>
      </c>
      <c r="L677" s="4">
        <f t="shared" si="54"/>
        <v>675189.00000001118</v>
      </c>
      <c r="M677" s="4">
        <f>D677+G677+J677</f>
        <v>742470.47099999967</v>
      </c>
      <c r="N677" s="4">
        <f t="shared" si="50"/>
        <v>67281.470999988494</v>
      </c>
    </row>
    <row r="678" spans="1:14">
      <c r="A678" s="4">
        <v>6856.8</v>
      </c>
      <c r="C678" s="4">
        <v>230.77600000000001</v>
      </c>
      <c r="D678" s="4">
        <f t="shared" si="51"/>
        <v>154741.14699999985</v>
      </c>
      <c r="F678" s="18">
        <v>384.85700000000003</v>
      </c>
      <c r="G678" s="4">
        <f t="shared" si="52"/>
        <v>261401.21300000013</v>
      </c>
      <c r="I678" s="17">
        <v>482.01799999999997</v>
      </c>
      <c r="J678" s="4">
        <f t="shared" si="53"/>
        <v>327425.76199999976</v>
      </c>
      <c r="L678" s="4">
        <f t="shared" si="54"/>
        <v>676189.2800000112</v>
      </c>
      <c r="M678" s="4">
        <f>D678+G678+J678</f>
        <v>743568.12199999974</v>
      </c>
      <c r="N678" s="4">
        <f t="shared" si="50"/>
        <v>67378.841999988537</v>
      </c>
    </row>
    <row r="679" spans="1:14">
      <c r="A679" s="4">
        <v>6866.59</v>
      </c>
      <c r="C679" s="4">
        <v>227.02799999999999</v>
      </c>
      <c r="D679" s="4">
        <f t="shared" si="51"/>
        <v>154968.17499999984</v>
      </c>
      <c r="F679" s="18">
        <v>387.66300000000001</v>
      </c>
      <c r="G679" s="4">
        <f t="shared" si="52"/>
        <v>261788.87600000013</v>
      </c>
      <c r="I679" s="17">
        <v>488.63799999999998</v>
      </c>
      <c r="J679" s="4">
        <f t="shared" si="53"/>
        <v>327914.39999999973</v>
      </c>
      <c r="L679" s="4">
        <f t="shared" si="54"/>
        <v>677189.56000001123</v>
      </c>
      <c r="M679" s="4">
        <f>D679+G679+J679</f>
        <v>744671.45099999965</v>
      </c>
      <c r="N679" s="4">
        <f t="shared" si="50"/>
        <v>67481.89099998842</v>
      </c>
    </row>
    <row r="680" spans="1:14">
      <c r="A680" s="4">
        <v>6876.42</v>
      </c>
      <c r="C680" s="4">
        <v>231.86699999999999</v>
      </c>
      <c r="D680" s="4">
        <f t="shared" si="51"/>
        <v>155200.04199999984</v>
      </c>
      <c r="F680" s="18">
        <v>390.60700000000003</v>
      </c>
      <c r="G680" s="4">
        <f t="shared" si="52"/>
        <v>262179.48300000012</v>
      </c>
      <c r="I680" s="17">
        <v>483.14600000000002</v>
      </c>
      <c r="J680" s="4">
        <f t="shared" si="53"/>
        <v>328397.54599999974</v>
      </c>
      <c r="L680" s="4">
        <f t="shared" si="54"/>
        <v>678189.84000001126</v>
      </c>
      <c r="M680" s="4">
        <f>D680+G680+J680</f>
        <v>745777.07099999976</v>
      </c>
      <c r="N680" s="4">
        <f t="shared" si="50"/>
        <v>67587.230999988504</v>
      </c>
    </row>
    <row r="681" spans="1:14">
      <c r="A681" s="4">
        <v>6886.48</v>
      </c>
      <c r="C681" s="4">
        <v>227.00800000000001</v>
      </c>
      <c r="D681" s="4">
        <f t="shared" si="51"/>
        <v>155427.04999999984</v>
      </c>
      <c r="F681" s="18">
        <v>386.66199999999998</v>
      </c>
      <c r="G681" s="4">
        <f t="shared" si="52"/>
        <v>262566.14500000014</v>
      </c>
      <c r="I681" s="17">
        <v>482.81700000000001</v>
      </c>
      <c r="J681" s="4">
        <f t="shared" si="53"/>
        <v>328880.36299999972</v>
      </c>
      <c r="L681" s="4">
        <f t="shared" si="54"/>
        <v>679190.12000001129</v>
      </c>
      <c r="M681" s="4">
        <f>D681+G681+J681</f>
        <v>746873.55799999973</v>
      </c>
      <c r="N681" s="4">
        <f t="shared" si="50"/>
        <v>67683.43799998844</v>
      </c>
    </row>
    <row r="682" spans="1:14">
      <c r="A682" s="4">
        <v>6896.58</v>
      </c>
      <c r="C682" s="4">
        <v>232.01400000000001</v>
      </c>
      <c r="D682" s="4">
        <f t="shared" si="51"/>
        <v>155659.06399999984</v>
      </c>
      <c r="F682" s="18">
        <v>384.721</v>
      </c>
      <c r="G682" s="4">
        <f t="shared" si="52"/>
        <v>262950.86600000015</v>
      </c>
      <c r="I682" s="17">
        <v>487.267</v>
      </c>
      <c r="J682" s="4">
        <f t="shared" si="53"/>
        <v>329367.62999999971</v>
      </c>
      <c r="L682" s="4">
        <f t="shared" si="54"/>
        <v>680190.40000001132</v>
      </c>
      <c r="M682" s="4">
        <f>D682+G682+J682</f>
        <v>747977.55999999971</v>
      </c>
      <c r="N682" s="4">
        <f t="shared" si="50"/>
        <v>67787.159999988391</v>
      </c>
    </row>
    <row r="683" spans="1:14">
      <c r="A683" s="4">
        <v>6906.6</v>
      </c>
      <c r="C683" s="4">
        <v>227.04400000000001</v>
      </c>
      <c r="D683" s="4">
        <f t="shared" si="51"/>
        <v>155886.10799999983</v>
      </c>
      <c r="F683" s="18">
        <v>385.62200000000001</v>
      </c>
      <c r="G683" s="4">
        <f t="shared" si="52"/>
        <v>263336.48800000013</v>
      </c>
      <c r="I683" s="17">
        <v>480.53800000000001</v>
      </c>
      <c r="J683" s="4">
        <f t="shared" si="53"/>
        <v>329848.16799999971</v>
      </c>
      <c r="L683" s="4">
        <f t="shared" si="54"/>
        <v>681190.68000001134</v>
      </c>
      <c r="M683" s="4">
        <f>D683+G683+J683</f>
        <v>749070.76399999973</v>
      </c>
      <c r="N683" s="4">
        <f t="shared" si="50"/>
        <v>67880.08399998839</v>
      </c>
    </row>
    <row r="684" spans="1:14">
      <c r="A684" s="4">
        <v>6916.66</v>
      </c>
      <c r="C684" s="4">
        <v>227.22200000000001</v>
      </c>
      <c r="D684" s="4">
        <f t="shared" si="51"/>
        <v>156113.32999999984</v>
      </c>
      <c r="F684" s="18">
        <v>391.44799999999998</v>
      </c>
      <c r="G684" s="4">
        <f t="shared" si="52"/>
        <v>263727.9360000001</v>
      </c>
      <c r="I684" s="17">
        <v>483.5</v>
      </c>
      <c r="J684" s="4">
        <f t="shared" si="53"/>
        <v>330331.66799999971</v>
      </c>
      <c r="L684" s="4">
        <f t="shared" si="54"/>
        <v>682190.96000001137</v>
      </c>
      <c r="M684" s="4">
        <f>D684+G684+J684</f>
        <v>750172.93399999966</v>
      </c>
      <c r="N684" s="4">
        <f t="shared" si="50"/>
        <v>67981.973999988288</v>
      </c>
    </row>
    <row r="685" spans="1:14">
      <c r="A685" s="4">
        <v>6926.73</v>
      </c>
      <c r="C685" s="4">
        <v>233.126</v>
      </c>
      <c r="D685" s="4">
        <f t="shared" si="51"/>
        <v>156346.45599999983</v>
      </c>
      <c r="F685" s="18">
        <v>386.10300000000001</v>
      </c>
      <c r="G685" s="4">
        <f t="shared" si="52"/>
        <v>264114.03900000011</v>
      </c>
      <c r="I685" s="17">
        <v>487.77499999999998</v>
      </c>
      <c r="J685" s="4">
        <f t="shared" si="53"/>
        <v>330819.44299999974</v>
      </c>
      <c r="L685" s="4">
        <f t="shared" si="54"/>
        <v>683191.2400000114</v>
      </c>
      <c r="M685" s="4">
        <f>D685+G685+J685</f>
        <v>751279.93799999962</v>
      </c>
      <c r="N685" s="4">
        <f t="shared" si="50"/>
        <v>68088.697999988217</v>
      </c>
    </row>
    <row r="686" spans="1:14">
      <c r="A686" s="4">
        <v>6936.8</v>
      </c>
      <c r="C686" s="4">
        <v>228.36199999999999</v>
      </c>
      <c r="D686" s="4">
        <f t="shared" si="51"/>
        <v>156574.81799999982</v>
      </c>
      <c r="F686" s="18">
        <v>386.21800000000002</v>
      </c>
      <c r="G686" s="4">
        <f t="shared" si="52"/>
        <v>264500.2570000001</v>
      </c>
      <c r="I686" s="17">
        <v>482.36</v>
      </c>
      <c r="J686" s="4">
        <f t="shared" si="53"/>
        <v>331301.80299999972</v>
      </c>
      <c r="L686" s="4">
        <f t="shared" si="54"/>
        <v>684191.52000001143</v>
      </c>
      <c r="M686" s="4">
        <f>D686+G686+J686</f>
        <v>752376.87799999968</v>
      </c>
      <c r="N686" s="4">
        <f t="shared" si="50"/>
        <v>68185.35799998825</v>
      </c>
    </row>
    <row r="687" spans="1:14">
      <c r="A687" s="4">
        <v>6946.83</v>
      </c>
      <c r="C687" s="4">
        <v>227.07400000000001</v>
      </c>
      <c r="D687" s="4">
        <f t="shared" si="51"/>
        <v>156801.89199999982</v>
      </c>
      <c r="F687" s="18">
        <v>387.62299999999999</v>
      </c>
      <c r="G687" s="4">
        <f t="shared" si="52"/>
        <v>264887.88000000012</v>
      </c>
      <c r="I687" s="17">
        <v>485.041</v>
      </c>
      <c r="J687" s="4">
        <f t="shared" si="53"/>
        <v>331786.84399999975</v>
      </c>
      <c r="L687" s="4">
        <f t="shared" si="54"/>
        <v>685191.80000001146</v>
      </c>
      <c r="M687" s="4">
        <f>D687+G687+J687</f>
        <v>753476.61599999969</v>
      </c>
      <c r="N687" s="4">
        <f t="shared" si="50"/>
        <v>68284.815999988234</v>
      </c>
    </row>
    <row r="688" spans="1:14">
      <c r="A688" s="4">
        <v>6956.93</v>
      </c>
      <c r="C688" s="4">
        <v>231.934</v>
      </c>
      <c r="D688" s="4">
        <f t="shared" si="51"/>
        <v>157033.82599999983</v>
      </c>
      <c r="F688" s="18">
        <v>384.00200000000001</v>
      </c>
      <c r="G688" s="4">
        <f t="shared" si="52"/>
        <v>265271.8820000001</v>
      </c>
      <c r="I688" s="17">
        <v>486.76</v>
      </c>
      <c r="J688" s="4">
        <f t="shared" si="53"/>
        <v>332273.60399999976</v>
      </c>
      <c r="L688" s="4">
        <f t="shared" si="54"/>
        <v>686192.08000001148</v>
      </c>
      <c r="M688" s="4">
        <f>D688+G688+J688</f>
        <v>754579.31199999969</v>
      </c>
      <c r="N688" s="4">
        <f t="shared" si="50"/>
        <v>68387.231999988202</v>
      </c>
    </row>
    <row r="689" spans="1:14">
      <c r="A689" s="4">
        <v>6966.96</v>
      </c>
      <c r="C689" s="4">
        <v>228.21100000000001</v>
      </c>
      <c r="D689" s="4">
        <f t="shared" si="51"/>
        <v>157262.03699999984</v>
      </c>
      <c r="F689" s="18">
        <v>387.86700000000002</v>
      </c>
      <c r="G689" s="4">
        <f t="shared" si="52"/>
        <v>265659.74900000013</v>
      </c>
      <c r="I689" s="17">
        <v>484.88900000000001</v>
      </c>
      <c r="J689" s="4">
        <f t="shared" si="53"/>
        <v>332758.49299999978</v>
      </c>
      <c r="L689" s="4">
        <f t="shared" si="54"/>
        <v>687192.36000001151</v>
      </c>
      <c r="M689" s="4">
        <f>D689+G689+J689</f>
        <v>755680.27899999975</v>
      </c>
      <c r="N689" s="4">
        <f t="shared" si="50"/>
        <v>68487.918999988236</v>
      </c>
    </row>
    <row r="690" spans="1:14">
      <c r="A690" s="4">
        <v>6977.01</v>
      </c>
      <c r="C690" s="4">
        <v>226.32499999999999</v>
      </c>
      <c r="D690" s="4">
        <f t="shared" si="51"/>
        <v>157488.36199999985</v>
      </c>
      <c r="F690" s="18">
        <v>386.30799999999999</v>
      </c>
      <c r="G690" s="4">
        <f t="shared" si="52"/>
        <v>266046.05700000015</v>
      </c>
      <c r="I690" s="17">
        <v>483.87200000000001</v>
      </c>
      <c r="J690" s="4">
        <f t="shared" si="53"/>
        <v>333242.36499999976</v>
      </c>
      <c r="L690" s="4">
        <f t="shared" si="54"/>
        <v>688192.64000001154</v>
      </c>
      <c r="M690" s="4">
        <f>D690+G690+J690</f>
        <v>756776.78399999975</v>
      </c>
      <c r="N690" s="4">
        <f t="shared" si="50"/>
        <v>68584.143999988213</v>
      </c>
    </row>
    <row r="691" spans="1:14">
      <c r="A691" s="4">
        <v>6987.18</v>
      </c>
      <c r="C691" s="4">
        <v>232.62</v>
      </c>
      <c r="D691" s="4">
        <f t="shared" si="51"/>
        <v>157720.98199999984</v>
      </c>
      <c r="F691" s="18">
        <v>387.75</v>
      </c>
      <c r="G691" s="4">
        <f t="shared" si="52"/>
        <v>266433.80700000015</v>
      </c>
      <c r="I691" s="17">
        <v>483.673</v>
      </c>
      <c r="J691" s="4">
        <f t="shared" si="53"/>
        <v>333726.03799999977</v>
      </c>
      <c r="L691" s="4">
        <f t="shared" si="54"/>
        <v>689192.92000001157</v>
      </c>
      <c r="M691" s="4">
        <f>D691+G691+J691</f>
        <v>757880.82699999982</v>
      </c>
      <c r="N691" s="4">
        <f t="shared" si="50"/>
        <v>68687.906999988249</v>
      </c>
    </row>
    <row r="692" spans="1:14">
      <c r="A692" s="4">
        <v>6997.21</v>
      </c>
      <c r="C692" s="4">
        <v>227.77199999999999</v>
      </c>
      <c r="D692" s="4">
        <f t="shared" si="51"/>
        <v>157948.75399999984</v>
      </c>
      <c r="F692" s="18">
        <v>391.12299999999999</v>
      </c>
      <c r="G692" s="4">
        <f t="shared" si="52"/>
        <v>266824.93000000017</v>
      </c>
      <c r="I692" s="17">
        <v>484.47</v>
      </c>
      <c r="J692" s="4">
        <f t="shared" si="53"/>
        <v>334210.50799999974</v>
      </c>
      <c r="L692" s="4">
        <f t="shared" si="54"/>
        <v>690193.20000001159</v>
      </c>
      <c r="M692" s="4">
        <f>D692+G692+J692</f>
        <v>758984.19199999981</v>
      </c>
      <c r="N692" s="4">
        <f t="shared" si="50"/>
        <v>68790.991999988211</v>
      </c>
    </row>
    <row r="693" spans="1:14">
      <c r="A693" s="4">
        <v>7007.24</v>
      </c>
      <c r="C693" s="4">
        <v>227.30699999999999</v>
      </c>
      <c r="D693" s="4">
        <f t="shared" si="51"/>
        <v>158176.06099999984</v>
      </c>
      <c r="F693" s="18">
        <v>382.05700000000002</v>
      </c>
      <c r="G693" s="4">
        <f t="shared" si="52"/>
        <v>267206.98700000014</v>
      </c>
      <c r="I693" s="17">
        <v>485.65800000000002</v>
      </c>
      <c r="J693" s="4">
        <f t="shared" si="53"/>
        <v>334696.16599999974</v>
      </c>
      <c r="L693" s="4">
        <f t="shared" si="54"/>
        <v>691193.48000001162</v>
      </c>
      <c r="M693" s="4">
        <f>D693+G693+J693</f>
        <v>760079.21399999969</v>
      </c>
      <c r="N693" s="4">
        <f t="shared" si="50"/>
        <v>68885.733999988064</v>
      </c>
    </row>
    <row r="694" spans="1:14">
      <c r="A694" s="4">
        <v>7017.25</v>
      </c>
      <c r="C694" s="4">
        <v>232.464</v>
      </c>
      <c r="D694" s="4">
        <f t="shared" si="51"/>
        <v>158408.52499999985</v>
      </c>
      <c r="F694" s="18">
        <v>387.786</v>
      </c>
      <c r="G694" s="4">
        <f t="shared" si="52"/>
        <v>267594.77300000016</v>
      </c>
      <c r="I694" s="17">
        <v>480.13600000000002</v>
      </c>
      <c r="J694" s="4">
        <f t="shared" si="53"/>
        <v>335176.30199999973</v>
      </c>
      <c r="L694" s="4">
        <f t="shared" si="54"/>
        <v>692193.76000001165</v>
      </c>
      <c r="M694" s="4">
        <f>D694+G694+J694</f>
        <v>761179.59999999974</v>
      </c>
      <c r="N694" s="4">
        <f t="shared" si="50"/>
        <v>68985.839999988093</v>
      </c>
    </row>
    <row r="695" spans="1:14">
      <c r="A695" s="4">
        <v>7027.29</v>
      </c>
      <c r="C695" s="4">
        <v>227.66499999999999</v>
      </c>
      <c r="D695" s="4">
        <f t="shared" si="51"/>
        <v>158636.18999999986</v>
      </c>
      <c r="F695" s="18">
        <v>386.8</v>
      </c>
      <c r="G695" s="4">
        <f t="shared" si="52"/>
        <v>267981.57300000015</v>
      </c>
      <c r="I695" s="17">
        <v>484.54199999999997</v>
      </c>
      <c r="J695" s="4">
        <f t="shared" si="53"/>
        <v>335660.84399999975</v>
      </c>
      <c r="L695" s="4">
        <f t="shared" si="54"/>
        <v>693194.04000001168</v>
      </c>
      <c r="M695" s="4">
        <f>D695+G695+J695</f>
        <v>762278.60699999984</v>
      </c>
      <c r="N695" s="4">
        <f t="shared" si="50"/>
        <v>69084.566999988165</v>
      </c>
    </row>
    <row r="696" spans="1:14">
      <c r="A696" s="4">
        <v>7037.66</v>
      </c>
      <c r="C696" s="4">
        <v>228.30199999999999</v>
      </c>
      <c r="D696" s="4">
        <f t="shared" si="51"/>
        <v>158864.49199999985</v>
      </c>
      <c r="F696" s="18">
        <v>385.04500000000002</v>
      </c>
      <c r="G696" s="4">
        <f t="shared" si="52"/>
        <v>268366.61800000013</v>
      </c>
      <c r="I696" s="17">
        <v>485.78</v>
      </c>
      <c r="J696" s="4">
        <f t="shared" si="53"/>
        <v>336146.62399999978</v>
      </c>
      <c r="L696" s="4">
        <f t="shared" si="54"/>
        <v>694194.32000001171</v>
      </c>
      <c r="M696" s="4">
        <f>D696+G696+J696</f>
        <v>763377.73399999971</v>
      </c>
      <c r="N696" s="4">
        <f t="shared" si="50"/>
        <v>69183.413999987999</v>
      </c>
    </row>
    <row r="697" spans="1:14">
      <c r="A697" s="4">
        <v>7047.95</v>
      </c>
      <c r="C697" s="4">
        <v>228.054</v>
      </c>
      <c r="D697" s="4">
        <f t="shared" si="51"/>
        <v>159092.54599999986</v>
      </c>
      <c r="F697" s="18">
        <v>388.14699999999999</v>
      </c>
      <c r="G697" s="4">
        <f t="shared" si="52"/>
        <v>268754.76500000013</v>
      </c>
      <c r="I697" s="17">
        <v>484.75400000000002</v>
      </c>
      <c r="J697" s="4">
        <f t="shared" si="53"/>
        <v>336631.37799999979</v>
      </c>
      <c r="L697" s="4">
        <f t="shared" si="54"/>
        <v>695194.60000001173</v>
      </c>
      <c r="M697" s="4">
        <f>D697+G697+J697</f>
        <v>764478.68899999978</v>
      </c>
      <c r="N697" s="4">
        <f t="shared" si="50"/>
        <v>69284.088999988046</v>
      </c>
    </row>
    <row r="698" spans="1:14">
      <c r="A698" s="4">
        <v>7057.43</v>
      </c>
      <c r="C698" s="4">
        <v>228.00200000000001</v>
      </c>
      <c r="D698" s="4">
        <f t="shared" si="51"/>
        <v>159320.54799999986</v>
      </c>
      <c r="F698" s="18">
        <v>384.33699999999999</v>
      </c>
      <c r="G698" s="4">
        <f t="shared" si="52"/>
        <v>269139.10200000013</v>
      </c>
      <c r="I698" s="17">
        <v>484.56900000000002</v>
      </c>
      <c r="J698" s="4">
        <f t="shared" si="53"/>
        <v>337115.94699999981</v>
      </c>
      <c r="L698" s="4">
        <f t="shared" si="54"/>
        <v>696194.88000001176</v>
      </c>
      <c r="M698" s="4">
        <f>D698+G698+J698</f>
        <v>765575.59699999983</v>
      </c>
      <c r="N698" s="4">
        <f t="shared" si="50"/>
        <v>69380.716999988072</v>
      </c>
    </row>
    <row r="699" spans="1:14">
      <c r="A699" s="4">
        <v>7067.68</v>
      </c>
      <c r="C699" s="4">
        <v>232.04300000000001</v>
      </c>
      <c r="D699" s="4">
        <f t="shared" si="51"/>
        <v>159552.59099999987</v>
      </c>
      <c r="F699" s="18">
        <v>388.22699999999998</v>
      </c>
      <c r="G699" s="4">
        <f t="shared" si="52"/>
        <v>269527.32900000014</v>
      </c>
      <c r="I699" s="17">
        <v>485.03699999999998</v>
      </c>
      <c r="J699" s="4">
        <f t="shared" si="53"/>
        <v>337600.98399999982</v>
      </c>
      <c r="L699" s="4">
        <f t="shared" si="54"/>
        <v>697195.16000001179</v>
      </c>
      <c r="M699" s="4">
        <f>D699+G699+J699</f>
        <v>766680.90399999986</v>
      </c>
      <c r="N699" s="4">
        <f t="shared" si="50"/>
        <v>69485.743999988073</v>
      </c>
    </row>
    <row r="700" spans="1:14">
      <c r="A700" s="4">
        <v>7077.94</v>
      </c>
      <c r="C700" s="4">
        <v>227.83099999999999</v>
      </c>
      <c r="D700" s="4">
        <f t="shared" si="51"/>
        <v>159780.42199999987</v>
      </c>
      <c r="F700" s="18">
        <v>387.19400000000002</v>
      </c>
      <c r="G700" s="4">
        <f t="shared" si="52"/>
        <v>269914.52300000016</v>
      </c>
      <c r="I700" s="17">
        <v>485.452</v>
      </c>
      <c r="J700" s="4">
        <f t="shared" si="53"/>
        <v>338086.43599999981</v>
      </c>
      <c r="L700" s="4">
        <f t="shared" si="54"/>
        <v>698195.44000001182</v>
      </c>
      <c r="M700" s="4">
        <f>D700+G700+J700</f>
        <v>767781.38099999982</v>
      </c>
      <c r="N700" s="4">
        <f t="shared" si="50"/>
        <v>69585.940999988001</v>
      </c>
    </row>
    <row r="701" spans="1:14">
      <c r="A701" s="4">
        <v>7088</v>
      </c>
      <c r="C701" s="4">
        <v>228.08600000000001</v>
      </c>
      <c r="D701" s="4">
        <f t="shared" si="51"/>
        <v>160008.50799999989</v>
      </c>
      <c r="F701" s="18">
        <v>386.62099999999998</v>
      </c>
      <c r="G701" s="4">
        <f t="shared" si="52"/>
        <v>270301.14400000015</v>
      </c>
      <c r="I701" s="17">
        <v>483.43099999999998</v>
      </c>
      <c r="J701" s="4">
        <f t="shared" si="53"/>
        <v>338569.86699999979</v>
      </c>
      <c r="L701" s="4">
        <f t="shared" si="54"/>
        <v>699195.72000001185</v>
      </c>
      <c r="M701" s="4">
        <f>D701+G701+J701</f>
        <v>768879.51899999985</v>
      </c>
      <c r="N701" s="4">
        <f t="shared" si="50"/>
        <v>69683.798999988008</v>
      </c>
    </row>
    <row r="702" spans="1:14">
      <c r="A702" s="4">
        <v>7098.04</v>
      </c>
      <c r="C702" s="4">
        <v>228.52099999999999</v>
      </c>
      <c r="D702" s="4">
        <f t="shared" si="51"/>
        <v>160237.02899999989</v>
      </c>
      <c r="F702" s="18">
        <v>386.762</v>
      </c>
      <c r="G702" s="4">
        <f t="shared" si="52"/>
        <v>270687.90600000013</v>
      </c>
      <c r="I702" s="17">
        <v>484.89699999999999</v>
      </c>
      <c r="J702" s="4">
        <f t="shared" si="53"/>
        <v>339054.76399999979</v>
      </c>
      <c r="L702" s="4">
        <f t="shared" si="54"/>
        <v>700196.00000001187</v>
      </c>
      <c r="M702" s="4">
        <f>D702+G702+J702</f>
        <v>769979.69899999979</v>
      </c>
      <c r="N702" s="4">
        <f t="shared" si="50"/>
        <v>69783.698999987915</v>
      </c>
    </row>
    <row r="703" spans="1:14">
      <c r="A703" s="4">
        <v>7108.1</v>
      </c>
      <c r="C703" s="4">
        <v>232.11500000000001</v>
      </c>
      <c r="D703" s="4">
        <f t="shared" si="51"/>
        <v>160469.14399999988</v>
      </c>
      <c r="F703" s="18">
        <v>389.339</v>
      </c>
      <c r="G703" s="4">
        <f t="shared" si="52"/>
        <v>271077.24500000011</v>
      </c>
      <c r="I703" s="17">
        <v>483.14699999999999</v>
      </c>
      <c r="J703" s="4">
        <f t="shared" si="53"/>
        <v>339537.91099999979</v>
      </c>
      <c r="L703" s="4">
        <f t="shared" si="54"/>
        <v>701196.2800000119</v>
      </c>
      <c r="M703" s="4">
        <f>D703+G703+J703</f>
        <v>771084.29999999981</v>
      </c>
      <c r="N703" s="4">
        <f t="shared" si="50"/>
        <v>69888.019999987911</v>
      </c>
    </row>
    <row r="704" spans="1:14">
      <c r="A704" s="4">
        <v>7118.13</v>
      </c>
      <c r="C704" s="4">
        <v>227.49</v>
      </c>
      <c r="D704" s="4">
        <f t="shared" si="51"/>
        <v>160696.63399999987</v>
      </c>
      <c r="F704" s="18">
        <v>386.74099999999999</v>
      </c>
      <c r="G704" s="4">
        <f t="shared" si="52"/>
        <v>271463.98600000009</v>
      </c>
      <c r="I704" s="17">
        <v>488.827</v>
      </c>
      <c r="J704" s="4">
        <f t="shared" si="53"/>
        <v>340026.73799999978</v>
      </c>
      <c r="L704" s="4">
        <f t="shared" si="54"/>
        <v>702196.56000001193</v>
      </c>
      <c r="M704" s="4">
        <f>D704+G704+J704</f>
        <v>772187.35799999977</v>
      </c>
      <c r="N704" s="4">
        <f t="shared" si="50"/>
        <v>69990.797999987844</v>
      </c>
    </row>
    <row r="705" spans="1:14">
      <c r="A705" s="4">
        <v>7128.17</v>
      </c>
      <c r="C705" s="4">
        <v>227.39599999999999</v>
      </c>
      <c r="D705" s="4">
        <f t="shared" si="51"/>
        <v>160924.02999999988</v>
      </c>
      <c r="F705" s="18">
        <v>387.75</v>
      </c>
      <c r="G705" s="4">
        <f t="shared" si="52"/>
        <v>271851.73600000009</v>
      </c>
      <c r="I705" s="17">
        <v>485.36599999999999</v>
      </c>
      <c r="J705" s="4">
        <f t="shared" si="53"/>
        <v>340512.10399999976</v>
      </c>
      <c r="L705" s="4">
        <f t="shared" si="54"/>
        <v>703196.84000001196</v>
      </c>
      <c r="M705" s="4">
        <f>D705+G705+J705</f>
        <v>773287.86999999965</v>
      </c>
      <c r="N705" s="4">
        <f t="shared" si="50"/>
        <v>70091.029999987688</v>
      </c>
    </row>
    <row r="706" spans="1:14">
      <c r="A706" s="4">
        <v>7138.26</v>
      </c>
      <c r="C706" s="4">
        <v>233.1</v>
      </c>
      <c r="D706" s="4">
        <f t="shared" si="51"/>
        <v>161157.12999999989</v>
      </c>
      <c r="F706" s="18">
        <v>384.25200000000001</v>
      </c>
      <c r="G706" s="4">
        <f t="shared" si="52"/>
        <v>272235.98800000007</v>
      </c>
      <c r="I706" s="17">
        <v>481.76600000000002</v>
      </c>
      <c r="J706" s="4">
        <f t="shared" si="53"/>
        <v>340993.86999999976</v>
      </c>
      <c r="L706" s="4">
        <f t="shared" si="54"/>
        <v>704197.12000001199</v>
      </c>
      <c r="M706" s="4">
        <f>D706+G706+J706</f>
        <v>774386.98799999966</v>
      </c>
      <c r="N706" s="4">
        <f t="shared" si="50"/>
        <v>70189.867999987677</v>
      </c>
    </row>
    <row r="707" spans="1:14">
      <c r="A707" s="4">
        <v>7148.28</v>
      </c>
      <c r="C707" s="4">
        <v>228.19200000000001</v>
      </c>
      <c r="D707" s="4">
        <f t="shared" si="51"/>
        <v>161385.3219999999</v>
      </c>
      <c r="F707" s="18">
        <v>386.79500000000002</v>
      </c>
      <c r="G707" s="4">
        <f t="shared" si="52"/>
        <v>272622.78300000005</v>
      </c>
      <c r="I707" s="17">
        <v>485.40300000000002</v>
      </c>
      <c r="J707" s="4">
        <f t="shared" si="53"/>
        <v>341479.27299999975</v>
      </c>
      <c r="L707" s="4">
        <f t="shared" si="54"/>
        <v>705197.40000001201</v>
      </c>
      <c r="M707" s="4">
        <f>D707+G707+J707</f>
        <v>775487.37799999979</v>
      </c>
      <c r="N707" s="4">
        <f t="shared" si="50"/>
        <v>70289.977999987779</v>
      </c>
    </row>
    <row r="708" spans="1:14">
      <c r="A708" s="4">
        <v>7158.31</v>
      </c>
      <c r="C708" s="4">
        <v>228.11099999999999</v>
      </c>
      <c r="D708" s="4">
        <f t="shared" si="51"/>
        <v>161613.4329999999</v>
      </c>
      <c r="F708" s="18">
        <v>387.214</v>
      </c>
      <c r="G708" s="4">
        <f t="shared" si="52"/>
        <v>273009.99700000003</v>
      </c>
      <c r="I708" s="17">
        <v>480.90499999999997</v>
      </c>
      <c r="J708" s="4">
        <f t="shared" si="53"/>
        <v>341960.17799999978</v>
      </c>
      <c r="L708" s="4">
        <f t="shared" si="54"/>
        <v>706197.68000001204</v>
      </c>
      <c r="M708" s="4">
        <f>D708+G708+J708</f>
        <v>776583.60799999977</v>
      </c>
      <c r="N708" s="4">
        <f t="shared" ref="N708:N771" si="55">M708-L708</f>
        <v>70385.927999987733</v>
      </c>
    </row>
    <row r="709" spans="1:14">
      <c r="A709" s="4">
        <v>7168.34</v>
      </c>
      <c r="C709" s="4">
        <v>228.13200000000001</v>
      </c>
      <c r="D709" s="4">
        <f t="shared" ref="D709:D772" si="56">D708+C709</f>
        <v>161841.56499999992</v>
      </c>
      <c r="F709" s="18">
        <v>387.36500000000001</v>
      </c>
      <c r="G709" s="4">
        <f t="shared" ref="G709:G772" si="57">G708+F709</f>
        <v>273397.36200000002</v>
      </c>
      <c r="I709" s="17">
        <v>489.15899999999999</v>
      </c>
      <c r="J709" s="4">
        <f t="shared" ref="J709:J772" si="58">J708+I709</f>
        <v>342449.33699999977</v>
      </c>
      <c r="L709" s="4">
        <f t="shared" ref="L709:L772" si="59">L708+1000.28</f>
        <v>707197.96000001207</v>
      </c>
      <c r="M709" s="4">
        <f>D709+G709+J709</f>
        <v>777688.26399999973</v>
      </c>
      <c r="N709" s="4">
        <f t="shared" si="55"/>
        <v>70490.303999987664</v>
      </c>
    </row>
    <row r="710" spans="1:14">
      <c r="A710" s="4">
        <v>7178.4</v>
      </c>
      <c r="C710" s="4">
        <v>232.58799999999999</v>
      </c>
      <c r="D710" s="4">
        <f t="shared" si="56"/>
        <v>162074.1529999999</v>
      </c>
      <c r="F710" s="18">
        <v>385.39699999999999</v>
      </c>
      <c r="G710" s="4">
        <f t="shared" si="57"/>
        <v>273782.75900000002</v>
      </c>
      <c r="I710" s="17">
        <v>483.39299999999997</v>
      </c>
      <c r="J710" s="4">
        <f t="shared" si="58"/>
        <v>342932.72999999975</v>
      </c>
      <c r="L710" s="4">
        <f t="shared" si="59"/>
        <v>708198.2400000121</v>
      </c>
      <c r="M710" s="4">
        <f>D710+G710+J710</f>
        <v>778789.64199999964</v>
      </c>
      <c r="N710" s="4">
        <f t="shared" si="55"/>
        <v>70591.401999987545</v>
      </c>
    </row>
    <row r="711" spans="1:14">
      <c r="A711" s="4">
        <v>7188.44</v>
      </c>
      <c r="C711" s="4">
        <v>227.06100000000001</v>
      </c>
      <c r="D711" s="4">
        <f t="shared" si="56"/>
        <v>162301.21399999989</v>
      </c>
      <c r="F711" s="18">
        <v>387.58300000000003</v>
      </c>
      <c r="G711" s="4">
        <f t="shared" si="57"/>
        <v>274170.342</v>
      </c>
      <c r="I711" s="17">
        <v>484.74400000000003</v>
      </c>
      <c r="J711" s="4">
        <f t="shared" si="58"/>
        <v>343417.47399999975</v>
      </c>
      <c r="L711" s="4">
        <f t="shared" si="59"/>
        <v>709198.52000001213</v>
      </c>
      <c r="M711" s="4">
        <f>D711+G711+J711</f>
        <v>779889.02999999956</v>
      </c>
      <c r="N711" s="4">
        <f t="shared" si="55"/>
        <v>70690.509999987436</v>
      </c>
    </row>
    <row r="712" spans="1:14">
      <c r="A712" s="4">
        <v>7198.44</v>
      </c>
      <c r="C712" s="4">
        <v>226.31100000000001</v>
      </c>
      <c r="D712" s="4">
        <f t="shared" si="56"/>
        <v>162527.52499999988</v>
      </c>
      <c r="F712" s="18">
        <v>389.18900000000002</v>
      </c>
      <c r="G712" s="4">
        <f t="shared" si="57"/>
        <v>274559.53100000002</v>
      </c>
      <c r="I712" s="17">
        <v>484.73500000000001</v>
      </c>
      <c r="J712" s="4">
        <f t="shared" si="58"/>
        <v>343902.20899999974</v>
      </c>
      <c r="L712" s="4">
        <f t="shared" si="59"/>
        <v>710198.80000001215</v>
      </c>
      <c r="M712" s="4">
        <f>D712+G712+J712</f>
        <v>780989.26499999966</v>
      </c>
      <c r="N712" s="4">
        <f t="shared" si="55"/>
        <v>70790.464999987511</v>
      </c>
    </row>
    <row r="713" spans="1:14">
      <c r="A713" s="4">
        <v>7208.68</v>
      </c>
      <c r="C713" s="4">
        <v>232.31299999999999</v>
      </c>
      <c r="D713" s="4">
        <f t="shared" si="56"/>
        <v>162759.83799999987</v>
      </c>
      <c r="F713" s="18">
        <v>386.221</v>
      </c>
      <c r="G713" s="4">
        <f t="shared" si="57"/>
        <v>274945.75200000004</v>
      </c>
      <c r="I713" s="17">
        <v>480.91699999999997</v>
      </c>
      <c r="J713" s="4">
        <f t="shared" si="58"/>
        <v>344383.12599999976</v>
      </c>
      <c r="L713" s="4">
        <f t="shared" si="59"/>
        <v>711199.08000001218</v>
      </c>
      <c r="M713" s="4">
        <f>D713+G713+J713</f>
        <v>782088.71599999967</v>
      </c>
      <c r="N713" s="4">
        <f t="shared" si="55"/>
        <v>70889.635999987484</v>
      </c>
    </row>
    <row r="714" spans="1:14">
      <c r="A714" s="4">
        <v>7218.68</v>
      </c>
      <c r="C714" s="4">
        <v>228.245</v>
      </c>
      <c r="D714" s="4">
        <f t="shared" si="56"/>
        <v>162988.08299999987</v>
      </c>
      <c r="F714" s="18">
        <v>387.66699999999997</v>
      </c>
      <c r="G714" s="4">
        <f t="shared" si="57"/>
        <v>275333.41900000005</v>
      </c>
      <c r="I714" s="17">
        <v>489.18099999999998</v>
      </c>
      <c r="J714" s="4">
        <f t="shared" si="58"/>
        <v>344872.30699999974</v>
      </c>
      <c r="L714" s="4">
        <f t="shared" si="59"/>
        <v>712199.36000001221</v>
      </c>
      <c r="M714" s="4">
        <f>D714+G714+J714</f>
        <v>783193.80899999966</v>
      </c>
      <c r="N714" s="4">
        <f t="shared" si="55"/>
        <v>70994.448999987449</v>
      </c>
    </row>
    <row r="715" spans="1:14">
      <c r="A715" s="4">
        <v>7229.01</v>
      </c>
      <c r="C715" s="4">
        <v>228.11500000000001</v>
      </c>
      <c r="D715" s="4">
        <f t="shared" si="56"/>
        <v>163216.19799999986</v>
      </c>
      <c r="F715" s="18">
        <v>383.53</v>
      </c>
      <c r="G715" s="4">
        <f t="shared" si="57"/>
        <v>275716.94900000008</v>
      </c>
      <c r="I715" s="17">
        <v>483.375</v>
      </c>
      <c r="J715" s="4">
        <f t="shared" si="58"/>
        <v>345355.68199999974</v>
      </c>
      <c r="L715" s="4">
        <f t="shared" si="59"/>
        <v>713199.64000001224</v>
      </c>
      <c r="M715" s="4">
        <f>D715+G715+J715</f>
        <v>784288.82899999968</v>
      </c>
      <c r="N715" s="4">
        <f t="shared" si="55"/>
        <v>71089.18899998744</v>
      </c>
    </row>
    <row r="716" spans="1:14">
      <c r="A716" s="4">
        <v>7239.04</v>
      </c>
      <c r="C716" s="4">
        <v>231.79499999999999</v>
      </c>
      <c r="D716" s="4">
        <f t="shared" si="56"/>
        <v>163447.99299999987</v>
      </c>
      <c r="F716" s="18">
        <v>386.52100000000002</v>
      </c>
      <c r="G716" s="4">
        <f t="shared" si="57"/>
        <v>276103.47000000009</v>
      </c>
      <c r="I716" s="17">
        <v>483.613</v>
      </c>
      <c r="J716" s="4">
        <f t="shared" si="58"/>
        <v>345839.29499999975</v>
      </c>
      <c r="L716" s="4">
        <f t="shared" si="59"/>
        <v>714199.92000001227</v>
      </c>
      <c r="M716" s="4">
        <f>D716+G716+J716</f>
        <v>785390.75799999968</v>
      </c>
      <c r="N716" s="4">
        <f t="shared" si="55"/>
        <v>71190.837999987416</v>
      </c>
    </row>
    <row r="717" spans="1:14">
      <c r="A717" s="4">
        <v>7249.47</v>
      </c>
      <c r="C717" s="4">
        <v>227.90299999999999</v>
      </c>
      <c r="D717" s="4">
        <f t="shared" si="56"/>
        <v>163675.89599999986</v>
      </c>
      <c r="F717" s="18">
        <v>390.363</v>
      </c>
      <c r="G717" s="4">
        <f t="shared" si="57"/>
        <v>276493.8330000001</v>
      </c>
      <c r="I717" s="17">
        <v>483.00599999999997</v>
      </c>
      <c r="J717" s="4">
        <f t="shared" si="58"/>
        <v>346322.30099999974</v>
      </c>
      <c r="L717" s="4">
        <f t="shared" si="59"/>
        <v>715200.20000001229</v>
      </c>
      <c r="M717" s="4">
        <f>D717+G717+J717</f>
        <v>786492.02999999968</v>
      </c>
      <c r="N717" s="4">
        <f t="shared" si="55"/>
        <v>71291.829999987385</v>
      </c>
    </row>
    <row r="718" spans="1:14">
      <c r="A718" s="4">
        <v>7259.29</v>
      </c>
      <c r="C718" s="4">
        <v>227.97900000000001</v>
      </c>
      <c r="D718" s="4">
        <f t="shared" si="56"/>
        <v>163903.87499999985</v>
      </c>
      <c r="F718" s="18">
        <v>385.77699999999999</v>
      </c>
      <c r="G718" s="4">
        <f t="shared" si="57"/>
        <v>276879.6100000001</v>
      </c>
      <c r="I718" s="17">
        <v>488.35599999999999</v>
      </c>
      <c r="J718" s="4">
        <f t="shared" si="58"/>
        <v>346810.65699999977</v>
      </c>
      <c r="L718" s="4">
        <f t="shared" si="59"/>
        <v>716200.48000001232</v>
      </c>
      <c r="M718" s="4">
        <f>D718+G718+J718</f>
        <v>787594.14199999976</v>
      </c>
      <c r="N718" s="4">
        <f t="shared" si="55"/>
        <v>71393.661999987438</v>
      </c>
    </row>
    <row r="719" spans="1:14">
      <c r="A719" s="4">
        <v>7269.36</v>
      </c>
      <c r="C719" s="4">
        <v>227.21700000000001</v>
      </c>
      <c r="D719" s="4">
        <f t="shared" si="56"/>
        <v>164131.09199999986</v>
      </c>
      <c r="F719" s="18">
        <v>386.05099999999999</v>
      </c>
      <c r="G719" s="4">
        <f t="shared" si="57"/>
        <v>277265.66100000008</v>
      </c>
      <c r="I719" s="17">
        <v>483.23700000000002</v>
      </c>
      <c r="J719" s="4">
        <f t="shared" si="58"/>
        <v>347293.8939999998</v>
      </c>
      <c r="L719" s="4">
        <f t="shared" si="59"/>
        <v>717200.76000001235</v>
      </c>
      <c r="M719" s="4">
        <f>D719+G719+J719</f>
        <v>788690.64699999965</v>
      </c>
      <c r="N719" s="4">
        <f t="shared" si="55"/>
        <v>71489.886999987299</v>
      </c>
    </row>
    <row r="720" spans="1:14">
      <c r="A720" s="4">
        <v>7279.4</v>
      </c>
      <c r="C720" s="4">
        <v>232.89099999999999</v>
      </c>
      <c r="D720" s="4">
        <f t="shared" si="56"/>
        <v>164363.98299999986</v>
      </c>
      <c r="F720" s="18">
        <v>387.22500000000002</v>
      </c>
      <c r="G720" s="4">
        <f t="shared" si="57"/>
        <v>277652.88600000006</v>
      </c>
      <c r="I720" s="17">
        <v>484.51799999999997</v>
      </c>
      <c r="J720" s="4">
        <f t="shared" si="58"/>
        <v>347778.41199999978</v>
      </c>
      <c r="L720" s="4">
        <f t="shared" si="59"/>
        <v>718201.04000001238</v>
      </c>
      <c r="M720" s="4">
        <f>D720+G720+J720</f>
        <v>789795.28099999973</v>
      </c>
      <c r="N720" s="4">
        <f t="shared" si="55"/>
        <v>71594.240999987349</v>
      </c>
    </row>
    <row r="721" spans="1:14">
      <c r="A721" s="4">
        <v>7289.53</v>
      </c>
      <c r="C721" s="4">
        <v>228.04</v>
      </c>
      <c r="D721" s="4">
        <f t="shared" si="56"/>
        <v>164592.02299999987</v>
      </c>
      <c r="F721" s="18">
        <v>386.46300000000002</v>
      </c>
      <c r="G721" s="4">
        <f t="shared" si="57"/>
        <v>278039.34900000005</v>
      </c>
      <c r="I721" s="17">
        <v>484.52600000000001</v>
      </c>
      <c r="J721" s="4">
        <f t="shared" si="58"/>
        <v>348262.93799999979</v>
      </c>
      <c r="L721" s="4">
        <f t="shared" si="59"/>
        <v>719201.32000001241</v>
      </c>
      <c r="M721" s="4">
        <f>D721+G721+J721</f>
        <v>790894.30999999971</v>
      </c>
      <c r="N721" s="4">
        <f t="shared" si="55"/>
        <v>71692.989999987301</v>
      </c>
    </row>
    <row r="722" spans="1:14">
      <c r="A722" s="4">
        <v>7299.56</v>
      </c>
      <c r="C722" s="4">
        <v>227.98500000000001</v>
      </c>
      <c r="D722" s="4">
        <f t="shared" si="56"/>
        <v>164820.00799999986</v>
      </c>
      <c r="F722" s="18">
        <v>387.51900000000001</v>
      </c>
      <c r="G722" s="4">
        <f t="shared" si="57"/>
        <v>278426.86800000002</v>
      </c>
      <c r="I722" s="17">
        <v>484.89800000000002</v>
      </c>
      <c r="J722" s="4">
        <f t="shared" si="58"/>
        <v>348747.83599999978</v>
      </c>
      <c r="L722" s="4">
        <f t="shared" si="59"/>
        <v>720201.60000001243</v>
      </c>
      <c r="M722" s="4">
        <f>D722+G722+J722</f>
        <v>791994.71199999959</v>
      </c>
      <c r="N722" s="4">
        <f t="shared" si="55"/>
        <v>71793.111999987159</v>
      </c>
    </row>
    <row r="723" spans="1:14">
      <c r="A723" s="4">
        <v>7309.6</v>
      </c>
      <c r="C723" s="4">
        <v>227.88499999999999</v>
      </c>
      <c r="D723" s="4">
        <f t="shared" si="56"/>
        <v>165047.89299999987</v>
      </c>
      <c r="F723" s="18">
        <v>381.74599999999998</v>
      </c>
      <c r="G723" s="4">
        <f t="shared" si="57"/>
        <v>278808.614</v>
      </c>
      <c r="I723" s="17">
        <v>484.67700000000002</v>
      </c>
      <c r="J723" s="4">
        <f t="shared" si="58"/>
        <v>349232.5129999998</v>
      </c>
      <c r="L723" s="4">
        <f t="shared" si="59"/>
        <v>721201.88000001246</v>
      </c>
      <c r="M723" s="4">
        <f>D723+G723+J723</f>
        <v>793089.01999999967</v>
      </c>
      <c r="N723" s="4">
        <f t="shared" si="55"/>
        <v>71887.139999987208</v>
      </c>
    </row>
    <row r="724" spans="1:14">
      <c r="A724" s="4">
        <v>7319.62</v>
      </c>
      <c r="C724" s="4">
        <v>232.44300000000001</v>
      </c>
      <c r="D724" s="4">
        <f t="shared" si="56"/>
        <v>165280.33599999986</v>
      </c>
      <c r="F724" s="18">
        <v>386.96100000000001</v>
      </c>
      <c r="G724" s="4">
        <f t="shared" si="57"/>
        <v>279195.57500000001</v>
      </c>
      <c r="I724" s="17">
        <v>484.88600000000002</v>
      </c>
      <c r="J724" s="4">
        <f t="shared" si="58"/>
        <v>349717.3989999998</v>
      </c>
      <c r="L724" s="4">
        <f t="shared" si="59"/>
        <v>722202.16000001249</v>
      </c>
      <c r="M724" s="4">
        <f>D724+G724+J724</f>
        <v>794193.30999999959</v>
      </c>
      <c r="N724" s="4">
        <f t="shared" si="55"/>
        <v>71991.149999987101</v>
      </c>
    </row>
    <row r="725" spans="1:14">
      <c r="A725" s="4">
        <v>7329.67</v>
      </c>
      <c r="C725" s="4">
        <v>227.76599999999999</v>
      </c>
      <c r="D725" s="4">
        <f t="shared" si="56"/>
        <v>165508.10199999987</v>
      </c>
      <c r="F725" s="18">
        <v>387.85199999999998</v>
      </c>
      <c r="G725" s="4">
        <f t="shared" si="57"/>
        <v>279583.42700000003</v>
      </c>
      <c r="I725" s="17">
        <v>479.923</v>
      </c>
      <c r="J725" s="4">
        <f t="shared" si="58"/>
        <v>350197.32199999981</v>
      </c>
      <c r="L725" s="4">
        <f t="shared" si="59"/>
        <v>723202.44000001252</v>
      </c>
      <c r="M725" s="4">
        <f>D725+G725+J725</f>
        <v>795288.85099999967</v>
      </c>
      <c r="N725" s="4">
        <f t="shared" si="55"/>
        <v>72086.410999987158</v>
      </c>
    </row>
    <row r="726" spans="1:14">
      <c r="A726" s="4">
        <v>7339.68</v>
      </c>
      <c r="C726" s="4">
        <v>227.65299999999999</v>
      </c>
      <c r="D726" s="4">
        <f t="shared" si="56"/>
        <v>165735.75499999986</v>
      </c>
      <c r="F726" s="18">
        <v>387.60599999999999</v>
      </c>
      <c r="G726" s="4">
        <f t="shared" si="57"/>
        <v>279971.03300000005</v>
      </c>
      <c r="I726" s="17">
        <v>485.59399999999999</v>
      </c>
      <c r="J726" s="4">
        <f t="shared" si="58"/>
        <v>350682.91599999979</v>
      </c>
      <c r="L726" s="4">
        <f t="shared" si="59"/>
        <v>724202.72000001254</v>
      </c>
      <c r="M726" s="4">
        <f>D726+G726+J726</f>
        <v>796389.70399999968</v>
      </c>
      <c r="N726" s="4">
        <f t="shared" si="55"/>
        <v>72186.983999987133</v>
      </c>
    </row>
    <row r="727" spans="1:14">
      <c r="A727" s="4">
        <v>7349.75</v>
      </c>
      <c r="C727" s="4">
        <v>227.60900000000001</v>
      </c>
      <c r="D727" s="4">
        <f t="shared" si="56"/>
        <v>165963.36399999986</v>
      </c>
      <c r="F727" s="18">
        <v>385.28300000000002</v>
      </c>
      <c r="G727" s="4">
        <f t="shared" si="57"/>
        <v>280356.31600000005</v>
      </c>
      <c r="I727" s="17">
        <v>487.68400000000003</v>
      </c>
      <c r="J727" s="4">
        <f t="shared" si="58"/>
        <v>351170.5999999998</v>
      </c>
      <c r="L727" s="4">
        <f t="shared" si="59"/>
        <v>725203.00000001257</v>
      </c>
      <c r="M727" s="4">
        <f>D727+G727+J727</f>
        <v>797490.2799999998</v>
      </c>
      <c r="N727" s="4">
        <f t="shared" si="55"/>
        <v>72287.279999987222</v>
      </c>
    </row>
    <row r="728" spans="1:14">
      <c r="A728" s="4">
        <v>7359.83</v>
      </c>
      <c r="C728" s="4">
        <v>232.97</v>
      </c>
      <c r="D728" s="4">
        <f t="shared" si="56"/>
        <v>166196.33399999986</v>
      </c>
      <c r="F728" s="18">
        <v>389.26900000000001</v>
      </c>
      <c r="G728" s="4">
        <f t="shared" si="57"/>
        <v>280745.58500000002</v>
      </c>
      <c r="I728" s="17">
        <v>482.697</v>
      </c>
      <c r="J728" s="4">
        <f t="shared" si="58"/>
        <v>351653.29699999979</v>
      </c>
      <c r="L728" s="4">
        <f t="shared" si="59"/>
        <v>726203.2800000126</v>
      </c>
      <c r="M728" s="4">
        <f>D728+G728+J728</f>
        <v>798595.21599999967</v>
      </c>
      <c r="N728" s="4">
        <f t="shared" si="55"/>
        <v>72391.935999987065</v>
      </c>
    </row>
    <row r="729" spans="1:14">
      <c r="A729" s="4">
        <v>7369.92</v>
      </c>
      <c r="C729" s="4">
        <v>228.16800000000001</v>
      </c>
      <c r="D729" s="4">
        <f t="shared" si="56"/>
        <v>166424.50199999986</v>
      </c>
      <c r="F729" s="18">
        <v>385.67899999999997</v>
      </c>
      <c r="G729" s="4">
        <f t="shared" si="57"/>
        <v>281131.26400000002</v>
      </c>
      <c r="I729" s="17">
        <v>486.49099999999999</v>
      </c>
      <c r="J729" s="4">
        <f t="shared" si="58"/>
        <v>352139.78799999977</v>
      </c>
      <c r="L729" s="4">
        <f t="shared" si="59"/>
        <v>727203.56000001263</v>
      </c>
      <c r="M729" s="4">
        <f>D729+G729+J729</f>
        <v>799695.55399999965</v>
      </c>
      <c r="N729" s="4">
        <f t="shared" si="55"/>
        <v>72491.993999987026</v>
      </c>
    </row>
    <row r="730" spans="1:14">
      <c r="A730" s="4">
        <v>7380.28</v>
      </c>
      <c r="C730" s="4">
        <v>225.249</v>
      </c>
      <c r="D730" s="4">
        <f t="shared" si="56"/>
        <v>166649.75099999987</v>
      </c>
      <c r="F730" s="18">
        <v>384.613</v>
      </c>
      <c r="G730" s="4">
        <f t="shared" si="57"/>
        <v>281515.87700000004</v>
      </c>
      <c r="I730" s="17">
        <v>481.90600000000001</v>
      </c>
      <c r="J730" s="4">
        <f t="shared" si="58"/>
        <v>352621.69399999978</v>
      </c>
      <c r="L730" s="4">
        <f t="shared" si="59"/>
        <v>728203.84000001266</v>
      </c>
      <c r="M730" s="4">
        <f>D730+G730+J730</f>
        <v>800787.32199999969</v>
      </c>
      <c r="N730" s="4">
        <f t="shared" si="55"/>
        <v>72583.481999987038</v>
      </c>
    </row>
    <row r="731" spans="1:14">
      <c r="A731" s="4">
        <v>7390.64</v>
      </c>
      <c r="C731" s="4">
        <v>231.63900000000001</v>
      </c>
      <c r="D731" s="4">
        <f t="shared" si="56"/>
        <v>166881.38999999987</v>
      </c>
      <c r="F731" s="18">
        <v>389.48899999999998</v>
      </c>
      <c r="G731" s="4">
        <f t="shared" si="57"/>
        <v>281905.36600000004</v>
      </c>
      <c r="I731" s="17">
        <v>485.755</v>
      </c>
      <c r="J731" s="4">
        <f t="shared" si="58"/>
        <v>353107.44899999979</v>
      </c>
      <c r="L731" s="4">
        <f t="shared" si="59"/>
        <v>729204.12000001268</v>
      </c>
      <c r="M731" s="4">
        <f>D731+G731+J731</f>
        <v>801894.20499999973</v>
      </c>
      <c r="N731" s="4">
        <f t="shared" si="55"/>
        <v>72690.084999987041</v>
      </c>
    </row>
    <row r="732" spans="1:14">
      <c r="A732" s="4">
        <v>7400.19</v>
      </c>
      <c r="C732" s="4">
        <v>227.91300000000001</v>
      </c>
      <c r="D732" s="4">
        <f t="shared" si="56"/>
        <v>167109.30299999987</v>
      </c>
      <c r="F732" s="18">
        <v>386.93099999999998</v>
      </c>
      <c r="G732" s="4">
        <f t="shared" si="57"/>
        <v>282292.29700000002</v>
      </c>
      <c r="I732" s="17">
        <v>484.39</v>
      </c>
      <c r="J732" s="4">
        <f t="shared" si="58"/>
        <v>353591.8389999998</v>
      </c>
      <c r="L732" s="4">
        <f t="shared" si="59"/>
        <v>730204.40000001271</v>
      </c>
      <c r="M732" s="4">
        <f>D732+G732+J732</f>
        <v>802993.43899999966</v>
      </c>
      <c r="N732" s="4">
        <f t="shared" si="55"/>
        <v>72789.038999986951</v>
      </c>
    </row>
    <row r="733" spans="1:14">
      <c r="A733" s="4">
        <v>7410.25</v>
      </c>
      <c r="C733" s="4">
        <v>228.37100000000001</v>
      </c>
      <c r="D733" s="4">
        <f t="shared" si="56"/>
        <v>167337.67399999988</v>
      </c>
      <c r="F733" s="18">
        <v>385.53199999999998</v>
      </c>
      <c r="G733" s="4">
        <f t="shared" si="57"/>
        <v>282677.82900000003</v>
      </c>
      <c r="I733" s="17">
        <v>483.202</v>
      </c>
      <c r="J733" s="4">
        <f t="shared" si="58"/>
        <v>354075.04099999979</v>
      </c>
      <c r="L733" s="4">
        <f t="shared" si="59"/>
        <v>731204.68000001274</v>
      </c>
      <c r="M733" s="4">
        <f>D733+G733+J733</f>
        <v>804090.54399999976</v>
      </c>
      <c r="N733" s="4">
        <f t="shared" si="55"/>
        <v>72885.863999987021</v>
      </c>
    </row>
    <row r="734" spans="1:14">
      <c r="A734" s="4">
        <v>7420.27</v>
      </c>
      <c r="C734" s="4">
        <v>228.071</v>
      </c>
      <c r="D734" s="4">
        <f t="shared" si="56"/>
        <v>167565.74499999988</v>
      </c>
      <c r="F734" s="18">
        <v>387.73700000000002</v>
      </c>
      <c r="G734" s="4">
        <f t="shared" si="57"/>
        <v>283065.56600000005</v>
      </c>
      <c r="I734" s="17">
        <v>485.13299999999998</v>
      </c>
      <c r="J734" s="4">
        <f t="shared" si="58"/>
        <v>354560.17399999977</v>
      </c>
      <c r="L734" s="4">
        <f t="shared" si="59"/>
        <v>732204.96000001277</v>
      </c>
      <c r="M734" s="4">
        <f>D734+G734+J734</f>
        <v>805191.48499999964</v>
      </c>
      <c r="N734" s="4">
        <f t="shared" si="55"/>
        <v>72986.524999986868</v>
      </c>
    </row>
    <row r="735" spans="1:14">
      <c r="A735" s="4">
        <v>7430.51</v>
      </c>
      <c r="C735" s="4">
        <v>231.47399999999999</v>
      </c>
      <c r="D735" s="4">
        <f t="shared" si="56"/>
        <v>167797.21899999987</v>
      </c>
      <c r="F735" s="18">
        <v>390.23</v>
      </c>
      <c r="G735" s="4">
        <f t="shared" si="57"/>
        <v>283455.79600000003</v>
      </c>
      <c r="I735" s="17">
        <v>484.53300000000002</v>
      </c>
      <c r="J735" s="4">
        <f t="shared" si="58"/>
        <v>355044.70699999976</v>
      </c>
      <c r="L735" s="4">
        <f t="shared" si="59"/>
        <v>733205.2400000128</v>
      </c>
      <c r="M735" s="4">
        <f>D735+G735+J735</f>
        <v>806297.7219999996</v>
      </c>
      <c r="N735" s="4">
        <f t="shared" si="55"/>
        <v>73092.481999986805</v>
      </c>
    </row>
    <row r="736" spans="1:14">
      <c r="A736" s="4">
        <v>7440.58</v>
      </c>
      <c r="C736" s="4">
        <v>228.11699999999999</v>
      </c>
      <c r="D736" s="4">
        <f t="shared" si="56"/>
        <v>168025.33599999986</v>
      </c>
      <c r="F736" s="18">
        <v>385.83800000000002</v>
      </c>
      <c r="G736" s="4">
        <f t="shared" si="57"/>
        <v>283841.63400000002</v>
      </c>
      <c r="I736" s="17">
        <v>483.95600000000002</v>
      </c>
      <c r="J736" s="4">
        <f t="shared" si="58"/>
        <v>355528.66299999977</v>
      </c>
      <c r="L736" s="4">
        <f t="shared" si="59"/>
        <v>734205.52000001282</v>
      </c>
      <c r="M736" s="4">
        <f>D736+G736+J736</f>
        <v>807395.63299999968</v>
      </c>
      <c r="N736" s="4">
        <f t="shared" si="55"/>
        <v>73190.112999986857</v>
      </c>
    </row>
    <row r="737" spans="1:14">
      <c r="A737" s="4">
        <v>7450.59</v>
      </c>
      <c r="C737" s="4">
        <v>227.762</v>
      </c>
      <c r="D737" s="4">
        <f t="shared" si="56"/>
        <v>168253.09799999985</v>
      </c>
      <c r="F737" s="18">
        <v>379.19799999999998</v>
      </c>
      <c r="G737" s="4">
        <f t="shared" si="57"/>
        <v>284220.83199999999</v>
      </c>
      <c r="I737" s="17">
        <v>484.803</v>
      </c>
      <c r="J737" s="4">
        <f t="shared" si="58"/>
        <v>356013.46599999978</v>
      </c>
      <c r="L737" s="4">
        <f t="shared" si="59"/>
        <v>735205.80000001285</v>
      </c>
      <c r="M737" s="4">
        <f>D737+G737+J737</f>
        <v>808487.3959999996</v>
      </c>
      <c r="N737" s="4">
        <f t="shared" si="55"/>
        <v>73281.595999986748</v>
      </c>
    </row>
    <row r="738" spans="1:14">
      <c r="A738" s="4">
        <v>7460.57</v>
      </c>
      <c r="C738" s="4">
        <v>230.374</v>
      </c>
      <c r="D738" s="4">
        <f t="shared" si="56"/>
        <v>168483.47199999986</v>
      </c>
      <c r="F738" s="18">
        <v>388.00299999999999</v>
      </c>
      <c r="G738" s="4">
        <f t="shared" si="57"/>
        <v>284608.83500000002</v>
      </c>
      <c r="I738" s="17">
        <v>485.798</v>
      </c>
      <c r="J738" s="4">
        <f t="shared" si="58"/>
        <v>356499.26399999979</v>
      </c>
      <c r="L738" s="4">
        <f t="shared" si="59"/>
        <v>736206.08000001288</v>
      </c>
      <c r="M738" s="4">
        <f>D738+G738+J738</f>
        <v>809591.57099999976</v>
      </c>
      <c r="N738" s="4">
        <f t="shared" si="55"/>
        <v>73385.490999986883</v>
      </c>
    </row>
    <row r="739" spans="1:14">
      <c r="A739" s="4">
        <v>7470.85</v>
      </c>
      <c r="C739" s="4">
        <v>227.71</v>
      </c>
      <c r="D739" s="4">
        <f t="shared" si="56"/>
        <v>168711.18199999986</v>
      </c>
      <c r="F739" s="18">
        <v>388.11099999999999</v>
      </c>
      <c r="G739" s="4">
        <f t="shared" si="57"/>
        <v>284996.946</v>
      </c>
      <c r="I739" s="17">
        <v>483.98500000000001</v>
      </c>
      <c r="J739" s="4">
        <f t="shared" si="58"/>
        <v>356983.24899999978</v>
      </c>
      <c r="L739" s="4">
        <f t="shared" si="59"/>
        <v>737206.36000001291</v>
      </c>
      <c r="M739" s="4">
        <f>D739+G739+J739</f>
        <v>810691.37699999963</v>
      </c>
      <c r="N739" s="4">
        <f t="shared" si="55"/>
        <v>73485.016999986721</v>
      </c>
    </row>
    <row r="740" spans="1:14">
      <c r="A740" s="4">
        <v>7480.93</v>
      </c>
      <c r="C740" s="4">
        <v>230.62899999999999</v>
      </c>
      <c r="D740" s="4">
        <f t="shared" si="56"/>
        <v>168941.81099999984</v>
      </c>
      <c r="F740" s="18">
        <v>387.08600000000001</v>
      </c>
      <c r="G740" s="4">
        <f t="shared" si="57"/>
        <v>285384.03200000001</v>
      </c>
      <c r="I740" s="17">
        <v>483.58600000000001</v>
      </c>
      <c r="J740" s="4">
        <f t="shared" si="58"/>
        <v>357466.83499999979</v>
      </c>
      <c r="L740" s="4">
        <f t="shared" si="59"/>
        <v>738206.64000001294</v>
      </c>
      <c r="M740" s="4">
        <f>D740+G740+J740</f>
        <v>811792.67799999961</v>
      </c>
      <c r="N740" s="4">
        <f t="shared" si="55"/>
        <v>73586.037999986671</v>
      </c>
    </row>
    <row r="741" spans="1:14">
      <c r="A741" s="4">
        <v>7491.04</v>
      </c>
      <c r="C741" s="4">
        <v>230.38399999999999</v>
      </c>
      <c r="D741" s="4">
        <f t="shared" si="56"/>
        <v>169172.19499999983</v>
      </c>
      <c r="F741" s="18">
        <v>389.56200000000001</v>
      </c>
      <c r="G741" s="4">
        <f t="shared" si="57"/>
        <v>285773.59399999998</v>
      </c>
      <c r="I741" s="17">
        <v>486.28300000000002</v>
      </c>
      <c r="J741" s="4">
        <f t="shared" si="58"/>
        <v>357953.11799999978</v>
      </c>
      <c r="L741" s="4">
        <f t="shared" si="59"/>
        <v>739206.92000001296</v>
      </c>
      <c r="M741" s="4">
        <f>D741+G741+J741</f>
        <v>812898.90699999966</v>
      </c>
      <c r="N741" s="4">
        <f t="shared" si="55"/>
        <v>73691.986999986693</v>
      </c>
    </row>
    <row r="742" spans="1:14">
      <c r="A742" s="4">
        <v>7501.3</v>
      </c>
      <c r="C742" s="4">
        <v>229.797</v>
      </c>
      <c r="D742" s="4">
        <f t="shared" si="56"/>
        <v>169401.99199999982</v>
      </c>
      <c r="F742" s="18">
        <v>382.39400000000001</v>
      </c>
      <c r="G742" s="4">
        <f t="shared" si="57"/>
        <v>286155.98799999995</v>
      </c>
      <c r="I742" s="17">
        <v>480.14100000000002</v>
      </c>
      <c r="J742" s="4">
        <f t="shared" si="58"/>
        <v>358433.25899999979</v>
      </c>
      <c r="L742" s="4">
        <f t="shared" si="59"/>
        <v>740207.20000001299</v>
      </c>
      <c r="M742" s="4">
        <f>D742+G742+J742</f>
        <v>813991.23899999959</v>
      </c>
      <c r="N742" s="4">
        <f t="shared" si="55"/>
        <v>73784.038999986602</v>
      </c>
    </row>
    <row r="743" spans="1:14">
      <c r="A743" s="4">
        <v>7511.35</v>
      </c>
      <c r="C743" s="4">
        <v>228.08099999999999</v>
      </c>
      <c r="D743" s="4">
        <f t="shared" si="56"/>
        <v>169630.07299999983</v>
      </c>
      <c r="F743" s="18">
        <v>388.99200000000002</v>
      </c>
      <c r="G743" s="4">
        <f t="shared" si="57"/>
        <v>286544.98</v>
      </c>
      <c r="I743" s="17">
        <v>483.51799999999997</v>
      </c>
      <c r="J743" s="4">
        <f t="shared" si="58"/>
        <v>358916.77699999977</v>
      </c>
      <c r="L743" s="4">
        <f t="shared" si="59"/>
        <v>741207.48000001302</v>
      </c>
      <c r="M743" s="4">
        <f>D743+G743+J743</f>
        <v>815091.82999999961</v>
      </c>
      <c r="N743" s="4">
        <f t="shared" si="55"/>
        <v>73884.349999986589</v>
      </c>
    </row>
    <row r="744" spans="1:14">
      <c r="A744" s="4">
        <v>7521.6</v>
      </c>
      <c r="C744" s="4">
        <v>227.06299999999999</v>
      </c>
      <c r="D744" s="4">
        <f t="shared" si="56"/>
        <v>169857.13599999982</v>
      </c>
      <c r="F744" s="18">
        <v>389.04500000000002</v>
      </c>
      <c r="G744" s="4">
        <f t="shared" si="57"/>
        <v>286934.02499999997</v>
      </c>
      <c r="I744" s="17">
        <v>484.94900000000001</v>
      </c>
      <c r="J744" s="4">
        <f t="shared" si="58"/>
        <v>359401.72599999979</v>
      </c>
      <c r="L744" s="4">
        <f t="shared" si="59"/>
        <v>742207.76000001305</v>
      </c>
      <c r="M744" s="4">
        <f>D744+G744+J744</f>
        <v>816192.88699999964</v>
      </c>
      <c r="N744" s="4">
        <f t="shared" si="55"/>
        <v>73985.126999986591</v>
      </c>
    </row>
    <row r="745" spans="1:14">
      <c r="A745" s="4">
        <v>7531.43</v>
      </c>
      <c r="C745" s="4">
        <v>230.583</v>
      </c>
      <c r="D745" s="4">
        <f t="shared" si="56"/>
        <v>170087.71899999984</v>
      </c>
      <c r="F745" s="18">
        <v>385.64699999999999</v>
      </c>
      <c r="G745" s="4">
        <f t="shared" si="57"/>
        <v>287319.67199999996</v>
      </c>
      <c r="I745" s="17">
        <v>487.59399999999999</v>
      </c>
      <c r="J745" s="4">
        <f t="shared" si="58"/>
        <v>359889.31999999977</v>
      </c>
      <c r="L745" s="4">
        <f t="shared" si="59"/>
        <v>743208.04000001308</v>
      </c>
      <c r="M745" s="4">
        <f>D745+G745+J745</f>
        <v>817296.71099999966</v>
      </c>
      <c r="N745" s="4">
        <f t="shared" si="55"/>
        <v>74088.670999986585</v>
      </c>
    </row>
    <row r="746" spans="1:14">
      <c r="A746" s="4">
        <v>7541.54</v>
      </c>
      <c r="C746" s="4">
        <v>226.88</v>
      </c>
      <c r="D746" s="4">
        <f t="shared" si="56"/>
        <v>170314.59899999984</v>
      </c>
      <c r="F746" s="18">
        <v>384.09</v>
      </c>
      <c r="G746" s="4">
        <f t="shared" si="57"/>
        <v>287703.76199999999</v>
      </c>
      <c r="I746" s="17">
        <v>481.72300000000001</v>
      </c>
      <c r="J746" s="4">
        <f t="shared" si="58"/>
        <v>360371.04299999977</v>
      </c>
      <c r="L746" s="4">
        <f t="shared" si="59"/>
        <v>744208.3200000131</v>
      </c>
      <c r="M746" s="4">
        <f>D746+G746+J746</f>
        <v>818389.40399999963</v>
      </c>
      <c r="N746" s="4">
        <f t="shared" si="55"/>
        <v>74181.083999986527</v>
      </c>
    </row>
    <row r="747" spans="1:14">
      <c r="A747" s="4">
        <v>7551.62</v>
      </c>
      <c r="C747" s="4">
        <v>231.376</v>
      </c>
      <c r="D747" s="4">
        <f t="shared" si="56"/>
        <v>170545.97499999983</v>
      </c>
      <c r="F747" s="18">
        <v>388.83199999999999</v>
      </c>
      <c r="G747" s="4">
        <f t="shared" si="57"/>
        <v>288092.59399999998</v>
      </c>
      <c r="I747" s="17">
        <v>487.029</v>
      </c>
      <c r="J747" s="4">
        <f t="shared" si="58"/>
        <v>360858.07199999975</v>
      </c>
      <c r="L747" s="4">
        <f t="shared" si="59"/>
        <v>745208.60000001313</v>
      </c>
      <c r="M747" s="4">
        <f>D747+G747+J747</f>
        <v>819496.6409999996</v>
      </c>
      <c r="N747" s="4">
        <f t="shared" si="55"/>
        <v>74288.040999986464</v>
      </c>
    </row>
    <row r="748" spans="1:14">
      <c r="A748" s="4">
        <v>7561.76</v>
      </c>
      <c r="C748" s="4">
        <v>229.56700000000001</v>
      </c>
      <c r="D748" s="4">
        <f t="shared" si="56"/>
        <v>170775.54199999984</v>
      </c>
      <c r="F748" s="18">
        <v>384.166</v>
      </c>
      <c r="G748" s="4">
        <f t="shared" si="57"/>
        <v>288476.76</v>
      </c>
      <c r="I748" s="17">
        <v>479.79300000000001</v>
      </c>
      <c r="J748" s="4">
        <f t="shared" si="58"/>
        <v>361337.86499999976</v>
      </c>
      <c r="L748" s="4">
        <f t="shared" si="59"/>
        <v>746208.88000001316</v>
      </c>
      <c r="M748" s="4">
        <f>D748+G748+J748</f>
        <v>820590.16699999967</v>
      </c>
      <c r="N748" s="4">
        <f t="shared" si="55"/>
        <v>74381.286999986507</v>
      </c>
    </row>
    <row r="749" spans="1:14">
      <c r="A749" s="4">
        <v>7571.98</v>
      </c>
      <c r="C749" s="4">
        <v>226.81700000000001</v>
      </c>
      <c r="D749" s="4">
        <f t="shared" si="56"/>
        <v>171002.35899999985</v>
      </c>
      <c r="F749" s="18">
        <v>390.18700000000001</v>
      </c>
      <c r="G749" s="4">
        <f t="shared" si="57"/>
        <v>288866.94699999999</v>
      </c>
      <c r="I749" s="17">
        <v>486.04599999999999</v>
      </c>
      <c r="J749" s="4">
        <f t="shared" si="58"/>
        <v>361823.91099999973</v>
      </c>
      <c r="L749" s="4">
        <f t="shared" si="59"/>
        <v>747209.16000001319</v>
      </c>
      <c r="M749" s="4">
        <f>D749+G749+J749</f>
        <v>821693.2169999996</v>
      </c>
      <c r="N749" s="4">
        <f t="shared" si="55"/>
        <v>74484.056999986409</v>
      </c>
    </row>
    <row r="750" spans="1:14">
      <c r="A750" s="4">
        <v>7582.05</v>
      </c>
      <c r="C750" s="4">
        <v>230.596</v>
      </c>
      <c r="D750" s="4">
        <f t="shared" si="56"/>
        <v>171232.95499999984</v>
      </c>
      <c r="F750" s="18">
        <v>385.73200000000003</v>
      </c>
      <c r="G750" s="4">
        <f t="shared" si="57"/>
        <v>289252.679</v>
      </c>
      <c r="I750" s="17">
        <v>487.89699999999999</v>
      </c>
      <c r="J750" s="4">
        <f t="shared" si="58"/>
        <v>362311.80799999973</v>
      </c>
      <c r="L750" s="4">
        <f t="shared" si="59"/>
        <v>748209.44000001322</v>
      </c>
      <c r="M750" s="4">
        <f>D750+G750+J750</f>
        <v>822797.44199999957</v>
      </c>
      <c r="N750" s="4">
        <f t="shared" si="55"/>
        <v>74588.001999986358</v>
      </c>
    </row>
    <row r="751" spans="1:14">
      <c r="A751" s="4">
        <v>7592.28</v>
      </c>
      <c r="C751" s="4">
        <v>228.363</v>
      </c>
      <c r="D751" s="4">
        <f t="shared" si="56"/>
        <v>171461.31799999985</v>
      </c>
      <c r="F751" s="18">
        <v>389.10899999999998</v>
      </c>
      <c r="G751" s="4">
        <f t="shared" si="57"/>
        <v>289641.788</v>
      </c>
      <c r="I751" s="17">
        <v>484.68299999999999</v>
      </c>
      <c r="J751" s="4">
        <f t="shared" si="58"/>
        <v>362796.49099999975</v>
      </c>
      <c r="L751" s="4">
        <f t="shared" si="59"/>
        <v>749209.72000001324</v>
      </c>
      <c r="M751" s="4">
        <f>D751+G751+J751</f>
        <v>823899.5969999996</v>
      </c>
      <c r="N751" s="4">
        <f t="shared" si="55"/>
        <v>74689.876999986358</v>
      </c>
    </row>
    <row r="752" spans="1:14">
      <c r="A752" s="4">
        <v>7602.32</v>
      </c>
      <c r="C752" s="4">
        <v>228.23599999999999</v>
      </c>
      <c r="D752" s="4">
        <f t="shared" si="56"/>
        <v>171689.55399999986</v>
      </c>
      <c r="F752" s="18">
        <v>387.21</v>
      </c>
      <c r="G752" s="4">
        <f t="shared" si="57"/>
        <v>290028.99800000002</v>
      </c>
      <c r="I752" s="17">
        <v>484.90300000000002</v>
      </c>
      <c r="J752" s="4">
        <f t="shared" si="58"/>
        <v>363281.39399999974</v>
      </c>
      <c r="L752" s="4">
        <f t="shared" si="59"/>
        <v>750210.00000001327</v>
      </c>
      <c r="M752" s="4">
        <f>D752+G752+J752</f>
        <v>824999.94599999965</v>
      </c>
      <c r="N752" s="4">
        <f t="shared" si="55"/>
        <v>74789.945999986376</v>
      </c>
    </row>
    <row r="753" spans="1:14">
      <c r="A753" s="4">
        <v>7612.37</v>
      </c>
      <c r="C753" s="4">
        <v>227.703</v>
      </c>
      <c r="D753" s="4">
        <f t="shared" si="56"/>
        <v>171917.25699999987</v>
      </c>
      <c r="F753" s="18">
        <v>385.85</v>
      </c>
      <c r="G753" s="4">
        <f t="shared" si="57"/>
        <v>290414.848</v>
      </c>
      <c r="I753" s="17">
        <v>479.06</v>
      </c>
      <c r="J753" s="4">
        <f t="shared" si="58"/>
        <v>363760.45399999974</v>
      </c>
      <c r="L753" s="4">
        <f t="shared" si="59"/>
        <v>751210.2800000133</v>
      </c>
      <c r="M753" s="4">
        <f>D753+G753+J753</f>
        <v>826092.55899999966</v>
      </c>
      <c r="N753" s="4">
        <f t="shared" si="55"/>
        <v>74882.27899998636</v>
      </c>
    </row>
    <row r="754" spans="1:14">
      <c r="A754" s="4">
        <v>7622.44</v>
      </c>
      <c r="C754" s="4">
        <v>230.495</v>
      </c>
      <c r="D754" s="4">
        <f t="shared" si="56"/>
        <v>172147.75199999986</v>
      </c>
      <c r="F754" s="18">
        <v>386.315</v>
      </c>
      <c r="G754" s="4">
        <f t="shared" si="57"/>
        <v>290801.163</v>
      </c>
      <c r="I754" s="17">
        <v>487.88099999999997</v>
      </c>
      <c r="J754" s="4">
        <f t="shared" si="58"/>
        <v>364248.33499999973</v>
      </c>
      <c r="L754" s="4">
        <f t="shared" si="59"/>
        <v>752210.56000001333</v>
      </c>
      <c r="M754" s="4">
        <f>D754+G754+J754</f>
        <v>827197.24999999953</v>
      </c>
      <c r="N754" s="4">
        <f t="shared" si="55"/>
        <v>74986.689999986207</v>
      </c>
    </row>
    <row r="755" spans="1:14">
      <c r="A755" s="4">
        <v>7632.54</v>
      </c>
      <c r="C755" s="4">
        <v>231.83</v>
      </c>
      <c r="D755" s="4">
        <f t="shared" si="56"/>
        <v>172379.58199999985</v>
      </c>
      <c r="F755" s="18">
        <v>384.39600000000002</v>
      </c>
      <c r="G755" s="4">
        <f t="shared" si="57"/>
        <v>291185.55900000001</v>
      </c>
      <c r="I755" s="17">
        <v>481.41899999999998</v>
      </c>
      <c r="J755" s="4">
        <f t="shared" si="58"/>
        <v>364729.75399999972</v>
      </c>
      <c r="L755" s="4">
        <f t="shared" si="59"/>
        <v>753210.84000001336</v>
      </c>
      <c r="M755" s="4">
        <f>D755+G755+J755</f>
        <v>828294.89499999955</v>
      </c>
      <c r="N755" s="4">
        <f t="shared" si="55"/>
        <v>75084.054999986198</v>
      </c>
    </row>
    <row r="756" spans="1:14">
      <c r="A756" s="4">
        <v>7642.6</v>
      </c>
      <c r="C756" s="4">
        <v>227.804</v>
      </c>
      <c r="D756" s="4">
        <f t="shared" si="56"/>
        <v>172607.38599999985</v>
      </c>
      <c r="F756" s="18">
        <v>386.33600000000001</v>
      </c>
      <c r="G756" s="4">
        <f t="shared" si="57"/>
        <v>291571.89500000002</v>
      </c>
      <c r="I756" s="17">
        <v>488.423</v>
      </c>
      <c r="J756" s="4">
        <f t="shared" si="58"/>
        <v>365218.17699999973</v>
      </c>
      <c r="L756" s="4">
        <f t="shared" si="59"/>
        <v>754211.12000001338</v>
      </c>
      <c r="M756" s="4">
        <f>D756+G756+J756</f>
        <v>829397.45799999963</v>
      </c>
      <c r="N756" s="4">
        <f t="shared" si="55"/>
        <v>75186.337999986252</v>
      </c>
    </row>
    <row r="757" spans="1:14">
      <c r="A757" s="4">
        <v>7652.64</v>
      </c>
      <c r="C757" s="4">
        <v>228.93799999999999</v>
      </c>
      <c r="D757" s="4">
        <f t="shared" si="56"/>
        <v>172836.32399999985</v>
      </c>
      <c r="F757" s="18">
        <v>386.04599999999999</v>
      </c>
      <c r="G757" s="4">
        <f t="shared" si="57"/>
        <v>291957.94099999999</v>
      </c>
      <c r="I757" s="17">
        <v>484.25400000000002</v>
      </c>
      <c r="J757" s="4">
        <f t="shared" si="58"/>
        <v>365702.43099999975</v>
      </c>
      <c r="L757" s="4">
        <f t="shared" si="59"/>
        <v>755211.40000001341</v>
      </c>
      <c r="M757" s="4">
        <f>D757+G757+J757</f>
        <v>830496.69599999953</v>
      </c>
      <c r="N757" s="4">
        <f t="shared" si="55"/>
        <v>75285.29599998612</v>
      </c>
    </row>
    <row r="758" spans="1:14">
      <c r="A758" s="4">
        <v>7664.04</v>
      </c>
      <c r="C758" s="4">
        <v>227.941</v>
      </c>
      <c r="D758" s="4">
        <f t="shared" si="56"/>
        <v>173064.26499999984</v>
      </c>
      <c r="F758" s="18">
        <v>386.21600000000001</v>
      </c>
      <c r="G758" s="4">
        <f t="shared" si="57"/>
        <v>292344.15700000001</v>
      </c>
      <c r="I758" s="17">
        <v>479.89800000000002</v>
      </c>
      <c r="J758" s="4">
        <f t="shared" si="58"/>
        <v>366182.32899999974</v>
      </c>
      <c r="L758" s="4">
        <f t="shared" si="59"/>
        <v>756211.68000001344</v>
      </c>
      <c r="M758" s="4">
        <f>D758+G758+J758</f>
        <v>831590.75099999958</v>
      </c>
      <c r="N758" s="4">
        <f t="shared" si="55"/>
        <v>75379.070999986143</v>
      </c>
    </row>
    <row r="759" spans="1:14">
      <c r="A759" s="4">
        <v>7672.83</v>
      </c>
      <c r="C759" s="4">
        <v>226.99199999999999</v>
      </c>
      <c r="D759" s="4">
        <f t="shared" si="56"/>
        <v>173291.25699999984</v>
      </c>
      <c r="F759" s="18">
        <v>386.911</v>
      </c>
      <c r="G759" s="4">
        <f t="shared" si="57"/>
        <v>292731.06800000003</v>
      </c>
      <c r="I759" s="17">
        <v>483.94400000000002</v>
      </c>
      <c r="J759" s="4">
        <f t="shared" si="58"/>
        <v>366666.27299999975</v>
      </c>
      <c r="L759" s="4">
        <f t="shared" si="59"/>
        <v>757211.96000001347</v>
      </c>
      <c r="M759" s="4">
        <f>D759+G759+J759</f>
        <v>832688.59799999953</v>
      </c>
      <c r="N759" s="4">
        <f t="shared" si="55"/>
        <v>75476.637999986066</v>
      </c>
    </row>
    <row r="760" spans="1:14">
      <c r="A760" s="4">
        <v>7682.88</v>
      </c>
      <c r="C760" s="4">
        <v>229.863</v>
      </c>
      <c r="D760" s="4">
        <f t="shared" si="56"/>
        <v>173521.11999999985</v>
      </c>
      <c r="F760" s="18">
        <v>385.15899999999999</v>
      </c>
      <c r="G760" s="4">
        <f t="shared" si="57"/>
        <v>293116.22700000001</v>
      </c>
      <c r="I760" s="17">
        <v>484.23399999999998</v>
      </c>
      <c r="J760" s="4">
        <f t="shared" si="58"/>
        <v>367150.50699999975</v>
      </c>
      <c r="L760" s="4">
        <f t="shared" si="59"/>
        <v>758212.24000001349</v>
      </c>
      <c r="M760" s="4">
        <f>D760+G760+J760</f>
        <v>833787.85399999958</v>
      </c>
      <c r="N760" s="4">
        <f t="shared" si="55"/>
        <v>75575.61399998609</v>
      </c>
    </row>
    <row r="761" spans="1:14">
      <c r="A761" s="4">
        <v>7693.15</v>
      </c>
      <c r="C761" s="4">
        <v>230.178</v>
      </c>
      <c r="D761" s="4">
        <f t="shared" si="56"/>
        <v>173751.29799999986</v>
      </c>
      <c r="F761" s="18">
        <v>387.48200000000003</v>
      </c>
      <c r="G761" s="4">
        <f t="shared" si="57"/>
        <v>293503.70900000003</v>
      </c>
      <c r="I761" s="17">
        <v>485.363</v>
      </c>
      <c r="J761" s="4">
        <f t="shared" si="58"/>
        <v>367635.86999999976</v>
      </c>
      <c r="L761" s="4">
        <f t="shared" si="59"/>
        <v>759212.52000001352</v>
      </c>
      <c r="M761" s="4">
        <f>D761+G761+J761</f>
        <v>834890.87699999963</v>
      </c>
      <c r="N761" s="4">
        <f t="shared" si="55"/>
        <v>75678.356999986107</v>
      </c>
    </row>
    <row r="762" spans="1:14">
      <c r="A762" s="4">
        <v>7703.05</v>
      </c>
      <c r="C762" s="4">
        <v>228.94800000000001</v>
      </c>
      <c r="D762" s="4">
        <f t="shared" si="56"/>
        <v>173980.24599999987</v>
      </c>
      <c r="F762" s="18">
        <v>383.16399999999999</v>
      </c>
      <c r="G762" s="4">
        <f t="shared" si="57"/>
        <v>293886.87300000002</v>
      </c>
      <c r="I762" s="17">
        <v>484.33</v>
      </c>
      <c r="J762" s="4">
        <f t="shared" si="58"/>
        <v>368120.19999999978</v>
      </c>
      <c r="L762" s="4">
        <f t="shared" si="59"/>
        <v>760212.80000001355</v>
      </c>
      <c r="M762" s="4">
        <f>D762+G762+J762</f>
        <v>835987.31899999967</v>
      </c>
      <c r="N762" s="4">
        <f t="shared" si="55"/>
        <v>75774.518999986118</v>
      </c>
    </row>
    <row r="763" spans="1:14">
      <c r="A763" s="4">
        <v>7713.19</v>
      </c>
      <c r="C763" s="4">
        <v>228.042</v>
      </c>
      <c r="D763" s="4">
        <f t="shared" si="56"/>
        <v>174208.28799999985</v>
      </c>
      <c r="F763" s="18">
        <v>387.51799999999997</v>
      </c>
      <c r="G763" s="4">
        <f t="shared" si="57"/>
        <v>294274.391</v>
      </c>
      <c r="I763" s="17">
        <v>488.11200000000002</v>
      </c>
      <c r="J763" s="4">
        <f t="shared" si="58"/>
        <v>368608.3119999998</v>
      </c>
      <c r="L763" s="4">
        <f t="shared" si="59"/>
        <v>761213.08000001358</v>
      </c>
      <c r="M763" s="4">
        <f>D763+G763+J763</f>
        <v>837090.99099999969</v>
      </c>
      <c r="N763" s="4">
        <f t="shared" si="55"/>
        <v>75877.91099998611</v>
      </c>
    </row>
    <row r="764" spans="1:14">
      <c r="A764" s="4">
        <v>7723.36</v>
      </c>
      <c r="C764" s="4">
        <v>230.66399999999999</v>
      </c>
      <c r="D764" s="4">
        <f t="shared" si="56"/>
        <v>174438.95199999984</v>
      </c>
      <c r="F764" s="18">
        <v>385.79899999999998</v>
      </c>
      <c r="G764" s="4">
        <f t="shared" si="57"/>
        <v>294660.19</v>
      </c>
      <c r="I764" s="17">
        <v>479.84800000000001</v>
      </c>
      <c r="J764" s="4">
        <f t="shared" si="58"/>
        <v>369088.1599999998</v>
      </c>
      <c r="L764" s="4">
        <f t="shared" si="59"/>
        <v>762213.36000001361</v>
      </c>
      <c r="M764" s="4">
        <f>D764+G764+J764</f>
        <v>838187.30199999968</v>
      </c>
      <c r="N764" s="4">
        <f t="shared" si="55"/>
        <v>75973.941999986069</v>
      </c>
    </row>
    <row r="765" spans="1:14">
      <c r="A765" s="4">
        <v>7733.42</v>
      </c>
      <c r="C765" s="4">
        <v>226.92699999999999</v>
      </c>
      <c r="D765" s="4">
        <f t="shared" si="56"/>
        <v>174665.87899999984</v>
      </c>
      <c r="F765" s="18">
        <v>385.77300000000002</v>
      </c>
      <c r="G765" s="4">
        <f t="shared" si="57"/>
        <v>295045.96299999999</v>
      </c>
      <c r="I765" s="17">
        <v>488.79700000000003</v>
      </c>
      <c r="J765" s="4">
        <f t="shared" si="58"/>
        <v>369576.95699999982</v>
      </c>
      <c r="L765" s="4">
        <f t="shared" si="59"/>
        <v>763213.64000001363</v>
      </c>
      <c r="M765" s="4">
        <f>D765+G765+J765</f>
        <v>839288.79899999965</v>
      </c>
      <c r="N765" s="4">
        <f t="shared" si="55"/>
        <v>76075.158999986015</v>
      </c>
    </row>
    <row r="766" spans="1:14">
      <c r="A766" s="4">
        <v>7743.67</v>
      </c>
      <c r="C766" s="4">
        <v>231.02600000000001</v>
      </c>
      <c r="D766" s="4">
        <f t="shared" si="56"/>
        <v>174896.90499999985</v>
      </c>
      <c r="F766" s="18">
        <v>387.86900000000003</v>
      </c>
      <c r="G766" s="4">
        <f t="shared" si="57"/>
        <v>295433.83199999999</v>
      </c>
      <c r="I766" s="17">
        <v>480.94400000000002</v>
      </c>
      <c r="J766" s="4">
        <f t="shared" si="58"/>
        <v>370057.90099999984</v>
      </c>
      <c r="L766" s="4">
        <f t="shared" si="59"/>
        <v>764213.92000001366</v>
      </c>
      <c r="M766" s="4">
        <f>D766+G766+J766</f>
        <v>840388.63799999969</v>
      </c>
      <c r="N766" s="4">
        <f t="shared" si="55"/>
        <v>76174.717999986024</v>
      </c>
    </row>
    <row r="767" spans="1:14">
      <c r="A767" s="4">
        <v>7753.57</v>
      </c>
      <c r="C767" s="4">
        <v>226.84200000000001</v>
      </c>
      <c r="D767" s="4">
        <f t="shared" si="56"/>
        <v>175123.74699999986</v>
      </c>
      <c r="F767" s="18">
        <v>385.32900000000001</v>
      </c>
      <c r="G767" s="4">
        <f t="shared" si="57"/>
        <v>295819.16100000002</v>
      </c>
      <c r="I767" s="17">
        <v>484.416</v>
      </c>
      <c r="J767" s="4">
        <f t="shared" si="58"/>
        <v>370542.31699999986</v>
      </c>
      <c r="L767" s="4">
        <f t="shared" si="59"/>
        <v>765214.20000001369</v>
      </c>
      <c r="M767" s="4">
        <f>D767+G767+J767</f>
        <v>841485.22499999974</v>
      </c>
      <c r="N767" s="4">
        <f t="shared" si="55"/>
        <v>76271.024999986053</v>
      </c>
    </row>
    <row r="768" spans="1:14">
      <c r="A768" s="4">
        <v>7763.67</v>
      </c>
      <c r="C768" s="4">
        <v>231.66499999999999</v>
      </c>
      <c r="D768" s="4">
        <f t="shared" si="56"/>
        <v>175355.41199999987</v>
      </c>
      <c r="F768" s="18">
        <v>389.41</v>
      </c>
      <c r="G768" s="4">
        <f t="shared" si="57"/>
        <v>296208.571</v>
      </c>
      <c r="I768" s="17">
        <v>486.61799999999999</v>
      </c>
      <c r="J768" s="4">
        <f t="shared" si="58"/>
        <v>371028.93499999988</v>
      </c>
      <c r="L768" s="4">
        <f t="shared" si="59"/>
        <v>766214.48000001372</v>
      </c>
      <c r="M768" s="4">
        <f>D768+G768+J768</f>
        <v>842592.91799999983</v>
      </c>
      <c r="N768" s="4">
        <f t="shared" si="55"/>
        <v>76378.437999986112</v>
      </c>
    </row>
    <row r="769" spans="1:14">
      <c r="A769" s="4">
        <v>7773.73</v>
      </c>
      <c r="C769" s="4">
        <v>227.47499999999999</v>
      </c>
      <c r="D769" s="4">
        <f t="shared" si="56"/>
        <v>175582.88699999987</v>
      </c>
      <c r="F769" s="18">
        <v>390.96800000000002</v>
      </c>
      <c r="G769" s="4">
        <f t="shared" si="57"/>
        <v>296599.53899999999</v>
      </c>
      <c r="I769" s="17">
        <v>483.39800000000002</v>
      </c>
      <c r="J769" s="4">
        <f t="shared" si="58"/>
        <v>371512.33299999987</v>
      </c>
      <c r="L769" s="4">
        <f t="shared" si="59"/>
        <v>767214.76000001375</v>
      </c>
      <c r="M769" s="4">
        <f>D769+G769+J769</f>
        <v>843694.75899999973</v>
      </c>
      <c r="N769" s="4">
        <f t="shared" si="55"/>
        <v>76479.998999985983</v>
      </c>
    </row>
    <row r="770" spans="1:14">
      <c r="A770" s="4">
        <v>7783.75</v>
      </c>
      <c r="C770" s="4">
        <v>228.76499999999999</v>
      </c>
      <c r="D770" s="4">
        <f t="shared" si="56"/>
        <v>175811.65199999989</v>
      </c>
      <c r="F770" s="18">
        <v>382.61099999999999</v>
      </c>
      <c r="G770" s="4">
        <f t="shared" si="57"/>
        <v>296982.14999999997</v>
      </c>
      <c r="I770" s="17">
        <v>480.26499999999999</v>
      </c>
      <c r="J770" s="4">
        <f t="shared" si="58"/>
        <v>371992.59799999988</v>
      </c>
      <c r="L770" s="4">
        <f t="shared" si="59"/>
        <v>768215.04000001377</v>
      </c>
      <c r="M770" s="4">
        <f>D770+G770+J770</f>
        <v>844786.39999999967</v>
      </c>
      <c r="N770" s="4">
        <f t="shared" si="55"/>
        <v>76571.3599999859</v>
      </c>
    </row>
    <row r="771" spans="1:14">
      <c r="A771" s="4">
        <v>7793.86</v>
      </c>
      <c r="C771" s="4">
        <v>232.22200000000001</v>
      </c>
      <c r="D771" s="4">
        <f t="shared" si="56"/>
        <v>176043.87399999989</v>
      </c>
      <c r="F771" s="18">
        <v>385.78100000000001</v>
      </c>
      <c r="G771" s="4">
        <f t="shared" si="57"/>
        <v>297367.93099999998</v>
      </c>
      <c r="I771" s="17">
        <v>490.95699999999999</v>
      </c>
      <c r="J771" s="4">
        <f t="shared" si="58"/>
        <v>372483.55499999988</v>
      </c>
      <c r="L771" s="4">
        <f t="shared" si="59"/>
        <v>769215.3200000138</v>
      </c>
      <c r="M771" s="4">
        <f>D771+G771+J771</f>
        <v>845895.35999999975</v>
      </c>
      <c r="N771" s="4">
        <f t="shared" si="55"/>
        <v>76680.039999985951</v>
      </c>
    </row>
    <row r="772" spans="1:14">
      <c r="A772" s="4">
        <v>7803.88</v>
      </c>
      <c r="C772" s="4">
        <v>224.72900000000001</v>
      </c>
      <c r="D772" s="4">
        <f t="shared" si="56"/>
        <v>176268.60299999989</v>
      </c>
      <c r="F772" s="18">
        <v>386.82600000000002</v>
      </c>
      <c r="G772" s="4">
        <f t="shared" si="57"/>
        <v>297754.75699999998</v>
      </c>
      <c r="I772" s="17">
        <v>480.685</v>
      </c>
      <c r="J772" s="4">
        <f t="shared" si="58"/>
        <v>372964.23999999987</v>
      </c>
      <c r="L772" s="4">
        <f t="shared" si="59"/>
        <v>770215.60000001383</v>
      </c>
      <c r="M772" s="4">
        <f>D772+G772+J772</f>
        <v>846987.59999999974</v>
      </c>
      <c r="N772" s="4">
        <f t="shared" ref="N772:N835" si="60">M772-L772</f>
        <v>76771.999999985914</v>
      </c>
    </row>
    <row r="773" spans="1:14">
      <c r="A773" s="4">
        <v>7814.45</v>
      </c>
      <c r="C773" s="4">
        <v>232.262</v>
      </c>
      <c r="D773" s="4">
        <f t="shared" ref="D773:D836" si="61">D772+C773</f>
        <v>176500.86499999987</v>
      </c>
      <c r="F773" s="18">
        <v>388.642</v>
      </c>
      <c r="G773" s="4">
        <f t="shared" ref="G773:G836" si="62">G772+F773</f>
        <v>298143.39899999998</v>
      </c>
      <c r="I773" s="17">
        <v>483.25799999999998</v>
      </c>
      <c r="J773" s="4">
        <f t="shared" ref="J773:J836" si="63">J772+I773</f>
        <v>373447.49799999985</v>
      </c>
      <c r="L773" s="4">
        <f t="shared" ref="L773:L836" si="64">L772+1000.28</f>
        <v>771215.88000001386</v>
      </c>
      <c r="M773" s="4">
        <f>D773+G773+J773</f>
        <v>848091.76199999964</v>
      </c>
      <c r="N773" s="4">
        <f t="shared" si="60"/>
        <v>76875.881999985781</v>
      </c>
    </row>
    <row r="774" spans="1:14">
      <c r="A774" s="4">
        <v>7824.07</v>
      </c>
      <c r="C774" s="4">
        <v>227.62899999999999</v>
      </c>
      <c r="D774" s="4">
        <f t="shared" si="61"/>
        <v>176728.49399999986</v>
      </c>
      <c r="F774" s="18">
        <v>383.50299999999999</v>
      </c>
      <c r="G774" s="4">
        <f t="shared" si="62"/>
        <v>298526.902</v>
      </c>
      <c r="I774" s="17">
        <v>485.06299999999999</v>
      </c>
      <c r="J774" s="4">
        <f t="shared" si="63"/>
        <v>373932.56099999987</v>
      </c>
      <c r="L774" s="4">
        <f t="shared" si="64"/>
        <v>772216.16000001389</v>
      </c>
      <c r="M774" s="4">
        <f>D774+G774+J774</f>
        <v>849187.9569999997</v>
      </c>
      <c r="N774" s="4">
        <f t="shared" si="60"/>
        <v>76971.796999985818</v>
      </c>
    </row>
    <row r="775" spans="1:14">
      <c r="A775" s="4">
        <v>7834.15</v>
      </c>
      <c r="C775" s="4">
        <v>231.62700000000001</v>
      </c>
      <c r="D775" s="4">
        <f t="shared" si="61"/>
        <v>176960.12099999987</v>
      </c>
      <c r="F775" s="18">
        <v>389.66800000000001</v>
      </c>
      <c r="G775" s="4">
        <f t="shared" si="62"/>
        <v>298916.57</v>
      </c>
      <c r="I775" s="17">
        <v>487.47300000000001</v>
      </c>
      <c r="J775" s="4">
        <f t="shared" si="63"/>
        <v>374420.03399999987</v>
      </c>
      <c r="L775" s="4">
        <f t="shared" si="64"/>
        <v>773216.44000001391</v>
      </c>
      <c r="M775" s="4">
        <f>D775+G775+J775</f>
        <v>850296.72499999974</v>
      </c>
      <c r="N775" s="4">
        <f t="shared" si="60"/>
        <v>77080.28499998583</v>
      </c>
    </row>
    <row r="776" spans="1:14">
      <c r="A776" s="4">
        <v>7844.45</v>
      </c>
      <c r="C776" s="4">
        <v>226.85900000000001</v>
      </c>
      <c r="D776" s="4">
        <f t="shared" si="61"/>
        <v>177186.97999999986</v>
      </c>
      <c r="F776" s="18">
        <v>386.97699999999998</v>
      </c>
      <c r="G776" s="4">
        <f t="shared" si="62"/>
        <v>299303.54700000002</v>
      </c>
      <c r="I776" s="17">
        <v>483.536</v>
      </c>
      <c r="J776" s="4">
        <f t="shared" si="63"/>
        <v>374903.56999999989</v>
      </c>
      <c r="L776" s="4">
        <f t="shared" si="64"/>
        <v>774216.72000001394</v>
      </c>
      <c r="M776" s="4">
        <f>D776+G776+J776</f>
        <v>851394.09699999983</v>
      </c>
      <c r="N776" s="4">
        <f t="shared" si="60"/>
        <v>77177.376999985892</v>
      </c>
    </row>
    <row r="777" spans="1:14">
      <c r="A777" s="4">
        <v>7854.4</v>
      </c>
      <c r="C777" s="4">
        <v>228.16800000000001</v>
      </c>
      <c r="D777" s="4">
        <f t="shared" si="61"/>
        <v>177415.14799999987</v>
      </c>
      <c r="F777" s="18">
        <v>385.33800000000002</v>
      </c>
      <c r="G777" s="4">
        <f t="shared" si="62"/>
        <v>299688.88500000001</v>
      </c>
      <c r="I777" s="17">
        <v>487.23099999999999</v>
      </c>
      <c r="J777" s="4">
        <f t="shared" si="63"/>
        <v>375390.80099999992</v>
      </c>
      <c r="L777" s="4">
        <f t="shared" si="64"/>
        <v>775217.00000001397</v>
      </c>
      <c r="M777" s="4">
        <f>D777+G777+J777</f>
        <v>852494.8339999998</v>
      </c>
      <c r="N777" s="4">
        <f t="shared" si="60"/>
        <v>77277.833999985829</v>
      </c>
    </row>
    <row r="778" spans="1:14">
      <c r="A778" s="4">
        <v>7864.45</v>
      </c>
      <c r="C778" s="4">
        <v>231.851</v>
      </c>
      <c r="D778" s="4">
        <f t="shared" si="61"/>
        <v>177646.99899999987</v>
      </c>
      <c r="F778" s="18">
        <v>386.988</v>
      </c>
      <c r="G778" s="4">
        <f t="shared" si="62"/>
        <v>300075.87300000002</v>
      </c>
      <c r="I778" s="17">
        <v>483.99799999999999</v>
      </c>
      <c r="J778" s="4">
        <f t="shared" si="63"/>
        <v>375874.79899999994</v>
      </c>
      <c r="L778" s="4">
        <f t="shared" si="64"/>
        <v>776217.280000014</v>
      </c>
      <c r="M778" s="4">
        <f>D778+G778+J778</f>
        <v>853597.67099999986</v>
      </c>
      <c r="N778" s="4">
        <f t="shared" si="60"/>
        <v>77380.390999985859</v>
      </c>
    </row>
    <row r="779" spans="1:14">
      <c r="A779" s="4">
        <v>7874.45</v>
      </c>
      <c r="C779" s="4">
        <v>229.37200000000001</v>
      </c>
      <c r="D779" s="4">
        <f t="shared" si="61"/>
        <v>177876.37099999987</v>
      </c>
      <c r="F779" s="18">
        <v>386.00099999999998</v>
      </c>
      <c r="G779" s="4">
        <f t="shared" si="62"/>
        <v>300461.87400000001</v>
      </c>
      <c r="I779" s="17">
        <v>480.35700000000003</v>
      </c>
      <c r="J779" s="4">
        <f t="shared" si="63"/>
        <v>376355.15599999996</v>
      </c>
      <c r="L779" s="4">
        <f t="shared" si="64"/>
        <v>777217.56000001403</v>
      </c>
      <c r="M779" s="4">
        <f>D779+G779+J779</f>
        <v>854693.40099999984</v>
      </c>
      <c r="N779" s="4">
        <f t="shared" si="60"/>
        <v>77475.840999985812</v>
      </c>
    </row>
    <row r="780" spans="1:14">
      <c r="A780" s="4">
        <v>7884.54</v>
      </c>
      <c r="C780" s="4">
        <v>228.161</v>
      </c>
      <c r="D780" s="4">
        <f t="shared" si="61"/>
        <v>178104.53199999986</v>
      </c>
      <c r="F780" s="18">
        <v>385.899</v>
      </c>
      <c r="G780" s="4">
        <f t="shared" si="62"/>
        <v>300847.77299999999</v>
      </c>
      <c r="I780" s="17">
        <v>487.50900000000001</v>
      </c>
      <c r="J780" s="4">
        <f t="shared" si="63"/>
        <v>376842.66499999998</v>
      </c>
      <c r="L780" s="4">
        <f t="shared" si="64"/>
        <v>778217.84000001405</v>
      </c>
      <c r="M780" s="4">
        <f>D780+G780+J780</f>
        <v>855794.96999999974</v>
      </c>
      <c r="N780" s="4">
        <f t="shared" si="60"/>
        <v>77577.129999985686</v>
      </c>
    </row>
    <row r="781" spans="1:14">
      <c r="A781" s="4">
        <v>7894.61</v>
      </c>
      <c r="C781" s="4">
        <v>228.40100000000001</v>
      </c>
      <c r="D781" s="4">
        <f t="shared" si="61"/>
        <v>178332.93299999987</v>
      </c>
      <c r="F781" s="18">
        <v>386.47</v>
      </c>
      <c r="G781" s="4">
        <f t="shared" si="62"/>
        <v>301234.24299999996</v>
      </c>
      <c r="I781" s="17">
        <v>483.58100000000002</v>
      </c>
      <c r="J781" s="4">
        <f t="shared" si="63"/>
        <v>377326.24599999998</v>
      </c>
      <c r="L781" s="4">
        <f t="shared" si="64"/>
        <v>779218.12000001408</v>
      </c>
      <c r="M781" s="4">
        <f>D781+G781+J781</f>
        <v>856893.42199999979</v>
      </c>
      <c r="N781" s="4">
        <f t="shared" si="60"/>
        <v>77675.301999985706</v>
      </c>
    </row>
    <row r="782" spans="1:14">
      <c r="A782" s="4">
        <v>7904.62</v>
      </c>
      <c r="C782" s="4">
        <v>228.11600000000001</v>
      </c>
      <c r="D782" s="4">
        <f t="shared" si="61"/>
        <v>178561.04899999988</v>
      </c>
      <c r="F782" s="18">
        <v>387.46600000000001</v>
      </c>
      <c r="G782" s="4">
        <f t="shared" si="62"/>
        <v>301621.70899999997</v>
      </c>
      <c r="I782" s="17">
        <v>485.19</v>
      </c>
      <c r="J782" s="4">
        <f t="shared" si="63"/>
        <v>377811.43599999999</v>
      </c>
      <c r="L782" s="4">
        <f t="shared" si="64"/>
        <v>780218.40000001411</v>
      </c>
      <c r="M782" s="4">
        <f>D782+G782+J782</f>
        <v>857994.1939999999</v>
      </c>
      <c r="N782" s="4">
        <f t="shared" si="60"/>
        <v>77775.793999985792</v>
      </c>
    </row>
    <row r="783" spans="1:14">
      <c r="A783" s="4">
        <v>7914.71</v>
      </c>
      <c r="C783" s="4">
        <v>230.58099999999999</v>
      </c>
      <c r="D783" s="4">
        <f t="shared" si="61"/>
        <v>178791.62999999989</v>
      </c>
      <c r="F783" s="18">
        <v>385.2</v>
      </c>
      <c r="G783" s="4">
        <f t="shared" si="62"/>
        <v>302006.90899999999</v>
      </c>
      <c r="I783" s="17">
        <v>486.68400000000003</v>
      </c>
      <c r="J783" s="4">
        <f t="shared" si="63"/>
        <v>378298.12</v>
      </c>
      <c r="L783" s="4">
        <f t="shared" si="64"/>
        <v>781218.68000001414</v>
      </c>
      <c r="M783" s="4">
        <f>D783+G783+J783</f>
        <v>859096.65899999987</v>
      </c>
      <c r="N783" s="4">
        <f t="shared" si="60"/>
        <v>77877.978999985731</v>
      </c>
    </row>
    <row r="784" spans="1:14">
      <c r="A784" s="4">
        <v>7924.91</v>
      </c>
      <c r="C784" s="4">
        <v>226.25299999999999</v>
      </c>
      <c r="D784" s="4">
        <f t="shared" si="61"/>
        <v>179017.88299999989</v>
      </c>
      <c r="F784" s="18">
        <v>386.65300000000002</v>
      </c>
      <c r="G784" s="4">
        <f t="shared" si="62"/>
        <v>302393.56199999998</v>
      </c>
      <c r="I784" s="17">
        <v>477.755</v>
      </c>
      <c r="J784" s="4">
        <f t="shared" si="63"/>
        <v>378775.875</v>
      </c>
      <c r="L784" s="4">
        <f t="shared" si="64"/>
        <v>782218.96000001417</v>
      </c>
      <c r="M784" s="4">
        <f>D784+G784+J784</f>
        <v>860187.31999999983</v>
      </c>
      <c r="N784" s="4">
        <f t="shared" si="60"/>
        <v>77968.359999985667</v>
      </c>
    </row>
    <row r="785" spans="1:14">
      <c r="A785" s="4">
        <v>7934.94</v>
      </c>
      <c r="C785" s="4">
        <v>232.506</v>
      </c>
      <c r="D785" s="4">
        <f t="shared" si="61"/>
        <v>179250.38899999988</v>
      </c>
      <c r="F785" s="18">
        <v>390.79500000000002</v>
      </c>
      <c r="G785" s="4">
        <f t="shared" si="62"/>
        <v>302784.35699999996</v>
      </c>
      <c r="I785" s="17">
        <v>489.30799999999999</v>
      </c>
      <c r="J785" s="4">
        <f t="shared" si="63"/>
        <v>379265.18300000002</v>
      </c>
      <c r="L785" s="4">
        <f t="shared" si="64"/>
        <v>783219.24000001419</v>
      </c>
      <c r="M785" s="4">
        <f>D785+G785+J785</f>
        <v>861299.92899999977</v>
      </c>
      <c r="N785" s="4">
        <f t="shared" si="60"/>
        <v>78080.688999985578</v>
      </c>
    </row>
    <row r="786" spans="1:14">
      <c r="A786" s="4">
        <v>7944.99</v>
      </c>
      <c r="C786" s="4">
        <v>226.92500000000001</v>
      </c>
      <c r="D786" s="4">
        <f t="shared" si="61"/>
        <v>179477.31399999987</v>
      </c>
      <c r="F786" s="18">
        <v>386.67200000000003</v>
      </c>
      <c r="G786" s="4">
        <f t="shared" si="62"/>
        <v>303171.02899999998</v>
      </c>
      <c r="I786" s="17">
        <v>484.16500000000002</v>
      </c>
      <c r="J786" s="4">
        <f t="shared" si="63"/>
        <v>379749.348</v>
      </c>
      <c r="L786" s="4">
        <f t="shared" si="64"/>
        <v>784219.52000001422</v>
      </c>
      <c r="M786" s="4">
        <f>D786+G786+J786</f>
        <v>862397.69099999988</v>
      </c>
      <c r="N786" s="4">
        <f t="shared" si="60"/>
        <v>78178.170999985654</v>
      </c>
    </row>
    <row r="787" spans="1:14">
      <c r="A787" s="4">
        <v>7955.11</v>
      </c>
      <c r="C787" s="4">
        <v>231.928</v>
      </c>
      <c r="D787" s="4">
        <f t="shared" si="61"/>
        <v>179709.24199999988</v>
      </c>
      <c r="F787" s="18">
        <v>384.30900000000003</v>
      </c>
      <c r="G787" s="4">
        <f t="shared" si="62"/>
        <v>303555.33799999999</v>
      </c>
      <c r="I787" s="17">
        <v>480.738</v>
      </c>
      <c r="J787" s="4">
        <f t="shared" si="63"/>
        <v>380230.08600000001</v>
      </c>
      <c r="L787" s="4">
        <f t="shared" si="64"/>
        <v>785219.80000001425</v>
      </c>
      <c r="M787" s="4">
        <f>D787+G787+J787</f>
        <v>863494.66599999985</v>
      </c>
      <c r="N787" s="4">
        <f t="shared" si="60"/>
        <v>78274.865999985603</v>
      </c>
    </row>
    <row r="788" spans="1:14">
      <c r="A788" s="4">
        <v>7965.15</v>
      </c>
      <c r="C788" s="4">
        <v>227.83199999999999</v>
      </c>
      <c r="D788" s="4">
        <f t="shared" si="61"/>
        <v>179937.07399999988</v>
      </c>
      <c r="F788" s="18">
        <v>386.94499999999999</v>
      </c>
      <c r="G788" s="4">
        <f t="shared" si="62"/>
        <v>303942.283</v>
      </c>
      <c r="I788" s="17">
        <v>489.32900000000001</v>
      </c>
      <c r="J788" s="4">
        <f t="shared" si="63"/>
        <v>380719.41500000004</v>
      </c>
      <c r="L788" s="4">
        <f t="shared" si="64"/>
        <v>786220.08000001428</v>
      </c>
      <c r="M788" s="4">
        <f>D788+G788+J788</f>
        <v>864598.77199999988</v>
      </c>
      <c r="N788" s="4">
        <f t="shared" si="60"/>
        <v>78378.691999985604</v>
      </c>
    </row>
    <row r="789" spans="1:14">
      <c r="A789" s="4">
        <v>7975.23</v>
      </c>
      <c r="C789" s="4">
        <v>227.68700000000001</v>
      </c>
      <c r="D789" s="4">
        <f t="shared" si="61"/>
        <v>180164.76099999988</v>
      </c>
      <c r="F789" s="18">
        <v>385.83100000000002</v>
      </c>
      <c r="G789" s="4">
        <f t="shared" si="62"/>
        <v>304328.114</v>
      </c>
      <c r="I789" s="17">
        <v>481.91300000000001</v>
      </c>
      <c r="J789" s="4">
        <f t="shared" si="63"/>
        <v>381201.32800000004</v>
      </c>
      <c r="L789" s="4">
        <f t="shared" si="64"/>
        <v>787220.36000001431</v>
      </c>
      <c r="M789" s="4">
        <f>D789+G789+J789</f>
        <v>865694.20299999998</v>
      </c>
      <c r="N789" s="4">
        <f t="shared" si="60"/>
        <v>78473.842999985674</v>
      </c>
    </row>
    <row r="790" spans="1:14">
      <c r="A790" s="4">
        <v>7985.27</v>
      </c>
      <c r="C790" s="4">
        <v>231.52699999999999</v>
      </c>
      <c r="D790" s="4">
        <f t="shared" si="61"/>
        <v>180396.28799999988</v>
      </c>
      <c r="F790" s="18">
        <v>386.70499999999998</v>
      </c>
      <c r="G790" s="4">
        <f t="shared" si="62"/>
        <v>304714.81900000002</v>
      </c>
      <c r="I790" s="17">
        <v>484.75</v>
      </c>
      <c r="J790" s="4">
        <f t="shared" si="63"/>
        <v>381686.07800000004</v>
      </c>
      <c r="L790" s="4">
        <f t="shared" si="64"/>
        <v>788220.64000001433</v>
      </c>
      <c r="M790" s="4">
        <f>D790+G790+J790</f>
        <v>866797.18499999994</v>
      </c>
      <c r="N790" s="4">
        <f t="shared" si="60"/>
        <v>78576.544999985606</v>
      </c>
    </row>
    <row r="791" spans="1:14">
      <c r="A791" s="4">
        <v>7995.34</v>
      </c>
      <c r="C791" s="4">
        <v>227.76499999999999</v>
      </c>
      <c r="D791" s="4">
        <f t="shared" si="61"/>
        <v>180624.0529999999</v>
      </c>
      <c r="F791" s="18">
        <v>386.03300000000002</v>
      </c>
      <c r="G791" s="4">
        <f t="shared" si="62"/>
        <v>305100.85200000001</v>
      </c>
      <c r="I791" s="17">
        <v>486.93099999999998</v>
      </c>
      <c r="J791" s="4">
        <f t="shared" si="63"/>
        <v>382173.00900000002</v>
      </c>
      <c r="L791" s="4">
        <f t="shared" si="64"/>
        <v>789220.92000001436</v>
      </c>
      <c r="M791" s="4">
        <f>D791+G791+J791</f>
        <v>867897.91399999987</v>
      </c>
      <c r="N791" s="4">
        <f t="shared" si="60"/>
        <v>78676.993999985512</v>
      </c>
    </row>
    <row r="792" spans="1:14">
      <c r="A792" s="4">
        <v>8005.42</v>
      </c>
      <c r="C792" s="4">
        <v>228.315</v>
      </c>
      <c r="D792" s="4">
        <f t="shared" si="61"/>
        <v>180852.3679999999</v>
      </c>
      <c r="F792" s="18">
        <v>386.74200000000002</v>
      </c>
      <c r="G792" s="4">
        <f t="shared" si="62"/>
        <v>305487.59400000004</v>
      </c>
      <c r="I792" s="17">
        <v>484.61599999999999</v>
      </c>
      <c r="J792" s="4">
        <f t="shared" si="63"/>
        <v>382657.625</v>
      </c>
      <c r="L792" s="4">
        <f t="shared" si="64"/>
        <v>790221.20000001439</v>
      </c>
      <c r="M792" s="4">
        <f>D792+G792+J792</f>
        <v>868997.58699999994</v>
      </c>
      <c r="N792" s="4">
        <f t="shared" si="60"/>
        <v>78776.386999985552</v>
      </c>
    </row>
    <row r="793" spans="1:14">
      <c r="A793" s="4">
        <v>8015.49</v>
      </c>
      <c r="C793" s="4">
        <v>228.04400000000001</v>
      </c>
      <c r="D793" s="4">
        <f t="shared" si="61"/>
        <v>181080.41199999989</v>
      </c>
      <c r="F793" s="18">
        <v>385.17500000000001</v>
      </c>
      <c r="G793" s="4">
        <f t="shared" si="62"/>
        <v>305872.76900000003</v>
      </c>
      <c r="I793" s="17">
        <v>482.81200000000001</v>
      </c>
      <c r="J793" s="4">
        <f t="shared" si="63"/>
        <v>383140.43699999998</v>
      </c>
      <c r="L793" s="4">
        <f t="shared" si="64"/>
        <v>791221.48000001442</v>
      </c>
      <c r="M793" s="4">
        <f>D793+G793+J793</f>
        <v>870093.6179999999</v>
      </c>
      <c r="N793" s="4">
        <f t="shared" si="60"/>
        <v>78872.137999985483</v>
      </c>
    </row>
    <row r="794" spans="1:14">
      <c r="A794" s="4">
        <v>8025.51</v>
      </c>
      <c r="C794" s="4">
        <v>231.93600000000001</v>
      </c>
      <c r="D794" s="4">
        <f t="shared" si="61"/>
        <v>181312.34799999988</v>
      </c>
      <c r="F794" s="18">
        <v>391.245</v>
      </c>
      <c r="G794" s="4">
        <f t="shared" si="62"/>
        <v>306264.01400000002</v>
      </c>
      <c r="I794" s="17">
        <v>480.46699999999998</v>
      </c>
      <c r="J794" s="4">
        <f t="shared" si="63"/>
        <v>383620.90399999998</v>
      </c>
      <c r="L794" s="4">
        <f t="shared" si="64"/>
        <v>792221.76000001444</v>
      </c>
      <c r="M794" s="4">
        <f>D794+G794+J794</f>
        <v>871197.26599999983</v>
      </c>
      <c r="N794" s="4">
        <f t="shared" si="60"/>
        <v>78975.505999985384</v>
      </c>
    </row>
    <row r="795" spans="1:14">
      <c r="A795" s="4">
        <v>8035.51</v>
      </c>
      <c r="C795" s="4">
        <v>225.89099999999999</v>
      </c>
      <c r="D795" s="4">
        <f t="shared" si="61"/>
        <v>181538.23899999988</v>
      </c>
      <c r="F795" s="18">
        <v>384.41800000000001</v>
      </c>
      <c r="G795" s="4">
        <f t="shared" si="62"/>
        <v>306648.43200000003</v>
      </c>
      <c r="I795" s="17">
        <v>485.75700000000001</v>
      </c>
      <c r="J795" s="4">
        <f t="shared" si="63"/>
        <v>384106.66099999996</v>
      </c>
      <c r="L795" s="4">
        <f t="shared" si="64"/>
        <v>793222.04000001447</v>
      </c>
      <c r="M795" s="4">
        <f>D795+G795+J795</f>
        <v>872293.33199999994</v>
      </c>
      <c r="N795" s="4">
        <f t="shared" si="60"/>
        <v>79071.291999985464</v>
      </c>
    </row>
    <row r="796" spans="1:14">
      <c r="A796" s="4">
        <v>8045.62</v>
      </c>
      <c r="C796" s="4">
        <v>233.09299999999999</v>
      </c>
      <c r="D796" s="4">
        <f t="shared" si="61"/>
        <v>181771.33199999988</v>
      </c>
      <c r="F796" s="18">
        <v>385.08800000000002</v>
      </c>
      <c r="G796" s="4">
        <f t="shared" si="62"/>
        <v>307033.52</v>
      </c>
      <c r="I796" s="17">
        <v>486.03300000000002</v>
      </c>
      <c r="J796" s="4">
        <f t="shared" si="63"/>
        <v>384592.69399999996</v>
      </c>
      <c r="L796" s="4">
        <f t="shared" si="64"/>
        <v>794222.3200000145</v>
      </c>
      <c r="M796" s="4">
        <f>D796+G796+J796</f>
        <v>873397.54599999986</v>
      </c>
      <c r="N796" s="4">
        <f t="shared" si="60"/>
        <v>79175.225999985356</v>
      </c>
    </row>
    <row r="797" spans="1:14">
      <c r="A797" s="4">
        <v>8055.65</v>
      </c>
      <c r="C797" s="4">
        <v>227.70400000000001</v>
      </c>
      <c r="D797" s="4">
        <f t="shared" si="61"/>
        <v>181999.03599999988</v>
      </c>
      <c r="F797" s="18">
        <v>387.67500000000001</v>
      </c>
      <c r="G797" s="4">
        <f t="shared" si="62"/>
        <v>307421.19500000001</v>
      </c>
      <c r="I797" s="17">
        <v>485.22</v>
      </c>
      <c r="J797" s="4">
        <f t="shared" si="63"/>
        <v>385077.91399999993</v>
      </c>
      <c r="L797" s="4">
        <f t="shared" si="64"/>
        <v>795222.60000001453</v>
      </c>
      <c r="M797" s="4">
        <f>D797+G797+J797</f>
        <v>874498.14499999979</v>
      </c>
      <c r="N797" s="4">
        <f t="shared" si="60"/>
        <v>79275.544999985257</v>
      </c>
    </row>
    <row r="798" spans="1:14">
      <c r="A798" s="4">
        <v>8065.77</v>
      </c>
      <c r="C798" s="4">
        <v>227.17500000000001</v>
      </c>
      <c r="D798" s="4">
        <f t="shared" si="61"/>
        <v>182226.21099999986</v>
      </c>
      <c r="F798" s="18">
        <v>388.95299999999997</v>
      </c>
      <c r="G798" s="4">
        <f t="shared" si="62"/>
        <v>307810.14799999999</v>
      </c>
      <c r="I798" s="17">
        <v>485.37400000000002</v>
      </c>
      <c r="J798" s="4">
        <f t="shared" si="63"/>
        <v>385563.28799999994</v>
      </c>
      <c r="L798" s="4">
        <f t="shared" si="64"/>
        <v>796222.88000001456</v>
      </c>
      <c r="M798" s="4">
        <f>D798+G798+J798</f>
        <v>875599.64699999976</v>
      </c>
      <c r="N798" s="4">
        <f t="shared" si="60"/>
        <v>79376.766999985208</v>
      </c>
    </row>
    <row r="799" spans="1:14">
      <c r="A799" s="4">
        <v>8075.84</v>
      </c>
      <c r="C799" s="4">
        <v>227.68</v>
      </c>
      <c r="D799" s="4">
        <f t="shared" si="61"/>
        <v>182453.89099999986</v>
      </c>
      <c r="F799" s="18">
        <v>390.91899999999998</v>
      </c>
      <c r="G799" s="4">
        <f t="shared" si="62"/>
        <v>308201.06699999998</v>
      </c>
      <c r="I799" s="17">
        <v>482.94600000000003</v>
      </c>
      <c r="J799" s="4">
        <f t="shared" si="63"/>
        <v>386046.23399999994</v>
      </c>
      <c r="L799" s="4">
        <f t="shared" si="64"/>
        <v>797223.16000001458</v>
      </c>
      <c r="M799" s="4">
        <f>D799+G799+J799</f>
        <v>876701.19199999981</v>
      </c>
      <c r="N799" s="4">
        <f t="shared" si="60"/>
        <v>79478.031999985222</v>
      </c>
    </row>
    <row r="800" spans="1:14">
      <c r="A800" s="4">
        <v>8085.85</v>
      </c>
      <c r="C800" s="4">
        <v>230.93299999999999</v>
      </c>
      <c r="D800" s="4">
        <f t="shared" si="61"/>
        <v>182684.82399999985</v>
      </c>
      <c r="F800" s="18">
        <v>384.16199999999998</v>
      </c>
      <c r="G800" s="4">
        <f t="shared" si="62"/>
        <v>308585.22899999999</v>
      </c>
      <c r="I800" s="17">
        <v>486.09699999999998</v>
      </c>
      <c r="J800" s="4">
        <f t="shared" si="63"/>
        <v>386532.33099999995</v>
      </c>
      <c r="L800" s="4">
        <f t="shared" si="64"/>
        <v>798223.44000001461</v>
      </c>
      <c r="M800" s="4">
        <f>D800+G800+J800</f>
        <v>877802.38399999985</v>
      </c>
      <c r="N800" s="4">
        <f t="shared" si="60"/>
        <v>79578.943999985233</v>
      </c>
    </row>
    <row r="801" spans="1:14">
      <c r="A801" s="4">
        <v>8095.93</v>
      </c>
      <c r="C801" s="4">
        <v>227.53800000000001</v>
      </c>
      <c r="D801" s="4">
        <f t="shared" si="61"/>
        <v>182912.36199999985</v>
      </c>
      <c r="F801" s="18">
        <v>387.61099999999999</v>
      </c>
      <c r="G801" s="4">
        <f t="shared" si="62"/>
        <v>308972.83999999997</v>
      </c>
      <c r="I801" s="17">
        <v>482.24900000000002</v>
      </c>
      <c r="J801" s="4">
        <f t="shared" si="63"/>
        <v>387014.57999999996</v>
      </c>
      <c r="L801" s="4">
        <f t="shared" si="64"/>
        <v>799223.72000001464</v>
      </c>
      <c r="M801" s="4">
        <f>D801+G801+J801</f>
        <v>878899.78199999977</v>
      </c>
      <c r="N801" s="4">
        <f t="shared" si="60"/>
        <v>79676.061999985133</v>
      </c>
    </row>
    <row r="802" spans="1:14">
      <c r="A802" s="4">
        <v>8105.91</v>
      </c>
      <c r="C802" s="4">
        <v>231.99299999999999</v>
      </c>
      <c r="D802" s="4">
        <f t="shared" si="61"/>
        <v>183144.35499999984</v>
      </c>
      <c r="F802" s="18">
        <v>384.81099999999998</v>
      </c>
      <c r="G802" s="4">
        <f t="shared" si="62"/>
        <v>309357.65099999995</v>
      </c>
      <c r="I802" s="17">
        <v>489.75799999999998</v>
      </c>
      <c r="J802" s="4">
        <f t="shared" si="63"/>
        <v>387504.33799999993</v>
      </c>
      <c r="L802" s="4">
        <f t="shared" si="64"/>
        <v>800224.00000001467</v>
      </c>
      <c r="M802" s="4">
        <f>D802+G802+J802</f>
        <v>880006.34399999981</v>
      </c>
      <c r="N802" s="4">
        <f t="shared" si="60"/>
        <v>79782.34399998514</v>
      </c>
    </row>
    <row r="803" spans="1:14">
      <c r="A803" s="4">
        <v>8116.17</v>
      </c>
      <c r="C803" s="4">
        <v>228.024</v>
      </c>
      <c r="D803" s="4">
        <f t="shared" si="61"/>
        <v>183372.37899999984</v>
      </c>
      <c r="F803" s="18">
        <v>387.9</v>
      </c>
      <c r="G803" s="4">
        <f t="shared" si="62"/>
        <v>309745.55099999998</v>
      </c>
      <c r="I803" s="17">
        <v>484.66199999999998</v>
      </c>
      <c r="J803" s="4">
        <f t="shared" si="63"/>
        <v>387988.99999999994</v>
      </c>
      <c r="L803" s="4">
        <f t="shared" si="64"/>
        <v>801224.2800000147</v>
      </c>
      <c r="M803" s="4">
        <f>D803+G803+J803</f>
        <v>881106.9299999997</v>
      </c>
      <c r="N803" s="4">
        <f t="shared" si="60"/>
        <v>79882.649999985006</v>
      </c>
    </row>
    <row r="804" spans="1:14">
      <c r="A804" s="4">
        <v>8126.48</v>
      </c>
      <c r="C804" s="4">
        <v>227.923</v>
      </c>
      <c r="D804" s="4">
        <f t="shared" si="61"/>
        <v>183600.30199999985</v>
      </c>
      <c r="F804" s="18">
        <v>385.77199999999999</v>
      </c>
      <c r="G804" s="4">
        <f t="shared" si="62"/>
        <v>310131.32299999997</v>
      </c>
      <c r="I804" s="17">
        <v>483.53699999999998</v>
      </c>
      <c r="J804" s="4">
        <f t="shared" si="63"/>
        <v>388472.53699999995</v>
      </c>
      <c r="L804" s="4">
        <f t="shared" si="64"/>
        <v>802224.56000001472</v>
      </c>
      <c r="M804" s="4">
        <f>D804+G804+J804</f>
        <v>882204.16199999978</v>
      </c>
      <c r="N804" s="4">
        <f t="shared" si="60"/>
        <v>79979.601999985054</v>
      </c>
    </row>
    <row r="805" spans="1:14">
      <c r="A805" s="4">
        <v>8136.48</v>
      </c>
      <c r="C805" s="4">
        <v>228.48400000000001</v>
      </c>
      <c r="D805" s="4">
        <f t="shared" si="61"/>
        <v>183828.78599999985</v>
      </c>
      <c r="F805" s="18">
        <v>388.27199999999999</v>
      </c>
      <c r="G805" s="4">
        <f t="shared" si="62"/>
        <v>310519.59499999997</v>
      </c>
      <c r="I805" s="17">
        <v>480.71899999999999</v>
      </c>
      <c r="J805" s="4">
        <f t="shared" si="63"/>
        <v>388953.25599999994</v>
      </c>
      <c r="L805" s="4">
        <f t="shared" si="64"/>
        <v>803224.84000001475</v>
      </c>
      <c r="M805" s="4">
        <f>D805+G805+J805</f>
        <v>883301.63699999976</v>
      </c>
      <c r="N805" s="4">
        <f t="shared" si="60"/>
        <v>80076.796999985003</v>
      </c>
    </row>
    <row r="806" spans="1:14">
      <c r="A806" s="4">
        <v>8146.57</v>
      </c>
      <c r="C806" s="4">
        <v>233.05699999999999</v>
      </c>
      <c r="D806" s="4">
        <f t="shared" si="61"/>
        <v>184061.84299999985</v>
      </c>
      <c r="F806" s="18">
        <v>385.709</v>
      </c>
      <c r="G806" s="4">
        <f t="shared" si="62"/>
        <v>310905.30399999995</v>
      </c>
      <c r="I806" s="17">
        <v>486.74200000000002</v>
      </c>
      <c r="J806" s="4">
        <f t="shared" si="63"/>
        <v>389439.99799999996</v>
      </c>
      <c r="L806" s="4">
        <f t="shared" si="64"/>
        <v>804225.12000001478</v>
      </c>
      <c r="M806" s="4">
        <f>D806+G806+J806</f>
        <v>884407.14499999979</v>
      </c>
      <c r="N806" s="4">
        <f t="shared" si="60"/>
        <v>80182.024999985006</v>
      </c>
    </row>
    <row r="807" spans="1:14">
      <c r="A807" s="4">
        <v>8156.64</v>
      </c>
      <c r="C807" s="4">
        <v>227.92099999999999</v>
      </c>
      <c r="D807" s="4">
        <f t="shared" si="61"/>
        <v>184289.76399999985</v>
      </c>
      <c r="F807" s="18">
        <v>387.04500000000002</v>
      </c>
      <c r="G807" s="4">
        <f t="shared" si="62"/>
        <v>311292.34899999993</v>
      </c>
      <c r="I807" s="17">
        <v>483.79</v>
      </c>
      <c r="J807" s="4">
        <f t="shared" si="63"/>
        <v>389923.78799999994</v>
      </c>
      <c r="L807" s="4">
        <f t="shared" si="64"/>
        <v>805225.40000001481</v>
      </c>
      <c r="M807" s="4">
        <f>D807+G807+J807</f>
        <v>885505.90099999972</v>
      </c>
      <c r="N807" s="4">
        <f t="shared" si="60"/>
        <v>80280.500999984914</v>
      </c>
    </row>
    <row r="808" spans="1:14">
      <c r="A808" s="4">
        <v>8166.68</v>
      </c>
      <c r="C808" s="4">
        <v>227.923</v>
      </c>
      <c r="D808" s="4">
        <f t="shared" si="61"/>
        <v>184517.68699999986</v>
      </c>
      <c r="F808" s="18">
        <v>386.29899999999998</v>
      </c>
      <c r="G808" s="4">
        <f t="shared" si="62"/>
        <v>311678.64799999993</v>
      </c>
      <c r="I808" s="17">
        <v>483.98</v>
      </c>
      <c r="J808" s="4">
        <f t="shared" si="63"/>
        <v>390407.76799999992</v>
      </c>
      <c r="L808" s="4">
        <f t="shared" si="64"/>
        <v>806225.68000001484</v>
      </c>
      <c r="M808" s="4">
        <f>D808+G808+J808</f>
        <v>886604.10299999965</v>
      </c>
      <c r="N808" s="4">
        <f t="shared" si="60"/>
        <v>80378.422999984818</v>
      </c>
    </row>
    <row r="809" spans="1:14">
      <c r="A809" s="4">
        <v>8176.7</v>
      </c>
      <c r="C809" s="4">
        <v>227.511</v>
      </c>
      <c r="D809" s="4">
        <f t="shared" si="61"/>
        <v>184745.19799999986</v>
      </c>
      <c r="F809" s="18">
        <v>386.06799999999998</v>
      </c>
      <c r="G809" s="4">
        <f t="shared" si="62"/>
        <v>312064.71599999996</v>
      </c>
      <c r="I809" s="17">
        <v>485.505</v>
      </c>
      <c r="J809" s="4">
        <f t="shared" si="63"/>
        <v>390893.27299999993</v>
      </c>
      <c r="L809" s="4">
        <f t="shared" si="64"/>
        <v>807225.96000001486</v>
      </c>
      <c r="M809" s="4">
        <f>D809+G809+J809</f>
        <v>887703.18699999969</v>
      </c>
      <c r="N809" s="4">
        <f t="shared" si="60"/>
        <v>80477.226999984821</v>
      </c>
    </row>
    <row r="810" spans="1:14">
      <c r="A810" s="4">
        <v>8186.74</v>
      </c>
      <c r="C810" s="4">
        <v>231.80500000000001</v>
      </c>
      <c r="D810" s="4">
        <f t="shared" si="61"/>
        <v>184977.00299999985</v>
      </c>
      <c r="F810" s="18">
        <v>386.92200000000003</v>
      </c>
      <c r="G810" s="4">
        <f t="shared" si="62"/>
        <v>312451.63799999998</v>
      </c>
      <c r="I810" s="17">
        <v>489.334</v>
      </c>
      <c r="J810" s="4">
        <f t="shared" si="63"/>
        <v>391382.6069999999</v>
      </c>
      <c r="L810" s="4">
        <f t="shared" si="64"/>
        <v>808226.24000001489</v>
      </c>
      <c r="M810" s="4">
        <f>D810+G810+J810</f>
        <v>888811.24799999967</v>
      </c>
      <c r="N810" s="4">
        <f t="shared" si="60"/>
        <v>80585.00799998478</v>
      </c>
    </row>
    <row r="811" spans="1:14">
      <c r="A811" s="4">
        <v>8196.84</v>
      </c>
      <c r="C811" s="4">
        <v>227.04</v>
      </c>
      <c r="D811" s="4">
        <f t="shared" si="61"/>
        <v>185204.04299999986</v>
      </c>
      <c r="F811" s="18">
        <v>390.18599999999998</v>
      </c>
      <c r="G811" s="4">
        <f t="shared" si="62"/>
        <v>312841.82399999996</v>
      </c>
      <c r="I811" s="17">
        <v>481.21899999999999</v>
      </c>
      <c r="J811" s="4">
        <f t="shared" si="63"/>
        <v>391863.82599999988</v>
      </c>
      <c r="L811" s="4">
        <f t="shared" si="64"/>
        <v>809226.52000001492</v>
      </c>
      <c r="M811" s="4">
        <f>D811+G811+J811</f>
        <v>889909.69299999974</v>
      </c>
      <c r="N811" s="4">
        <f t="shared" si="60"/>
        <v>80683.172999984818</v>
      </c>
    </row>
    <row r="812" spans="1:14">
      <c r="A812" s="4">
        <v>8206.98</v>
      </c>
      <c r="C812" s="4">
        <v>231.15899999999999</v>
      </c>
      <c r="D812" s="4">
        <f t="shared" si="61"/>
        <v>185435.20199999987</v>
      </c>
      <c r="F812" s="18">
        <v>382.31700000000001</v>
      </c>
      <c r="G812" s="4">
        <f t="shared" si="62"/>
        <v>313224.14099999995</v>
      </c>
      <c r="I812" s="17">
        <v>484.892</v>
      </c>
      <c r="J812" s="4">
        <f t="shared" si="63"/>
        <v>392348.71799999988</v>
      </c>
      <c r="L812" s="4">
        <f t="shared" si="64"/>
        <v>810226.80000001495</v>
      </c>
      <c r="M812" s="4">
        <f>D812+G812+J812</f>
        <v>891008.06099999975</v>
      </c>
      <c r="N812" s="4">
        <f t="shared" si="60"/>
        <v>80781.260999984806</v>
      </c>
    </row>
    <row r="813" spans="1:14">
      <c r="A813" s="4">
        <v>8217.02</v>
      </c>
      <c r="C813" s="4">
        <v>227.93</v>
      </c>
      <c r="D813" s="4">
        <f t="shared" si="61"/>
        <v>185663.13199999987</v>
      </c>
      <c r="F813" s="18">
        <v>386.69200000000001</v>
      </c>
      <c r="G813" s="4">
        <f t="shared" si="62"/>
        <v>313610.83299999993</v>
      </c>
      <c r="I813" s="17">
        <v>484.452</v>
      </c>
      <c r="J813" s="4">
        <f t="shared" si="63"/>
        <v>392833.16999999987</v>
      </c>
      <c r="L813" s="4">
        <f t="shared" si="64"/>
        <v>811227.08000001498</v>
      </c>
      <c r="M813" s="4">
        <f>D813+G813+J813</f>
        <v>892107.13499999966</v>
      </c>
      <c r="N813" s="4">
        <f t="shared" si="60"/>
        <v>80880.054999984684</v>
      </c>
    </row>
    <row r="814" spans="1:14">
      <c r="A814" s="4">
        <v>8227.09</v>
      </c>
      <c r="C814" s="4">
        <v>227.59800000000001</v>
      </c>
      <c r="D814" s="4">
        <f t="shared" si="61"/>
        <v>185890.72999999986</v>
      </c>
      <c r="F814" s="18">
        <v>385.48500000000001</v>
      </c>
      <c r="G814" s="4">
        <f t="shared" si="62"/>
        <v>313996.31799999991</v>
      </c>
      <c r="I814" s="17">
        <v>483.61500000000001</v>
      </c>
      <c r="J814" s="4">
        <f t="shared" si="63"/>
        <v>393316.78499999986</v>
      </c>
      <c r="L814" s="4">
        <f t="shared" si="64"/>
        <v>812227.360000015</v>
      </c>
      <c r="M814" s="4">
        <f>D814+G814+J814</f>
        <v>893203.83299999963</v>
      </c>
      <c r="N814" s="4">
        <f t="shared" si="60"/>
        <v>80976.472999984631</v>
      </c>
    </row>
    <row r="815" spans="1:14">
      <c r="A815" s="4">
        <v>8237.1200000000008</v>
      </c>
      <c r="C815" s="4">
        <v>232.42</v>
      </c>
      <c r="D815" s="4">
        <f t="shared" si="61"/>
        <v>186123.14999999988</v>
      </c>
      <c r="F815" s="18">
        <v>386.61700000000002</v>
      </c>
      <c r="G815" s="4">
        <f t="shared" si="62"/>
        <v>314382.93499999994</v>
      </c>
      <c r="I815" s="17">
        <v>484.63099999999997</v>
      </c>
      <c r="J815" s="4">
        <f t="shared" si="63"/>
        <v>393801.41599999985</v>
      </c>
      <c r="L815" s="4">
        <f t="shared" si="64"/>
        <v>813227.64000001503</v>
      </c>
      <c r="M815" s="4">
        <f>D815+G815+J815</f>
        <v>894307.5009999997</v>
      </c>
      <c r="N815" s="4">
        <f t="shared" si="60"/>
        <v>81079.860999984667</v>
      </c>
    </row>
    <row r="816" spans="1:14">
      <c r="A816" s="4">
        <v>8247.23</v>
      </c>
      <c r="C816" s="4">
        <v>227.96700000000001</v>
      </c>
      <c r="D816" s="4">
        <f t="shared" si="61"/>
        <v>186351.11699999988</v>
      </c>
      <c r="F816" s="18">
        <v>394.32</v>
      </c>
      <c r="G816" s="4">
        <f t="shared" si="62"/>
        <v>314777.25499999995</v>
      </c>
      <c r="I816" s="17">
        <v>485.149</v>
      </c>
      <c r="J816" s="4">
        <f t="shared" si="63"/>
        <v>394286.56499999983</v>
      </c>
      <c r="L816" s="4">
        <f t="shared" si="64"/>
        <v>814227.92000001506</v>
      </c>
      <c r="M816" s="4">
        <f>D816+G816+J816</f>
        <v>895414.93699999969</v>
      </c>
      <c r="N816" s="4">
        <f t="shared" si="60"/>
        <v>81187.016999984626</v>
      </c>
    </row>
    <row r="817" spans="1:14">
      <c r="A817" s="4">
        <v>8257.2900000000009</v>
      </c>
      <c r="C817" s="4">
        <v>227.78899999999999</v>
      </c>
      <c r="D817" s="4">
        <f t="shared" si="61"/>
        <v>186578.90599999987</v>
      </c>
      <c r="F817" s="18">
        <v>386.48599999999999</v>
      </c>
      <c r="G817" s="4">
        <f t="shared" si="62"/>
        <v>315163.74099999992</v>
      </c>
      <c r="I817" s="17">
        <v>483.709</v>
      </c>
      <c r="J817" s="4">
        <f t="shared" si="63"/>
        <v>394770.2739999998</v>
      </c>
      <c r="L817" s="4">
        <f t="shared" si="64"/>
        <v>815228.20000001509</v>
      </c>
      <c r="M817" s="4">
        <f>D817+G817+J817</f>
        <v>896512.92099999962</v>
      </c>
      <c r="N817" s="4">
        <f t="shared" si="60"/>
        <v>81284.720999984536</v>
      </c>
    </row>
    <row r="818" spans="1:14">
      <c r="A818" s="4">
        <v>8267.36</v>
      </c>
      <c r="C818" s="4">
        <v>227.38</v>
      </c>
      <c r="D818" s="4">
        <f t="shared" si="61"/>
        <v>186806.28599999988</v>
      </c>
      <c r="F818" s="18">
        <v>385.47899999999998</v>
      </c>
      <c r="G818" s="4">
        <f t="shared" si="62"/>
        <v>315549.21999999991</v>
      </c>
      <c r="I818" s="17">
        <v>488.08699999999999</v>
      </c>
      <c r="J818" s="4">
        <f t="shared" si="63"/>
        <v>395258.3609999998</v>
      </c>
      <c r="L818" s="4">
        <f t="shared" si="64"/>
        <v>816228.48000001512</v>
      </c>
      <c r="M818" s="4">
        <f>D818+G818+J818</f>
        <v>897613.86699999962</v>
      </c>
      <c r="N818" s="4">
        <f t="shared" si="60"/>
        <v>81385.386999984505</v>
      </c>
    </row>
    <row r="819" spans="1:14">
      <c r="A819" s="4">
        <v>8277.4</v>
      </c>
      <c r="C819" s="4">
        <v>232.96799999999999</v>
      </c>
      <c r="D819" s="4">
        <f t="shared" si="61"/>
        <v>187039.25399999987</v>
      </c>
      <c r="F819" s="18">
        <v>387.46800000000002</v>
      </c>
      <c r="G819" s="4">
        <f t="shared" si="62"/>
        <v>315936.68799999991</v>
      </c>
      <c r="I819" s="17">
        <v>479.95600000000002</v>
      </c>
      <c r="J819" s="4">
        <f t="shared" si="63"/>
        <v>395738.31699999981</v>
      </c>
      <c r="L819" s="4">
        <f t="shared" si="64"/>
        <v>817228.76000001514</v>
      </c>
      <c r="M819" s="4">
        <f>D819+G819+J819</f>
        <v>898714.25899999961</v>
      </c>
      <c r="N819" s="4">
        <f t="shared" si="60"/>
        <v>81485.498999984469</v>
      </c>
    </row>
    <row r="820" spans="1:14">
      <c r="A820" s="4">
        <v>8287.43</v>
      </c>
      <c r="C820" s="4">
        <v>227.054</v>
      </c>
      <c r="D820" s="4">
        <f t="shared" si="61"/>
        <v>187266.30799999987</v>
      </c>
      <c r="F820" s="18">
        <v>386.97399999999999</v>
      </c>
      <c r="G820" s="4">
        <f t="shared" si="62"/>
        <v>316323.66199999989</v>
      </c>
      <c r="I820" s="17">
        <v>484.70600000000002</v>
      </c>
      <c r="J820" s="4">
        <f t="shared" si="63"/>
        <v>396223.02299999981</v>
      </c>
      <c r="L820" s="4">
        <f t="shared" si="64"/>
        <v>818229.04000001517</v>
      </c>
      <c r="M820" s="4">
        <f>D820+G820+J820</f>
        <v>899812.99299999955</v>
      </c>
      <c r="N820" s="4">
        <f t="shared" si="60"/>
        <v>81583.95299998438</v>
      </c>
    </row>
    <row r="821" spans="1:14">
      <c r="A821" s="4">
        <v>8297.48</v>
      </c>
      <c r="C821" s="4">
        <v>228.41499999999999</v>
      </c>
      <c r="D821" s="4">
        <f t="shared" si="61"/>
        <v>187494.72299999988</v>
      </c>
      <c r="F821" s="18">
        <v>387.04399999999998</v>
      </c>
      <c r="G821" s="4">
        <f t="shared" si="62"/>
        <v>316710.70599999989</v>
      </c>
      <c r="I821" s="17">
        <v>483.59199999999998</v>
      </c>
      <c r="J821" s="4">
        <f t="shared" si="63"/>
        <v>396706.61499999982</v>
      </c>
      <c r="L821" s="4">
        <f t="shared" si="64"/>
        <v>819229.3200000152</v>
      </c>
      <c r="M821" s="4">
        <f>D821+G821+J821</f>
        <v>900912.04399999953</v>
      </c>
      <c r="N821" s="4">
        <f t="shared" si="60"/>
        <v>81682.72399998433</v>
      </c>
    </row>
    <row r="822" spans="1:14">
      <c r="A822" s="4">
        <v>8307.5400000000009</v>
      </c>
      <c r="C822" s="4">
        <v>227.76599999999999</v>
      </c>
      <c r="D822" s="4">
        <f t="shared" si="61"/>
        <v>187722.48899999988</v>
      </c>
      <c r="F822" s="18">
        <v>386.30399999999997</v>
      </c>
      <c r="G822" s="4">
        <f t="shared" si="62"/>
        <v>317097.00999999989</v>
      </c>
      <c r="I822" s="17">
        <v>488.947</v>
      </c>
      <c r="J822" s="4">
        <f t="shared" si="63"/>
        <v>397195.5619999998</v>
      </c>
      <c r="L822" s="4">
        <f t="shared" si="64"/>
        <v>820229.60000001523</v>
      </c>
      <c r="M822" s="4">
        <f>D822+G822+J822</f>
        <v>902015.06099999952</v>
      </c>
      <c r="N822" s="4">
        <f t="shared" si="60"/>
        <v>81785.460999984294</v>
      </c>
    </row>
    <row r="823" spans="1:14">
      <c r="A823" s="4">
        <v>8317.58</v>
      </c>
      <c r="C823" s="4">
        <v>232.67699999999999</v>
      </c>
      <c r="D823" s="4">
        <f t="shared" si="61"/>
        <v>187955.16599999988</v>
      </c>
      <c r="F823" s="18">
        <v>386.83199999999999</v>
      </c>
      <c r="G823" s="4">
        <f t="shared" si="62"/>
        <v>317483.84199999989</v>
      </c>
      <c r="I823" s="17">
        <v>484.12700000000001</v>
      </c>
      <c r="J823" s="4">
        <f t="shared" si="63"/>
        <v>397679.68899999978</v>
      </c>
      <c r="L823" s="4">
        <f t="shared" si="64"/>
        <v>821229.88000001526</v>
      </c>
      <c r="M823" s="4">
        <f>D823+G823+J823</f>
        <v>903118.69699999958</v>
      </c>
      <c r="N823" s="4">
        <f t="shared" si="60"/>
        <v>81888.816999984323</v>
      </c>
    </row>
    <row r="824" spans="1:14">
      <c r="A824" s="4">
        <v>8327.6200000000008</v>
      </c>
      <c r="C824" s="4">
        <v>228.12899999999999</v>
      </c>
      <c r="D824" s="4">
        <f t="shared" si="61"/>
        <v>188183.29499999987</v>
      </c>
      <c r="F824" s="18">
        <v>385.99799999999999</v>
      </c>
      <c r="G824" s="4">
        <f t="shared" si="62"/>
        <v>317869.83999999991</v>
      </c>
      <c r="I824" s="17">
        <v>484.13299999999998</v>
      </c>
      <c r="J824" s="4">
        <f t="shared" si="63"/>
        <v>398163.82199999975</v>
      </c>
      <c r="L824" s="4">
        <f t="shared" si="64"/>
        <v>822230.16000001528</v>
      </c>
      <c r="M824" s="4">
        <f>D824+G824+J824</f>
        <v>904216.95699999947</v>
      </c>
      <c r="N824" s="4">
        <f t="shared" si="60"/>
        <v>81986.796999984188</v>
      </c>
    </row>
    <row r="825" spans="1:14">
      <c r="A825" s="4">
        <v>8337.67</v>
      </c>
      <c r="C825" s="4">
        <v>227.673</v>
      </c>
      <c r="D825" s="4">
        <f t="shared" si="61"/>
        <v>188410.96799999988</v>
      </c>
      <c r="F825" s="18">
        <v>386.60599999999999</v>
      </c>
      <c r="G825" s="4">
        <f t="shared" si="62"/>
        <v>318256.44599999994</v>
      </c>
      <c r="I825" s="17">
        <v>479.37400000000002</v>
      </c>
      <c r="J825" s="4">
        <f t="shared" si="63"/>
        <v>398643.19599999976</v>
      </c>
      <c r="L825" s="4">
        <f t="shared" si="64"/>
        <v>823230.44000001531</v>
      </c>
      <c r="M825" s="4">
        <f>D825+G825+J825</f>
        <v>905310.60999999964</v>
      </c>
      <c r="N825" s="4">
        <f t="shared" si="60"/>
        <v>82080.169999984326</v>
      </c>
    </row>
    <row r="826" spans="1:14">
      <c r="A826" s="4">
        <v>8347.7800000000007</v>
      </c>
      <c r="C826" s="4">
        <v>232.17699999999999</v>
      </c>
      <c r="D826" s="4">
        <f t="shared" si="61"/>
        <v>188643.14499999987</v>
      </c>
      <c r="F826" s="18">
        <v>385.32400000000001</v>
      </c>
      <c r="G826" s="4">
        <f t="shared" si="62"/>
        <v>318641.76999999996</v>
      </c>
      <c r="I826" s="17">
        <v>490.74</v>
      </c>
      <c r="J826" s="4">
        <f t="shared" si="63"/>
        <v>399133.93599999975</v>
      </c>
      <c r="L826" s="4">
        <f t="shared" si="64"/>
        <v>824230.72000001534</v>
      </c>
      <c r="M826" s="4">
        <f>D826+G826+J826</f>
        <v>906418.85099999956</v>
      </c>
      <c r="N826" s="4">
        <f t="shared" si="60"/>
        <v>82188.13099998422</v>
      </c>
    </row>
    <row r="827" spans="1:14">
      <c r="A827" s="4">
        <v>8357.84</v>
      </c>
      <c r="C827" s="4">
        <v>227.76</v>
      </c>
      <c r="D827" s="4">
        <f t="shared" si="61"/>
        <v>188870.90499999988</v>
      </c>
      <c r="F827" s="18">
        <v>385.33199999999999</v>
      </c>
      <c r="G827" s="4">
        <f t="shared" si="62"/>
        <v>319027.10199999996</v>
      </c>
      <c r="I827" s="17">
        <v>478.52800000000002</v>
      </c>
      <c r="J827" s="4">
        <f t="shared" si="63"/>
        <v>399612.46399999975</v>
      </c>
      <c r="L827" s="4">
        <f t="shared" si="64"/>
        <v>825231.00000001537</v>
      </c>
      <c r="M827" s="4">
        <f>D827+G827+J827</f>
        <v>907510.47099999967</v>
      </c>
      <c r="N827" s="4">
        <f t="shared" si="60"/>
        <v>82279.470999984303</v>
      </c>
    </row>
    <row r="828" spans="1:14">
      <c r="A828" s="4">
        <v>8367.8700000000008</v>
      </c>
      <c r="C828" s="4">
        <v>228.03</v>
      </c>
      <c r="D828" s="4">
        <f t="shared" si="61"/>
        <v>189098.93499999988</v>
      </c>
      <c r="F828" s="18">
        <v>387.41199999999998</v>
      </c>
      <c r="G828" s="4">
        <f t="shared" si="62"/>
        <v>319414.51399999997</v>
      </c>
      <c r="I828" s="17">
        <v>490.09800000000001</v>
      </c>
      <c r="J828" s="4">
        <f t="shared" si="63"/>
        <v>400102.56199999974</v>
      </c>
      <c r="L828" s="4">
        <f t="shared" si="64"/>
        <v>826231.28000001539</v>
      </c>
      <c r="M828" s="4">
        <f>D828+G828+J828</f>
        <v>908616.01099999959</v>
      </c>
      <c r="N828" s="4">
        <f t="shared" si="60"/>
        <v>82384.730999984196</v>
      </c>
    </row>
    <row r="829" spans="1:14">
      <c r="A829" s="4">
        <v>8377.9</v>
      </c>
      <c r="C829" s="4">
        <v>228.02600000000001</v>
      </c>
      <c r="D829" s="4">
        <f t="shared" si="61"/>
        <v>189326.96099999989</v>
      </c>
      <c r="F829" s="18">
        <v>385.97199999999998</v>
      </c>
      <c r="G829" s="4">
        <f t="shared" si="62"/>
        <v>319800.48599999998</v>
      </c>
      <c r="I829" s="17">
        <v>484.58600000000001</v>
      </c>
      <c r="J829" s="4">
        <f t="shared" si="63"/>
        <v>400587.14799999975</v>
      </c>
      <c r="L829" s="4">
        <f t="shared" si="64"/>
        <v>827231.56000001542</v>
      </c>
      <c r="M829" s="4">
        <f>D829+G829+J829</f>
        <v>909714.59499999962</v>
      </c>
      <c r="N829" s="4">
        <f t="shared" si="60"/>
        <v>82483.0349999842</v>
      </c>
    </row>
    <row r="830" spans="1:14">
      <c r="A830" s="4">
        <v>8387.9699999999993</v>
      </c>
      <c r="C830" s="4">
        <v>232.61699999999999</v>
      </c>
      <c r="D830" s="4">
        <f t="shared" si="61"/>
        <v>189559.57799999989</v>
      </c>
      <c r="F830" s="18">
        <v>385.52499999999998</v>
      </c>
      <c r="G830" s="4">
        <f t="shared" si="62"/>
        <v>320186.011</v>
      </c>
      <c r="I830" s="17">
        <v>482.88499999999999</v>
      </c>
      <c r="J830" s="4">
        <f t="shared" si="63"/>
        <v>401070.03299999976</v>
      </c>
      <c r="L830" s="4">
        <f t="shared" si="64"/>
        <v>828231.84000001545</v>
      </c>
      <c r="M830" s="4">
        <f>D830+G830+J830</f>
        <v>910815.62199999974</v>
      </c>
      <c r="N830" s="4">
        <f t="shared" si="60"/>
        <v>82583.78199998429</v>
      </c>
    </row>
    <row r="831" spans="1:14">
      <c r="A831" s="4">
        <v>8398.08</v>
      </c>
      <c r="C831" s="4">
        <v>225.45</v>
      </c>
      <c r="D831" s="4">
        <f t="shared" si="61"/>
        <v>189785.0279999999</v>
      </c>
      <c r="F831" s="18">
        <v>390.21</v>
      </c>
      <c r="G831" s="4">
        <f t="shared" si="62"/>
        <v>320576.22100000002</v>
      </c>
      <c r="I831" s="17">
        <v>486.92</v>
      </c>
      <c r="J831" s="4">
        <f t="shared" si="63"/>
        <v>401556.95299999975</v>
      </c>
      <c r="L831" s="4">
        <f t="shared" si="64"/>
        <v>829232.12000001548</v>
      </c>
      <c r="M831" s="4">
        <f>D831+G831+J831</f>
        <v>911918.2019999997</v>
      </c>
      <c r="N831" s="4">
        <f t="shared" si="60"/>
        <v>82686.081999984221</v>
      </c>
    </row>
    <row r="832" spans="1:14">
      <c r="A832" s="4">
        <v>8408.08</v>
      </c>
      <c r="C832" s="4">
        <v>229.32599999999999</v>
      </c>
      <c r="D832" s="4">
        <f t="shared" si="61"/>
        <v>190014.3539999999</v>
      </c>
      <c r="F832" s="18">
        <v>380.505</v>
      </c>
      <c r="G832" s="4">
        <f t="shared" si="62"/>
        <v>320956.72600000002</v>
      </c>
      <c r="I832" s="17">
        <v>480.51900000000001</v>
      </c>
      <c r="J832" s="4">
        <f t="shared" si="63"/>
        <v>402037.47199999972</v>
      </c>
      <c r="L832" s="4">
        <f t="shared" si="64"/>
        <v>830232.40000001551</v>
      </c>
      <c r="M832" s="4">
        <f>D832+G832+J832</f>
        <v>913008.55199999968</v>
      </c>
      <c r="N832" s="4">
        <f t="shared" si="60"/>
        <v>82776.151999984169</v>
      </c>
    </row>
    <row r="833" spans="1:14">
      <c r="A833" s="4">
        <v>8418.14</v>
      </c>
      <c r="C833" s="4">
        <v>231.85</v>
      </c>
      <c r="D833" s="4">
        <f t="shared" si="61"/>
        <v>190246.20399999991</v>
      </c>
      <c r="F833" s="18">
        <v>389.74799999999999</v>
      </c>
      <c r="G833" s="4">
        <f t="shared" si="62"/>
        <v>321346.47400000005</v>
      </c>
      <c r="I833" s="17">
        <v>483.13</v>
      </c>
      <c r="J833" s="4">
        <f t="shared" si="63"/>
        <v>402520.60199999972</v>
      </c>
      <c r="L833" s="4">
        <f t="shared" si="64"/>
        <v>831232.68000001553</v>
      </c>
      <c r="M833" s="4">
        <f>D833+G833+J833</f>
        <v>914113.27999999968</v>
      </c>
      <c r="N833" s="4">
        <f t="shared" si="60"/>
        <v>82880.599999984144</v>
      </c>
    </row>
    <row r="834" spans="1:14">
      <c r="A834" s="4">
        <v>8428.2800000000007</v>
      </c>
      <c r="C834" s="4">
        <v>226.173</v>
      </c>
      <c r="D834" s="4">
        <f t="shared" si="61"/>
        <v>190472.37699999992</v>
      </c>
      <c r="F834" s="18">
        <v>388.52499999999998</v>
      </c>
      <c r="G834" s="4">
        <f t="shared" si="62"/>
        <v>321734.99900000007</v>
      </c>
      <c r="I834" s="17">
        <v>485.29</v>
      </c>
      <c r="J834" s="4">
        <f t="shared" si="63"/>
        <v>403005.8919999997</v>
      </c>
      <c r="L834" s="4">
        <f t="shared" si="64"/>
        <v>832232.96000001556</v>
      </c>
      <c r="M834" s="4">
        <f>D834+G834+J834</f>
        <v>915213.26799999969</v>
      </c>
      <c r="N834" s="4">
        <f t="shared" si="60"/>
        <v>82980.307999984128</v>
      </c>
    </row>
    <row r="835" spans="1:14">
      <c r="A835" s="4">
        <v>8438.3799999999992</v>
      </c>
      <c r="C835" s="4">
        <v>232.28100000000001</v>
      </c>
      <c r="D835" s="4">
        <f t="shared" si="61"/>
        <v>190704.65799999991</v>
      </c>
      <c r="F835" s="18">
        <v>384.34300000000002</v>
      </c>
      <c r="G835" s="4">
        <f t="shared" si="62"/>
        <v>322119.34200000006</v>
      </c>
      <c r="I835" s="17">
        <v>486.40899999999999</v>
      </c>
      <c r="J835" s="4">
        <f t="shared" si="63"/>
        <v>403492.30099999969</v>
      </c>
      <c r="L835" s="4">
        <f t="shared" si="64"/>
        <v>833233.24000001559</v>
      </c>
      <c r="M835" s="4">
        <f>D835+G835+J835</f>
        <v>916316.30099999974</v>
      </c>
      <c r="N835" s="4">
        <f t="shared" si="60"/>
        <v>83083.060999984154</v>
      </c>
    </row>
    <row r="836" spans="1:14">
      <c r="A836" s="4">
        <v>8448.5300000000007</v>
      </c>
      <c r="C836" s="4">
        <v>226.40799999999999</v>
      </c>
      <c r="D836" s="4">
        <f t="shared" si="61"/>
        <v>190931.0659999999</v>
      </c>
      <c r="F836" s="18">
        <v>384.57100000000003</v>
      </c>
      <c r="G836" s="4">
        <f t="shared" si="62"/>
        <v>322503.91300000006</v>
      </c>
      <c r="I836" s="17">
        <v>484.28199999999998</v>
      </c>
      <c r="J836" s="4">
        <f t="shared" si="63"/>
        <v>403976.58299999969</v>
      </c>
      <c r="L836" s="4">
        <f t="shared" si="64"/>
        <v>834233.52000001562</v>
      </c>
      <c r="M836" s="4">
        <f>D836+G836+J836</f>
        <v>917411.56199999969</v>
      </c>
      <c r="N836" s="4">
        <f t="shared" ref="N836:N899" si="65">M836-L836</f>
        <v>83178.041999984067</v>
      </c>
    </row>
    <row r="837" spans="1:14">
      <c r="A837" s="4">
        <v>8458.58</v>
      </c>
      <c r="C837" s="4">
        <v>232.554</v>
      </c>
      <c r="D837" s="4">
        <f t="shared" ref="D837:D900" si="66">D836+C837</f>
        <v>191163.61999999991</v>
      </c>
      <c r="F837" s="18">
        <v>390.97</v>
      </c>
      <c r="G837" s="4">
        <f t="shared" ref="G837:G900" si="67">G836+F837</f>
        <v>322894.88300000003</v>
      </c>
      <c r="I837" s="17">
        <v>483.81799999999998</v>
      </c>
      <c r="J837" s="4">
        <f t="shared" ref="J837:J900" si="68">J836+I837</f>
        <v>404460.40099999972</v>
      </c>
      <c r="L837" s="4">
        <f t="shared" ref="L837:L900" si="69">L836+1000.28</f>
        <v>835233.80000001565</v>
      </c>
      <c r="M837" s="4">
        <f>D837+G837+J837</f>
        <v>918518.90399999963</v>
      </c>
      <c r="N837" s="4">
        <f t="shared" si="65"/>
        <v>83285.103999983985</v>
      </c>
    </row>
    <row r="838" spans="1:14">
      <c r="A838" s="4">
        <v>8468.58</v>
      </c>
      <c r="C838" s="4">
        <v>228.2</v>
      </c>
      <c r="D838" s="4">
        <f t="shared" si="66"/>
        <v>191391.81999999992</v>
      </c>
      <c r="F838" s="18">
        <v>382.47800000000001</v>
      </c>
      <c r="G838" s="4">
        <f t="shared" si="67"/>
        <v>323277.36100000003</v>
      </c>
      <c r="I838" s="17">
        <v>486.12599999999998</v>
      </c>
      <c r="J838" s="4">
        <f t="shared" si="68"/>
        <v>404946.52699999971</v>
      </c>
      <c r="L838" s="4">
        <f t="shared" si="69"/>
        <v>836234.08000001567</v>
      </c>
      <c r="M838" s="4">
        <f>D838+G838+J838</f>
        <v>919615.70799999963</v>
      </c>
      <c r="N838" s="4">
        <f t="shared" si="65"/>
        <v>83381.627999983961</v>
      </c>
    </row>
    <row r="839" spans="1:14">
      <c r="A839" s="4">
        <v>8478.68</v>
      </c>
      <c r="C839" s="4">
        <v>227.12299999999999</v>
      </c>
      <c r="D839" s="4">
        <f t="shared" si="66"/>
        <v>191618.94299999991</v>
      </c>
      <c r="F839" s="18">
        <v>388.14600000000002</v>
      </c>
      <c r="G839" s="4">
        <f t="shared" si="67"/>
        <v>323665.50700000004</v>
      </c>
      <c r="I839" s="17">
        <v>482.40699999999998</v>
      </c>
      <c r="J839" s="4">
        <f t="shared" si="68"/>
        <v>405428.93399999972</v>
      </c>
      <c r="L839" s="4">
        <f t="shared" si="69"/>
        <v>837234.3600000157</v>
      </c>
      <c r="M839" s="4">
        <f>D839+G839+J839</f>
        <v>920713.38399999961</v>
      </c>
      <c r="N839" s="4">
        <f t="shared" si="65"/>
        <v>83479.02399998391</v>
      </c>
    </row>
    <row r="840" spans="1:14">
      <c r="A840" s="4">
        <v>8488.7199999999993</v>
      </c>
      <c r="C840" s="4">
        <v>231.25399999999999</v>
      </c>
      <c r="D840" s="4">
        <f t="shared" si="66"/>
        <v>191850.1969999999</v>
      </c>
      <c r="F840" s="18">
        <v>386.88400000000001</v>
      </c>
      <c r="G840" s="4">
        <f t="shared" si="67"/>
        <v>324052.39100000006</v>
      </c>
      <c r="I840" s="17">
        <v>488.51900000000001</v>
      </c>
      <c r="J840" s="4">
        <f t="shared" si="68"/>
        <v>405917.45299999969</v>
      </c>
      <c r="L840" s="4">
        <f t="shared" si="69"/>
        <v>838234.64000001573</v>
      </c>
      <c r="M840" s="4">
        <f>D840+G840+J840</f>
        <v>921820.04099999974</v>
      </c>
      <c r="N840" s="4">
        <f t="shared" si="65"/>
        <v>83585.400999984005</v>
      </c>
    </row>
    <row r="841" spans="1:14">
      <c r="A841" s="4">
        <v>8498.7800000000007</v>
      </c>
      <c r="C841" s="4">
        <v>228.09</v>
      </c>
      <c r="D841" s="4">
        <f t="shared" si="66"/>
        <v>192078.28699999989</v>
      </c>
      <c r="F841" s="18">
        <v>386.34399999999999</v>
      </c>
      <c r="G841" s="4">
        <f t="shared" si="67"/>
        <v>324438.73500000004</v>
      </c>
      <c r="I841" s="17">
        <v>483.66699999999997</v>
      </c>
      <c r="J841" s="4">
        <f t="shared" si="68"/>
        <v>406401.1199999997</v>
      </c>
      <c r="L841" s="4">
        <f t="shared" si="69"/>
        <v>839234.92000001576</v>
      </c>
      <c r="M841" s="4">
        <f>D841+G841+J841</f>
        <v>922918.14199999964</v>
      </c>
      <c r="N841" s="4">
        <f t="shared" si="65"/>
        <v>83683.221999983885</v>
      </c>
    </row>
    <row r="842" spans="1:14">
      <c r="A842" s="4">
        <v>8508.82</v>
      </c>
      <c r="C842" s="4">
        <v>227.845</v>
      </c>
      <c r="D842" s="4">
        <f t="shared" si="66"/>
        <v>192306.1319999999</v>
      </c>
      <c r="F842" s="18">
        <v>387.19200000000001</v>
      </c>
      <c r="G842" s="4">
        <f t="shared" si="67"/>
        <v>324825.92700000003</v>
      </c>
      <c r="I842" s="17">
        <v>479.83499999999998</v>
      </c>
      <c r="J842" s="4">
        <f t="shared" si="68"/>
        <v>406880.95499999973</v>
      </c>
      <c r="L842" s="4">
        <f t="shared" si="69"/>
        <v>840235.20000001579</v>
      </c>
      <c r="M842" s="4">
        <f>D842+G842+J842</f>
        <v>924013.01399999962</v>
      </c>
      <c r="N842" s="4">
        <f t="shared" si="65"/>
        <v>83777.813999983831</v>
      </c>
    </row>
    <row r="843" spans="1:14">
      <c r="A843" s="4">
        <v>8518.91</v>
      </c>
      <c r="C843" s="4">
        <v>227.124</v>
      </c>
      <c r="D843" s="4">
        <f t="shared" si="66"/>
        <v>192533.25599999991</v>
      </c>
      <c r="F843" s="18">
        <v>388.39600000000002</v>
      </c>
      <c r="G843" s="4">
        <f t="shared" si="67"/>
        <v>325214.32300000003</v>
      </c>
      <c r="I843" s="17">
        <v>491.16699999999997</v>
      </c>
      <c r="J843" s="4">
        <f t="shared" si="68"/>
        <v>407372.12199999974</v>
      </c>
      <c r="L843" s="4">
        <f t="shared" si="69"/>
        <v>841235.48000001581</v>
      </c>
      <c r="M843" s="4">
        <f>D843+G843+J843</f>
        <v>925119.70099999965</v>
      </c>
      <c r="N843" s="4">
        <f t="shared" si="65"/>
        <v>83884.220999983838</v>
      </c>
    </row>
    <row r="844" spans="1:14">
      <c r="A844" s="4">
        <v>8528.94</v>
      </c>
      <c r="C844" s="4">
        <v>230.81299999999999</v>
      </c>
      <c r="D844" s="4">
        <f t="shared" si="66"/>
        <v>192764.0689999999</v>
      </c>
      <c r="F844" s="18">
        <v>385.91399999999999</v>
      </c>
      <c r="G844" s="4">
        <f t="shared" si="67"/>
        <v>325600.23700000002</v>
      </c>
      <c r="I844" s="17">
        <v>480.51299999999998</v>
      </c>
      <c r="J844" s="4">
        <f t="shared" si="68"/>
        <v>407852.63499999972</v>
      </c>
      <c r="L844" s="4">
        <f t="shared" si="69"/>
        <v>842235.76000001584</v>
      </c>
      <c r="M844" s="4">
        <f>D844+G844+J844</f>
        <v>926216.94099999964</v>
      </c>
      <c r="N844" s="4">
        <f t="shared" si="65"/>
        <v>83981.180999983801</v>
      </c>
    </row>
    <row r="845" spans="1:14">
      <c r="A845" s="4">
        <v>8539.1299999999992</v>
      </c>
      <c r="C845" s="4">
        <v>227.17099999999999</v>
      </c>
      <c r="D845" s="4">
        <f t="shared" si="66"/>
        <v>192991.2399999999</v>
      </c>
      <c r="F845" s="18">
        <v>388.50700000000001</v>
      </c>
      <c r="G845" s="4">
        <f t="shared" si="67"/>
        <v>325988.74400000001</v>
      </c>
      <c r="I845" s="17">
        <v>486.74299999999999</v>
      </c>
      <c r="J845" s="4">
        <f t="shared" si="68"/>
        <v>408339.37799999974</v>
      </c>
      <c r="L845" s="4">
        <f t="shared" si="69"/>
        <v>843236.04000001587</v>
      </c>
      <c r="M845" s="4">
        <f>D845+G845+J845</f>
        <v>927319.36199999973</v>
      </c>
      <c r="N845" s="4">
        <f t="shared" si="65"/>
        <v>84083.321999983862</v>
      </c>
    </row>
    <row r="846" spans="1:14">
      <c r="A846" s="4">
        <v>8549.18</v>
      </c>
      <c r="C846" s="4">
        <v>232.65199999999999</v>
      </c>
      <c r="D846" s="4">
        <f t="shared" si="66"/>
        <v>193223.89199999991</v>
      </c>
      <c r="F846" s="18">
        <v>387.702</v>
      </c>
      <c r="G846" s="4">
        <f t="shared" si="67"/>
        <v>326376.446</v>
      </c>
      <c r="I846" s="17">
        <v>484.04500000000002</v>
      </c>
      <c r="J846" s="4">
        <f t="shared" si="68"/>
        <v>408823.42299999972</v>
      </c>
      <c r="L846" s="4">
        <f t="shared" si="69"/>
        <v>844236.3200000159</v>
      </c>
      <c r="M846" s="4">
        <f>D846+G846+J846</f>
        <v>928423.76099999959</v>
      </c>
      <c r="N846" s="4">
        <f t="shared" si="65"/>
        <v>84187.440999983693</v>
      </c>
    </row>
    <row r="847" spans="1:14">
      <c r="A847" s="4">
        <v>8559.2199999999993</v>
      </c>
      <c r="C847" s="4">
        <v>227.99199999999999</v>
      </c>
      <c r="D847" s="4">
        <f t="shared" si="66"/>
        <v>193451.8839999999</v>
      </c>
      <c r="F847" s="18">
        <v>387.03699999999998</v>
      </c>
      <c r="G847" s="4">
        <f t="shared" si="67"/>
        <v>326763.48300000001</v>
      </c>
      <c r="I847" s="17">
        <v>484.31400000000002</v>
      </c>
      <c r="J847" s="4">
        <f t="shared" si="68"/>
        <v>409307.73699999973</v>
      </c>
      <c r="L847" s="4">
        <f t="shared" si="69"/>
        <v>845236.60000001593</v>
      </c>
      <c r="M847" s="4">
        <f>D847+G847+J847</f>
        <v>929523.10399999958</v>
      </c>
      <c r="N847" s="4">
        <f t="shared" si="65"/>
        <v>84286.503999983659</v>
      </c>
    </row>
    <row r="848" spans="1:14">
      <c r="A848" s="4">
        <v>8569.36</v>
      </c>
      <c r="C848" s="4">
        <v>227.619</v>
      </c>
      <c r="D848" s="4">
        <f t="shared" si="66"/>
        <v>193679.50299999991</v>
      </c>
      <c r="F848" s="18">
        <v>383.76499999999999</v>
      </c>
      <c r="G848" s="4">
        <f t="shared" si="67"/>
        <v>327147.24800000002</v>
      </c>
      <c r="I848" s="17">
        <v>485.01299999999998</v>
      </c>
      <c r="J848" s="4">
        <f t="shared" si="68"/>
        <v>409792.74999999971</v>
      </c>
      <c r="L848" s="4">
        <f t="shared" si="69"/>
        <v>846236.88000001595</v>
      </c>
      <c r="M848" s="4">
        <f>D848+G848+J848</f>
        <v>930619.5009999997</v>
      </c>
      <c r="N848" s="4">
        <f t="shared" si="65"/>
        <v>84382.620999983745</v>
      </c>
    </row>
    <row r="849" spans="1:14">
      <c r="A849" s="4">
        <v>8579.39</v>
      </c>
      <c r="C849" s="4">
        <v>228.37</v>
      </c>
      <c r="D849" s="4">
        <f t="shared" si="66"/>
        <v>193907.87299999991</v>
      </c>
      <c r="F849" s="18">
        <v>386.41699999999997</v>
      </c>
      <c r="G849" s="4">
        <f t="shared" si="67"/>
        <v>327533.66500000004</v>
      </c>
      <c r="I849" s="17">
        <v>480.12799999999999</v>
      </c>
      <c r="J849" s="4">
        <f t="shared" si="68"/>
        <v>410272.87799999974</v>
      </c>
      <c r="L849" s="4">
        <f t="shared" si="69"/>
        <v>847237.16000001598</v>
      </c>
      <c r="M849" s="4">
        <f>D849+G849+J849</f>
        <v>931714.41599999974</v>
      </c>
      <c r="N849" s="4">
        <f t="shared" si="65"/>
        <v>84477.255999983754</v>
      </c>
    </row>
    <row r="850" spans="1:14">
      <c r="A850" s="4">
        <v>8589.44</v>
      </c>
      <c r="C850" s="4">
        <v>228.31700000000001</v>
      </c>
      <c r="D850" s="4">
        <f t="shared" si="66"/>
        <v>194136.18999999992</v>
      </c>
      <c r="F850" s="18">
        <v>386.90800000000002</v>
      </c>
      <c r="G850" s="4">
        <f t="shared" si="67"/>
        <v>327920.57300000003</v>
      </c>
      <c r="I850" s="17">
        <v>483.53300000000002</v>
      </c>
      <c r="J850" s="4">
        <f t="shared" si="68"/>
        <v>410756.41099999973</v>
      </c>
      <c r="L850" s="4">
        <f t="shared" si="69"/>
        <v>848237.44000001601</v>
      </c>
      <c r="M850" s="4">
        <f>D850+G850+J850</f>
        <v>932813.17399999965</v>
      </c>
      <c r="N850" s="4">
        <f t="shared" si="65"/>
        <v>84575.73399998364</v>
      </c>
    </row>
    <row r="851" spans="1:14">
      <c r="A851" s="4">
        <v>8599.5</v>
      </c>
      <c r="C851" s="4">
        <v>233.15100000000001</v>
      </c>
      <c r="D851" s="4">
        <f t="shared" si="66"/>
        <v>194369.34099999993</v>
      </c>
      <c r="F851" s="18">
        <v>386.42399999999998</v>
      </c>
      <c r="G851" s="4">
        <f t="shared" si="67"/>
        <v>328306.99700000003</v>
      </c>
      <c r="I851" s="17">
        <v>483.995</v>
      </c>
      <c r="J851" s="4">
        <f t="shared" si="68"/>
        <v>411240.40599999973</v>
      </c>
      <c r="L851" s="4">
        <f t="shared" si="69"/>
        <v>849237.72000001604</v>
      </c>
      <c r="M851" s="4">
        <f>D851+G851+J851</f>
        <v>933916.74399999972</v>
      </c>
      <c r="N851" s="4">
        <f t="shared" si="65"/>
        <v>84679.023999983678</v>
      </c>
    </row>
    <row r="852" spans="1:14">
      <c r="A852" s="4">
        <v>8609.6</v>
      </c>
      <c r="C852" s="4">
        <v>227.34800000000001</v>
      </c>
      <c r="D852" s="4">
        <f t="shared" si="66"/>
        <v>194596.68899999993</v>
      </c>
      <c r="F852" s="18">
        <v>385.34</v>
      </c>
      <c r="G852" s="4">
        <f t="shared" si="67"/>
        <v>328692.33700000006</v>
      </c>
      <c r="I852" s="17">
        <v>486.08300000000003</v>
      </c>
      <c r="J852" s="4">
        <f t="shared" si="68"/>
        <v>411726.48899999971</v>
      </c>
      <c r="L852" s="4">
        <f t="shared" si="69"/>
        <v>850238.00000001607</v>
      </c>
      <c r="M852" s="4">
        <f>D852+G852+J852</f>
        <v>935015.51499999966</v>
      </c>
      <c r="N852" s="4">
        <f t="shared" si="65"/>
        <v>84777.514999983599</v>
      </c>
    </row>
    <row r="853" spans="1:14">
      <c r="A853" s="4">
        <v>8619.6200000000008</v>
      </c>
      <c r="C853" s="4">
        <v>228.005</v>
      </c>
      <c r="D853" s="4">
        <f t="shared" si="66"/>
        <v>194824.69399999993</v>
      </c>
      <c r="F853" s="18">
        <v>385.38900000000001</v>
      </c>
      <c r="G853" s="4">
        <f t="shared" si="67"/>
        <v>329077.72600000008</v>
      </c>
      <c r="I853" s="17">
        <v>485.37400000000002</v>
      </c>
      <c r="J853" s="4">
        <f t="shared" si="68"/>
        <v>412211.86299999972</v>
      </c>
      <c r="L853" s="4">
        <f t="shared" si="69"/>
        <v>851238.28000001609</v>
      </c>
      <c r="M853" s="4">
        <f>D853+G853+J853</f>
        <v>936114.28299999982</v>
      </c>
      <c r="N853" s="4">
        <f t="shared" si="65"/>
        <v>84876.002999983728</v>
      </c>
    </row>
    <row r="854" spans="1:14">
      <c r="A854" s="4">
        <v>8629.65</v>
      </c>
      <c r="C854" s="4">
        <v>227.97200000000001</v>
      </c>
      <c r="D854" s="4">
        <f t="shared" si="66"/>
        <v>195052.66599999994</v>
      </c>
      <c r="F854" s="18">
        <v>393.91399999999999</v>
      </c>
      <c r="G854" s="4">
        <f t="shared" si="67"/>
        <v>329471.64000000007</v>
      </c>
      <c r="I854" s="17">
        <v>484.86</v>
      </c>
      <c r="J854" s="4">
        <f t="shared" si="68"/>
        <v>412696.72299999971</v>
      </c>
      <c r="L854" s="4">
        <f t="shared" si="69"/>
        <v>852238.56000001612</v>
      </c>
      <c r="M854" s="4">
        <f>D854+G854+J854</f>
        <v>937221.02899999963</v>
      </c>
      <c r="N854" s="4">
        <f t="shared" si="65"/>
        <v>84982.46899998351</v>
      </c>
    </row>
    <row r="855" spans="1:14">
      <c r="A855" s="4">
        <v>8639.7999999999993</v>
      </c>
      <c r="C855" s="4">
        <v>231.404</v>
      </c>
      <c r="D855" s="4">
        <f t="shared" si="66"/>
        <v>195284.06999999995</v>
      </c>
      <c r="F855" s="18">
        <v>385.11200000000002</v>
      </c>
      <c r="G855" s="4">
        <f t="shared" si="67"/>
        <v>329856.75200000009</v>
      </c>
      <c r="I855" s="17">
        <v>484.47800000000001</v>
      </c>
      <c r="J855" s="4">
        <f t="shared" si="68"/>
        <v>413181.20099999971</v>
      </c>
      <c r="L855" s="4">
        <f t="shared" si="69"/>
        <v>853238.84000001615</v>
      </c>
      <c r="M855" s="4">
        <f>D855+G855+J855</f>
        <v>938322.02299999981</v>
      </c>
      <c r="N855" s="4">
        <f t="shared" si="65"/>
        <v>85083.182999983663</v>
      </c>
    </row>
    <row r="856" spans="1:14">
      <c r="A856" s="4">
        <v>8649.83</v>
      </c>
      <c r="C856" s="4">
        <v>227.55600000000001</v>
      </c>
      <c r="D856" s="4">
        <f t="shared" si="66"/>
        <v>195511.62599999996</v>
      </c>
      <c r="F856" s="18">
        <v>386.90300000000002</v>
      </c>
      <c r="G856" s="4">
        <f t="shared" si="67"/>
        <v>330243.65500000009</v>
      </c>
      <c r="I856" s="17">
        <v>484.68599999999998</v>
      </c>
      <c r="J856" s="4">
        <f t="shared" si="68"/>
        <v>413665.8869999997</v>
      </c>
      <c r="L856" s="4">
        <f t="shared" si="69"/>
        <v>854239.12000001618</v>
      </c>
      <c r="M856" s="4">
        <f>D856+G856+J856</f>
        <v>939421.16799999983</v>
      </c>
      <c r="N856" s="4">
        <f t="shared" si="65"/>
        <v>85182.047999983653</v>
      </c>
    </row>
    <row r="857" spans="1:14">
      <c r="A857" s="4">
        <v>8660.2000000000007</v>
      </c>
      <c r="C857" s="4">
        <v>232.46299999999999</v>
      </c>
      <c r="D857" s="4">
        <f t="shared" si="66"/>
        <v>195744.08899999995</v>
      </c>
      <c r="F857" s="18">
        <v>383.25200000000001</v>
      </c>
      <c r="G857" s="4">
        <f t="shared" si="67"/>
        <v>330626.90700000006</v>
      </c>
      <c r="I857" s="17">
        <v>485.084</v>
      </c>
      <c r="J857" s="4">
        <f t="shared" si="68"/>
        <v>414150.97099999967</v>
      </c>
      <c r="L857" s="4">
        <f t="shared" si="69"/>
        <v>855239.40000001621</v>
      </c>
      <c r="M857" s="4">
        <f>D857+G857+J857</f>
        <v>940521.96699999971</v>
      </c>
      <c r="N857" s="4">
        <f t="shared" si="65"/>
        <v>85282.566999983508</v>
      </c>
    </row>
    <row r="858" spans="1:14">
      <c r="A858" s="4">
        <v>8670.0300000000007</v>
      </c>
      <c r="C858" s="4">
        <v>227.846</v>
      </c>
      <c r="D858" s="4">
        <f t="shared" si="66"/>
        <v>195971.93499999994</v>
      </c>
      <c r="F858" s="18">
        <v>386.79599999999999</v>
      </c>
      <c r="G858" s="4">
        <f t="shared" si="67"/>
        <v>331013.70300000004</v>
      </c>
      <c r="I858" s="17">
        <v>483.483</v>
      </c>
      <c r="J858" s="4">
        <f t="shared" si="68"/>
        <v>414634.45399999968</v>
      </c>
      <c r="L858" s="4">
        <f t="shared" si="69"/>
        <v>856239.68000001623</v>
      </c>
      <c r="M858" s="4">
        <f>D858+G858+J858</f>
        <v>941620.09199999971</v>
      </c>
      <c r="N858" s="4">
        <f t="shared" si="65"/>
        <v>85380.41199998348</v>
      </c>
    </row>
    <row r="859" spans="1:14">
      <c r="A859" s="4">
        <v>8680.18</v>
      </c>
      <c r="C859" s="4">
        <v>227.845</v>
      </c>
      <c r="D859" s="4">
        <f t="shared" si="66"/>
        <v>196199.77999999994</v>
      </c>
      <c r="F859" s="18">
        <v>389.98599999999999</v>
      </c>
      <c r="G859" s="4">
        <f t="shared" si="67"/>
        <v>331403.68900000001</v>
      </c>
      <c r="I859" s="17">
        <v>483.63200000000001</v>
      </c>
      <c r="J859" s="4">
        <f t="shared" si="68"/>
        <v>415118.08599999966</v>
      </c>
      <c r="L859" s="4">
        <f t="shared" si="69"/>
        <v>857239.96000001626</v>
      </c>
      <c r="M859" s="4">
        <f>D859+G859+J859</f>
        <v>942721.55499999959</v>
      </c>
      <c r="N859" s="4">
        <f t="shared" si="65"/>
        <v>85481.594999983325</v>
      </c>
    </row>
    <row r="860" spans="1:14">
      <c r="A860" s="4">
        <v>8690.2000000000007</v>
      </c>
      <c r="C860" s="4">
        <v>231.751</v>
      </c>
      <c r="D860" s="4">
        <f t="shared" si="66"/>
        <v>196431.53099999993</v>
      </c>
      <c r="F860" s="18">
        <v>388.07</v>
      </c>
      <c r="G860" s="4">
        <f t="shared" si="67"/>
        <v>331791.75900000002</v>
      </c>
      <c r="I860" s="17">
        <v>485.46</v>
      </c>
      <c r="J860" s="4">
        <f t="shared" si="68"/>
        <v>415603.54599999968</v>
      </c>
      <c r="L860" s="4">
        <f t="shared" si="69"/>
        <v>858240.24000001629</v>
      </c>
      <c r="M860" s="4">
        <f>D860+G860+J860</f>
        <v>943826.83599999966</v>
      </c>
      <c r="N860" s="4">
        <f t="shared" si="65"/>
        <v>85586.595999983372</v>
      </c>
    </row>
    <row r="861" spans="1:14">
      <c r="A861" s="4">
        <v>8700.23</v>
      </c>
      <c r="C861" s="4">
        <v>226.911</v>
      </c>
      <c r="D861" s="4">
        <f t="shared" si="66"/>
        <v>196658.44199999992</v>
      </c>
      <c r="F861" s="18">
        <v>382.87799999999999</v>
      </c>
      <c r="G861" s="4">
        <f t="shared" si="67"/>
        <v>332174.63700000005</v>
      </c>
      <c r="I861" s="17">
        <v>484.64499999999998</v>
      </c>
      <c r="J861" s="4">
        <f t="shared" si="68"/>
        <v>416088.1909999997</v>
      </c>
      <c r="L861" s="4">
        <f t="shared" si="69"/>
        <v>859240.52000001632</v>
      </c>
      <c r="M861" s="4">
        <f>D861+G861+J861</f>
        <v>944921.26999999955</v>
      </c>
      <c r="N861" s="4">
        <f t="shared" si="65"/>
        <v>85680.749999983236</v>
      </c>
    </row>
    <row r="862" spans="1:14">
      <c r="A862" s="4">
        <v>8710.5300000000007</v>
      </c>
      <c r="C862" s="4">
        <v>227.596</v>
      </c>
      <c r="D862" s="4">
        <f t="shared" si="66"/>
        <v>196886.03799999991</v>
      </c>
      <c r="F862" s="18">
        <v>385.10700000000003</v>
      </c>
      <c r="G862" s="4">
        <f t="shared" si="67"/>
        <v>332559.74400000006</v>
      </c>
      <c r="I862" s="17">
        <v>484.18900000000002</v>
      </c>
      <c r="J862" s="4">
        <f t="shared" si="68"/>
        <v>416572.37999999971</v>
      </c>
      <c r="L862" s="4">
        <f t="shared" si="69"/>
        <v>860240.80000001634</v>
      </c>
      <c r="M862" s="4">
        <f>D862+G862+J862</f>
        <v>946018.16199999978</v>
      </c>
      <c r="N862" s="4">
        <f t="shared" si="65"/>
        <v>85777.361999983434</v>
      </c>
    </row>
    <row r="863" spans="1:14">
      <c r="A863" s="4">
        <v>8720.3700000000008</v>
      </c>
      <c r="C863" s="4">
        <v>231.315</v>
      </c>
      <c r="D863" s="4">
        <f t="shared" si="66"/>
        <v>197117.35299999992</v>
      </c>
      <c r="F863" s="18">
        <v>386.56900000000002</v>
      </c>
      <c r="G863" s="4">
        <f t="shared" si="67"/>
        <v>332946.31300000008</v>
      </c>
      <c r="I863" s="17">
        <v>487.52100000000002</v>
      </c>
      <c r="J863" s="4">
        <f t="shared" si="68"/>
        <v>417059.90099999972</v>
      </c>
      <c r="L863" s="4">
        <f t="shared" si="69"/>
        <v>861241.08000001637</v>
      </c>
      <c r="M863" s="4">
        <f>D863+G863+J863</f>
        <v>947123.56699999969</v>
      </c>
      <c r="N863" s="4">
        <f t="shared" si="65"/>
        <v>85882.486999983317</v>
      </c>
    </row>
    <row r="864" spans="1:14">
      <c r="A864" s="4">
        <v>8730.42</v>
      </c>
      <c r="C864" s="4">
        <v>227.351</v>
      </c>
      <c r="D864" s="4">
        <f t="shared" si="66"/>
        <v>197344.70399999991</v>
      </c>
      <c r="F864" s="18">
        <v>387.74400000000003</v>
      </c>
      <c r="G864" s="4">
        <f t="shared" si="67"/>
        <v>333334.05700000009</v>
      </c>
      <c r="I864" s="17">
        <v>483.96300000000002</v>
      </c>
      <c r="J864" s="4">
        <f t="shared" si="68"/>
        <v>417543.86399999971</v>
      </c>
      <c r="L864" s="4">
        <f t="shared" si="69"/>
        <v>862241.3600000164</v>
      </c>
      <c r="M864" s="4">
        <f>D864+G864+J864</f>
        <v>948222.62499999965</v>
      </c>
      <c r="N864" s="4">
        <f t="shared" si="65"/>
        <v>85981.26499998325</v>
      </c>
    </row>
    <row r="865" spans="1:14">
      <c r="A865" s="4">
        <v>8740.5499999999993</v>
      </c>
      <c r="C865" s="4">
        <v>226.96700000000001</v>
      </c>
      <c r="D865" s="4">
        <f t="shared" si="66"/>
        <v>197571.67099999991</v>
      </c>
      <c r="F865" s="18">
        <v>390.76900000000001</v>
      </c>
      <c r="G865" s="4">
        <f t="shared" si="67"/>
        <v>333724.82600000006</v>
      </c>
      <c r="I865" s="17">
        <v>480.14499999999998</v>
      </c>
      <c r="J865" s="4">
        <f t="shared" si="68"/>
        <v>418024.00899999973</v>
      </c>
      <c r="L865" s="4">
        <f t="shared" si="69"/>
        <v>863241.64000001643</v>
      </c>
      <c r="M865" s="4">
        <f>D865+G865+J865</f>
        <v>949320.5059999997</v>
      </c>
      <c r="N865" s="4">
        <f t="shared" si="65"/>
        <v>86078.865999983274</v>
      </c>
    </row>
    <row r="866" spans="1:14">
      <c r="A866" s="4">
        <v>8751.0400000000009</v>
      </c>
      <c r="C866" s="4">
        <v>232.03100000000001</v>
      </c>
      <c r="D866" s="4">
        <f t="shared" si="66"/>
        <v>197803.7019999999</v>
      </c>
      <c r="F866" s="18">
        <v>383.67</v>
      </c>
      <c r="G866" s="4">
        <f t="shared" si="67"/>
        <v>334108.49600000004</v>
      </c>
      <c r="I866" s="17">
        <v>489.495</v>
      </c>
      <c r="J866" s="4">
        <f t="shared" si="68"/>
        <v>418513.50399999972</v>
      </c>
      <c r="L866" s="4">
        <f t="shared" si="69"/>
        <v>864241.92000001646</v>
      </c>
      <c r="M866" s="4">
        <f>D866+G866+J866</f>
        <v>950425.7019999997</v>
      </c>
      <c r="N866" s="4">
        <f t="shared" si="65"/>
        <v>86183.781999983243</v>
      </c>
    </row>
    <row r="867" spans="1:14">
      <c r="A867" s="4">
        <v>8760.85</v>
      </c>
      <c r="C867" s="4">
        <v>227.83799999999999</v>
      </c>
      <c r="D867" s="4">
        <f t="shared" si="66"/>
        <v>198031.53999999989</v>
      </c>
      <c r="F867" s="18">
        <v>386.80099999999999</v>
      </c>
      <c r="G867" s="4">
        <f t="shared" si="67"/>
        <v>334495.29700000002</v>
      </c>
      <c r="I867" s="17">
        <v>478.46899999999999</v>
      </c>
      <c r="J867" s="4">
        <f t="shared" si="68"/>
        <v>418991.97299999971</v>
      </c>
      <c r="L867" s="4">
        <f t="shared" si="69"/>
        <v>865242.20000001648</v>
      </c>
      <c r="M867" s="4">
        <f>D867+G867+J867</f>
        <v>951518.80999999959</v>
      </c>
      <c r="N867" s="4">
        <f t="shared" si="65"/>
        <v>86276.609999983106</v>
      </c>
    </row>
    <row r="868" spans="1:14">
      <c r="A868" s="4">
        <v>8770.9599999999991</v>
      </c>
      <c r="C868" s="4">
        <v>231.13399999999999</v>
      </c>
      <c r="D868" s="4">
        <f t="shared" si="66"/>
        <v>198262.67399999988</v>
      </c>
      <c r="F868" s="18">
        <v>385.09500000000003</v>
      </c>
      <c r="G868" s="4">
        <f t="shared" si="67"/>
        <v>334880.39199999999</v>
      </c>
      <c r="I868" s="17">
        <v>491.32499999999999</v>
      </c>
      <c r="J868" s="4">
        <f t="shared" si="68"/>
        <v>419483.29799999972</v>
      </c>
      <c r="L868" s="4">
        <f t="shared" si="69"/>
        <v>866242.48000001651</v>
      </c>
      <c r="M868" s="4">
        <f>D868+G868+J868</f>
        <v>952626.36399999959</v>
      </c>
      <c r="N868" s="4">
        <f t="shared" si="65"/>
        <v>86383.883999983082</v>
      </c>
    </row>
    <row r="869" spans="1:14">
      <c r="A869" s="4">
        <v>8780.99</v>
      </c>
      <c r="C869" s="4">
        <v>227.51300000000001</v>
      </c>
      <c r="D869" s="4">
        <f t="shared" si="66"/>
        <v>198490.18699999989</v>
      </c>
      <c r="F869" s="18">
        <v>386.62099999999998</v>
      </c>
      <c r="G869" s="4">
        <f t="shared" si="67"/>
        <v>335267.01299999998</v>
      </c>
      <c r="I869" s="17">
        <v>483.50200000000001</v>
      </c>
      <c r="J869" s="4">
        <f t="shared" si="68"/>
        <v>419966.7999999997</v>
      </c>
      <c r="L869" s="4">
        <f t="shared" si="69"/>
        <v>867242.76000001654</v>
      </c>
      <c r="M869" s="4">
        <f>D869+G869+J869</f>
        <v>953723.99999999953</v>
      </c>
      <c r="N869" s="4">
        <f t="shared" si="65"/>
        <v>86481.239999982994</v>
      </c>
    </row>
    <row r="870" spans="1:14">
      <c r="A870" s="4">
        <v>8791.2900000000009</v>
      </c>
      <c r="C870" s="4">
        <v>228.33799999999999</v>
      </c>
      <c r="D870" s="4">
        <f t="shared" si="66"/>
        <v>198718.52499999988</v>
      </c>
      <c r="F870" s="18">
        <v>390.68099999999998</v>
      </c>
      <c r="G870" s="4">
        <f t="shared" si="67"/>
        <v>335657.69399999996</v>
      </c>
      <c r="I870" s="17">
        <v>479.74099999999999</v>
      </c>
      <c r="J870" s="4">
        <f t="shared" si="68"/>
        <v>420446.54099999968</v>
      </c>
      <c r="L870" s="4">
        <f t="shared" si="69"/>
        <v>868243.04000001657</v>
      </c>
      <c r="M870" s="4">
        <f>D870+G870+J870</f>
        <v>954822.75999999954</v>
      </c>
      <c r="N870" s="4">
        <f t="shared" si="65"/>
        <v>86579.719999982975</v>
      </c>
    </row>
    <row r="871" spans="1:14">
      <c r="A871" s="4">
        <v>8801.11</v>
      </c>
      <c r="C871" s="4">
        <v>228.11799999999999</v>
      </c>
      <c r="D871" s="4">
        <f t="shared" si="66"/>
        <v>198946.64299999987</v>
      </c>
      <c r="F871" s="18">
        <v>384.79199999999997</v>
      </c>
      <c r="G871" s="4">
        <f t="shared" si="67"/>
        <v>336042.48599999998</v>
      </c>
      <c r="I871" s="17">
        <v>483.72399999999999</v>
      </c>
      <c r="J871" s="4">
        <f t="shared" si="68"/>
        <v>420930.26499999966</v>
      </c>
      <c r="L871" s="4">
        <f t="shared" si="69"/>
        <v>869243.3200000166</v>
      </c>
      <c r="M871" s="4">
        <f>D871+G871+J871</f>
        <v>955919.39399999951</v>
      </c>
      <c r="N871" s="4">
        <f t="shared" si="65"/>
        <v>86676.073999982909</v>
      </c>
    </row>
    <row r="872" spans="1:14">
      <c r="A872" s="4">
        <v>8811.09</v>
      </c>
      <c r="C872" s="4">
        <v>233.12</v>
      </c>
      <c r="D872" s="4">
        <f t="shared" si="66"/>
        <v>199179.76299999986</v>
      </c>
      <c r="F872" s="18">
        <v>388.24200000000002</v>
      </c>
      <c r="G872" s="4">
        <f t="shared" si="67"/>
        <v>336430.728</v>
      </c>
      <c r="I872" s="17">
        <v>484.755</v>
      </c>
      <c r="J872" s="4">
        <f t="shared" si="68"/>
        <v>421415.01999999967</v>
      </c>
      <c r="L872" s="4">
        <f t="shared" si="69"/>
        <v>870243.60000001662</v>
      </c>
      <c r="M872" s="4">
        <f>D872+G872+J872</f>
        <v>957025.51099999959</v>
      </c>
      <c r="N872" s="4">
        <f t="shared" si="65"/>
        <v>86781.910999982967</v>
      </c>
    </row>
    <row r="873" spans="1:14">
      <c r="A873" s="4">
        <v>8821.36</v>
      </c>
      <c r="C873" s="4">
        <v>228.25700000000001</v>
      </c>
      <c r="D873" s="4">
        <f t="shared" si="66"/>
        <v>199408.01999999987</v>
      </c>
      <c r="F873" s="18">
        <v>387.78300000000002</v>
      </c>
      <c r="G873" s="4">
        <f t="shared" si="67"/>
        <v>336818.511</v>
      </c>
      <c r="I873" s="17">
        <v>489.92399999999998</v>
      </c>
      <c r="J873" s="4">
        <f t="shared" si="68"/>
        <v>421904.94399999967</v>
      </c>
      <c r="L873" s="4">
        <f t="shared" si="69"/>
        <v>871243.88000001665</v>
      </c>
      <c r="M873" s="4">
        <f>D873+G873+J873</f>
        <v>958131.47499999951</v>
      </c>
      <c r="N873" s="4">
        <f t="shared" si="65"/>
        <v>86887.594999982859</v>
      </c>
    </row>
    <row r="874" spans="1:14">
      <c r="A874" s="4">
        <v>8831.4500000000007</v>
      </c>
      <c r="C874" s="4">
        <v>228.03399999999999</v>
      </c>
      <c r="D874" s="4">
        <f t="shared" si="66"/>
        <v>199636.05399999989</v>
      </c>
      <c r="F874" s="18">
        <v>385.459</v>
      </c>
      <c r="G874" s="4">
        <f t="shared" si="67"/>
        <v>337203.97</v>
      </c>
      <c r="I874" s="17">
        <v>482.56</v>
      </c>
      <c r="J874" s="4">
        <f t="shared" si="68"/>
        <v>422387.50399999967</v>
      </c>
      <c r="L874" s="4">
        <f t="shared" si="69"/>
        <v>872244.16000001668</v>
      </c>
      <c r="M874" s="4">
        <f>D874+G874+J874</f>
        <v>959227.52799999947</v>
      </c>
      <c r="N874" s="4">
        <f t="shared" si="65"/>
        <v>86983.367999982787</v>
      </c>
    </row>
    <row r="875" spans="1:14">
      <c r="A875" s="4">
        <v>8841.4699999999993</v>
      </c>
      <c r="C875" s="4">
        <v>227.93100000000001</v>
      </c>
      <c r="D875" s="4">
        <f t="shared" si="66"/>
        <v>199863.9849999999</v>
      </c>
      <c r="F875" s="18">
        <v>386.87799999999999</v>
      </c>
      <c r="G875" s="4">
        <f t="shared" si="67"/>
        <v>337590.848</v>
      </c>
      <c r="I875" s="17">
        <v>480.83</v>
      </c>
      <c r="J875" s="4">
        <f t="shared" si="68"/>
        <v>422868.33399999968</v>
      </c>
      <c r="L875" s="4">
        <f t="shared" si="69"/>
        <v>873244.44000001671</v>
      </c>
      <c r="M875" s="4">
        <f>D875+G875+J875</f>
        <v>960323.16699999955</v>
      </c>
      <c r="N875" s="4">
        <f t="shared" si="65"/>
        <v>87078.726999982842</v>
      </c>
    </row>
    <row r="876" spans="1:14">
      <c r="A876" s="4">
        <v>8851.52</v>
      </c>
      <c r="C876" s="4">
        <v>227.542</v>
      </c>
      <c r="D876" s="4">
        <f t="shared" si="66"/>
        <v>200091.52699999989</v>
      </c>
      <c r="F876" s="18">
        <v>385.92500000000001</v>
      </c>
      <c r="G876" s="4">
        <f t="shared" si="67"/>
        <v>337976.77299999999</v>
      </c>
      <c r="I876" s="17">
        <v>483.846</v>
      </c>
      <c r="J876" s="4">
        <f t="shared" si="68"/>
        <v>423352.1799999997</v>
      </c>
      <c r="L876" s="4">
        <f t="shared" si="69"/>
        <v>874244.72000001674</v>
      </c>
      <c r="M876" s="4">
        <f>D876+G876+J876</f>
        <v>961420.47999999952</v>
      </c>
      <c r="N876" s="4">
        <f t="shared" si="65"/>
        <v>87175.75999998278</v>
      </c>
    </row>
    <row r="877" spans="1:14">
      <c r="A877" s="4">
        <v>8861.5400000000009</v>
      </c>
      <c r="C877" s="4">
        <v>231.00700000000001</v>
      </c>
      <c r="D877" s="4">
        <f t="shared" si="66"/>
        <v>200322.5339999999</v>
      </c>
      <c r="F877" s="18">
        <v>387.55200000000002</v>
      </c>
      <c r="G877" s="4">
        <f t="shared" si="67"/>
        <v>338364.32500000001</v>
      </c>
      <c r="I877" s="17">
        <v>485.27699999999999</v>
      </c>
      <c r="J877" s="4">
        <f t="shared" si="68"/>
        <v>423837.4569999997</v>
      </c>
      <c r="L877" s="4">
        <f t="shared" si="69"/>
        <v>875245.00000001676</v>
      </c>
      <c r="M877" s="4">
        <f>D877+G877+J877</f>
        <v>962524.31599999964</v>
      </c>
      <c r="N877" s="4">
        <f t="shared" si="65"/>
        <v>87279.315999982879</v>
      </c>
    </row>
    <row r="878" spans="1:14">
      <c r="A878" s="4">
        <v>8871.58</v>
      </c>
      <c r="C878" s="4">
        <v>227.529</v>
      </c>
      <c r="D878" s="4">
        <f t="shared" si="66"/>
        <v>200550.06299999991</v>
      </c>
      <c r="F878" s="18">
        <v>386.64</v>
      </c>
      <c r="G878" s="4">
        <f t="shared" si="67"/>
        <v>338750.96500000003</v>
      </c>
      <c r="I878" s="17">
        <v>489.00299999999999</v>
      </c>
      <c r="J878" s="4">
        <f t="shared" si="68"/>
        <v>424326.45999999973</v>
      </c>
      <c r="L878" s="4">
        <f t="shared" si="69"/>
        <v>876245.28000001679</v>
      </c>
      <c r="M878" s="4">
        <f>D878+G878+J878</f>
        <v>963627.48799999966</v>
      </c>
      <c r="N878" s="4">
        <f t="shared" si="65"/>
        <v>87382.207999982871</v>
      </c>
    </row>
    <row r="879" spans="1:14">
      <c r="A879" s="4">
        <v>8881.64</v>
      </c>
      <c r="C879" s="4">
        <v>232.21600000000001</v>
      </c>
      <c r="D879" s="4">
        <f t="shared" si="66"/>
        <v>200782.27899999989</v>
      </c>
      <c r="F879" s="18">
        <v>385.68599999999998</v>
      </c>
      <c r="G879" s="4">
        <f t="shared" si="67"/>
        <v>339136.65100000001</v>
      </c>
      <c r="I879" s="17">
        <v>483.03300000000002</v>
      </c>
      <c r="J879" s="4">
        <f t="shared" si="68"/>
        <v>424809.49299999973</v>
      </c>
      <c r="L879" s="4">
        <f t="shared" si="69"/>
        <v>877245.56000001682</v>
      </c>
      <c r="M879" s="4">
        <f>D879+G879+J879</f>
        <v>964728.42299999972</v>
      </c>
      <c r="N879" s="4">
        <f t="shared" si="65"/>
        <v>87482.862999982899</v>
      </c>
    </row>
    <row r="880" spans="1:14">
      <c r="A880" s="4">
        <v>8891.7000000000007</v>
      </c>
      <c r="C880" s="4">
        <v>227.75800000000001</v>
      </c>
      <c r="D880" s="4">
        <f t="shared" si="66"/>
        <v>201010.03699999989</v>
      </c>
      <c r="F880" s="18">
        <v>386.87200000000001</v>
      </c>
      <c r="G880" s="4">
        <f t="shared" si="67"/>
        <v>339523.52299999999</v>
      </c>
      <c r="I880" s="17">
        <v>484.49099999999999</v>
      </c>
      <c r="J880" s="4">
        <f t="shared" si="68"/>
        <v>425293.98399999971</v>
      </c>
      <c r="L880" s="4">
        <f t="shared" si="69"/>
        <v>878245.84000001685</v>
      </c>
      <c r="M880" s="4">
        <f>D880+G880+J880</f>
        <v>965827.54399999953</v>
      </c>
      <c r="N880" s="4">
        <f t="shared" si="65"/>
        <v>87581.703999982681</v>
      </c>
    </row>
    <row r="881" spans="1:14">
      <c r="A881" s="4">
        <v>8901.73</v>
      </c>
      <c r="C881" s="4">
        <v>225.87</v>
      </c>
      <c r="D881" s="4">
        <f t="shared" si="66"/>
        <v>201235.90699999989</v>
      </c>
      <c r="F881" s="18">
        <v>386.25599999999997</v>
      </c>
      <c r="G881" s="4">
        <f t="shared" si="67"/>
        <v>339909.77899999998</v>
      </c>
      <c r="I881" s="17">
        <v>479.80900000000003</v>
      </c>
      <c r="J881" s="4">
        <f t="shared" si="68"/>
        <v>425773.79299999971</v>
      </c>
      <c r="L881" s="4">
        <f t="shared" si="69"/>
        <v>879246.12000001688</v>
      </c>
      <c r="M881" s="4">
        <f>D881+G881+J881</f>
        <v>966919.47899999958</v>
      </c>
      <c r="N881" s="4">
        <f t="shared" si="65"/>
        <v>87673.358999982709</v>
      </c>
    </row>
    <row r="882" spans="1:14">
      <c r="A882" s="4">
        <v>8911.86</v>
      </c>
      <c r="C882" s="4">
        <v>232.84700000000001</v>
      </c>
      <c r="D882" s="4">
        <f t="shared" si="66"/>
        <v>201468.7539999999</v>
      </c>
      <c r="F882" s="18">
        <v>388.58499999999998</v>
      </c>
      <c r="G882" s="4">
        <f t="shared" si="67"/>
        <v>340298.364</v>
      </c>
      <c r="I882" s="17">
        <v>489.19600000000003</v>
      </c>
      <c r="J882" s="4">
        <f t="shared" si="68"/>
        <v>426262.98899999971</v>
      </c>
      <c r="L882" s="4">
        <f t="shared" si="69"/>
        <v>880246.4000000169</v>
      </c>
      <c r="M882" s="4">
        <f>D882+G882+J882</f>
        <v>968030.10699999961</v>
      </c>
      <c r="N882" s="4">
        <f t="shared" si="65"/>
        <v>87783.706999982707</v>
      </c>
    </row>
    <row r="883" spans="1:14">
      <c r="A883" s="4">
        <v>8921.91</v>
      </c>
      <c r="C883" s="4">
        <v>228.072</v>
      </c>
      <c r="D883" s="4">
        <f t="shared" si="66"/>
        <v>201696.82599999988</v>
      </c>
      <c r="F883" s="18">
        <v>386.892</v>
      </c>
      <c r="G883" s="4">
        <f t="shared" si="67"/>
        <v>340685.25599999999</v>
      </c>
      <c r="I883" s="17">
        <v>484.51400000000001</v>
      </c>
      <c r="J883" s="4">
        <f t="shared" si="68"/>
        <v>426747.50299999974</v>
      </c>
      <c r="L883" s="4">
        <f t="shared" si="69"/>
        <v>881246.68000001693</v>
      </c>
      <c r="M883" s="4">
        <f>D883+G883+J883</f>
        <v>969129.58499999973</v>
      </c>
      <c r="N883" s="4">
        <f t="shared" si="65"/>
        <v>87882.904999982798</v>
      </c>
    </row>
    <row r="884" spans="1:14">
      <c r="A884" s="4">
        <v>8931.98</v>
      </c>
      <c r="C884" s="4">
        <v>227.75399999999999</v>
      </c>
      <c r="D884" s="4">
        <f t="shared" si="66"/>
        <v>201924.57999999987</v>
      </c>
      <c r="F884" s="18">
        <v>385.82900000000001</v>
      </c>
      <c r="G884" s="4">
        <f t="shared" si="67"/>
        <v>341071.08500000002</v>
      </c>
      <c r="I884" s="17">
        <v>487.49599999999998</v>
      </c>
      <c r="J884" s="4">
        <f t="shared" si="68"/>
        <v>427234.99899999972</v>
      </c>
      <c r="L884" s="4">
        <f t="shared" si="69"/>
        <v>882246.96000001696</v>
      </c>
      <c r="M884" s="4">
        <f>D884+G884+J884</f>
        <v>970230.66399999964</v>
      </c>
      <c r="N884" s="4">
        <f t="shared" si="65"/>
        <v>87983.703999982681</v>
      </c>
    </row>
    <row r="885" spans="1:14">
      <c r="A885" s="4">
        <v>8942</v>
      </c>
      <c r="C885" s="4">
        <v>232.399</v>
      </c>
      <c r="D885" s="4">
        <f t="shared" si="66"/>
        <v>202156.97899999988</v>
      </c>
      <c r="F885" s="18">
        <v>388.11</v>
      </c>
      <c r="G885" s="4">
        <f t="shared" si="67"/>
        <v>341459.19500000001</v>
      </c>
      <c r="I885" s="17">
        <v>480.58800000000002</v>
      </c>
      <c r="J885" s="4">
        <f t="shared" si="68"/>
        <v>427715.58699999971</v>
      </c>
      <c r="L885" s="4">
        <f t="shared" si="69"/>
        <v>883247.24000001699</v>
      </c>
      <c r="M885" s="4">
        <f>D885+G885+J885</f>
        <v>971331.76099999959</v>
      </c>
      <c r="N885" s="4">
        <f t="shared" si="65"/>
        <v>88084.520999982604</v>
      </c>
    </row>
    <row r="886" spans="1:14">
      <c r="A886" s="4">
        <v>8952.07</v>
      </c>
      <c r="C886" s="4">
        <v>226.11600000000001</v>
      </c>
      <c r="D886" s="4">
        <f t="shared" si="66"/>
        <v>202383.09499999988</v>
      </c>
      <c r="F886" s="18">
        <v>385.60399999999998</v>
      </c>
      <c r="G886" s="4">
        <f t="shared" si="67"/>
        <v>341844.799</v>
      </c>
      <c r="I886" s="17">
        <v>483.13099999999997</v>
      </c>
      <c r="J886" s="4">
        <f t="shared" si="68"/>
        <v>428198.7179999997</v>
      </c>
      <c r="L886" s="4">
        <f t="shared" si="69"/>
        <v>884247.52000001702</v>
      </c>
      <c r="M886" s="4">
        <f>D886+G886+J886</f>
        <v>972426.6119999995</v>
      </c>
      <c r="N886" s="4">
        <f t="shared" si="65"/>
        <v>88179.091999982484</v>
      </c>
    </row>
    <row r="887" spans="1:14">
      <c r="A887" s="4">
        <v>8962.1200000000008</v>
      </c>
      <c r="C887" s="4">
        <v>231.56800000000001</v>
      </c>
      <c r="D887" s="4">
        <f t="shared" si="66"/>
        <v>202614.66299999988</v>
      </c>
      <c r="F887" s="18">
        <v>386.75299999999999</v>
      </c>
      <c r="G887" s="4">
        <f t="shared" si="67"/>
        <v>342231.55200000003</v>
      </c>
      <c r="I887" s="17">
        <v>488.63900000000001</v>
      </c>
      <c r="J887" s="4">
        <f t="shared" si="68"/>
        <v>428687.35699999973</v>
      </c>
      <c r="L887" s="4">
        <f t="shared" si="69"/>
        <v>885247.80000001704</v>
      </c>
      <c r="M887" s="4">
        <f>D887+G887+J887</f>
        <v>973533.57199999958</v>
      </c>
      <c r="N887" s="4">
        <f t="shared" si="65"/>
        <v>88285.771999982535</v>
      </c>
    </row>
    <row r="888" spans="1:14">
      <c r="A888" s="4">
        <v>8972.64</v>
      </c>
      <c r="C888" s="4">
        <v>226.92099999999999</v>
      </c>
      <c r="D888" s="4">
        <f t="shared" si="66"/>
        <v>202841.58399999989</v>
      </c>
      <c r="F888" s="18">
        <v>384.589</v>
      </c>
      <c r="G888" s="4">
        <f t="shared" si="67"/>
        <v>342616.141</v>
      </c>
      <c r="I888" s="17">
        <v>485.43200000000002</v>
      </c>
      <c r="J888" s="4">
        <f t="shared" si="68"/>
        <v>429172.7889999997</v>
      </c>
      <c r="L888" s="4">
        <f t="shared" si="69"/>
        <v>886248.08000001707</v>
      </c>
      <c r="M888" s="4">
        <f>D888+G888+J888</f>
        <v>974630.5139999995</v>
      </c>
      <c r="N888" s="4">
        <f t="shared" si="65"/>
        <v>88382.43399998243</v>
      </c>
    </row>
    <row r="889" spans="1:14">
      <c r="A889" s="4">
        <v>8982.23</v>
      </c>
      <c r="C889" s="4">
        <v>226.31200000000001</v>
      </c>
      <c r="D889" s="4">
        <f t="shared" si="66"/>
        <v>203067.89599999989</v>
      </c>
      <c r="F889" s="18">
        <v>386.50299999999999</v>
      </c>
      <c r="G889" s="4">
        <f t="shared" si="67"/>
        <v>343002.64400000003</v>
      </c>
      <c r="I889" s="17">
        <v>482.78</v>
      </c>
      <c r="J889" s="4">
        <f t="shared" si="68"/>
        <v>429655.56899999973</v>
      </c>
      <c r="L889" s="4">
        <f t="shared" si="69"/>
        <v>887248.3600000171</v>
      </c>
      <c r="M889" s="4">
        <f>D889+G889+J889</f>
        <v>975726.10899999971</v>
      </c>
      <c r="N889" s="4">
        <f t="shared" si="65"/>
        <v>88477.748999982607</v>
      </c>
    </row>
    <row r="890" spans="1:14">
      <c r="A890" s="4">
        <v>8992.2999999999993</v>
      </c>
      <c r="C890" s="4">
        <v>232.24700000000001</v>
      </c>
      <c r="D890" s="4">
        <f t="shared" si="66"/>
        <v>203300.14299999989</v>
      </c>
      <c r="F890" s="18">
        <v>387.42700000000002</v>
      </c>
      <c r="G890" s="4">
        <f t="shared" si="67"/>
        <v>343390.07100000005</v>
      </c>
      <c r="I890" s="17">
        <v>481.37599999999998</v>
      </c>
      <c r="J890" s="4">
        <f t="shared" si="68"/>
        <v>430136.94499999972</v>
      </c>
      <c r="L890" s="4">
        <f t="shared" si="69"/>
        <v>888248.64000001713</v>
      </c>
      <c r="M890" s="4">
        <f>D890+G890+J890</f>
        <v>976827.15899999964</v>
      </c>
      <c r="N890" s="4">
        <f t="shared" si="65"/>
        <v>88578.518999982509</v>
      </c>
    </row>
    <row r="891" spans="1:14">
      <c r="A891" s="4">
        <v>9002.34</v>
      </c>
      <c r="C891" s="4">
        <v>226.85900000000001</v>
      </c>
      <c r="D891" s="4">
        <f t="shared" si="66"/>
        <v>203527.00199999989</v>
      </c>
      <c r="F891" s="18">
        <v>387.95800000000003</v>
      </c>
      <c r="G891" s="4">
        <f t="shared" si="67"/>
        <v>343778.02900000004</v>
      </c>
      <c r="I891" s="17">
        <v>490.04700000000003</v>
      </c>
      <c r="J891" s="4">
        <f t="shared" si="68"/>
        <v>430626.99199999974</v>
      </c>
      <c r="L891" s="4">
        <f t="shared" si="69"/>
        <v>889248.92000001715</v>
      </c>
      <c r="M891" s="4">
        <f>D891+G891+J891</f>
        <v>977932.0229999997</v>
      </c>
      <c r="N891" s="4">
        <f t="shared" si="65"/>
        <v>88683.10299998254</v>
      </c>
    </row>
    <row r="892" spans="1:14">
      <c r="A892" s="4">
        <v>9012.35</v>
      </c>
      <c r="C892" s="4">
        <v>231.36600000000001</v>
      </c>
      <c r="D892" s="4">
        <f t="shared" si="66"/>
        <v>203758.3679999999</v>
      </c>
      <c r="F892" s="18">
        <v>387.71800000000002</v>
      </c>
      <c r="G892" s="4">
        <f t="shared" si="67"/>
        <v>344165.74700000003</v>
      </c>
      <c r="I892" s="17">
        <v>480.52600000000001</v>
      </c>
      <c r="J892" s="4">
        <f t="shared" si="68"/>
        <v>431107.51799999975</v>
      </c>
      <c r="L892" s="4">
        <f t="shared" si="69"/>
        <v>890249.20000001718</v>
      </c>
      <c r="M892" s="4">
        <f>D892+G892+J892</f>
        <v>979031.63299999968</v>
      </c>
      <c r="N892" s="4">
        <f t="shared" si="65"/>
        <v>88782.432999982499</v>
      </c>
    </row>
    <row r="893" spans="1:14">
      <c r="A893" s="4">
        <v>9022.4699999999993</v>
      </c>
      <c r="C893" s="4">
        <v>230.04</v>
      </c>
      <c r="D893" s="4">
        <f t="shared" si="66"/>
        <v>203988.40799999991</v>
      </c>
      <c r="F893" s="18">
        <v>381.99099999999999</v>
      </c>
      <c r="G893" s="4">
        <f t="shared" si="67"/>
        <v>344547.73800000001</v>
      </c>
      <c r="I893" s="17">
        <v>486.08300000000003</v>
      </c>
      <c r="J893" s="4">
        <f t="shared" si="68"/>
        <v>431593.60099999973</v>
      </c>
      <c r="L893" s="4">
        <f t="shared" si="69"/>
        <v>891249.48000001721</v>
      </c>
      <c r="M893" s="4">
        <f>D893+G893+J893</f>
        <v>980129.74699999974</v>
      </c>
      <c r="N893" s="4">
        <f t="shared" si="65"/>
        <v>88880.26699998253</v>
      </c>
    </row>
    <row r="894" spans="1:14">
      <c r="A894" s="4">
        <v>9032.5400000000009</v>
      </c>
      <c r="C894" s="4">
        <v>226.07</v>
      </c>
      <c r="D894" s="4">
        <f t="shared" si="66"/>
        <v>204214.47799999992</v>
      </c>
      <c r="F894" s="18">
        <v>387.27100000000002</v>
      </c>
      <c r="G894" s="4">
        <f t="shared" si="67"/>
        <v>344935.00900000002</v>
      </c>
      <c r="I894" s="17">
        <v>488.06900000000002</v>
      </c>
      <c r="J894" s="4">
        <f t="shared" si="68"/>
        <v>432081.66999999975</v>
      </c>
      <c r="L894" s="4">
        <f t="shared" si="69"/>
        <v>892249.76000001724</v>
      </c>
      <c r="M894" s="4">
        <f>D894+G894+J894</f>
        <v>981231.15699999966</v>
      </c>
      <c r="N894" s="4">
        <f t="shared" si="65"/>
        <v>88981.396999982418</v>
      </c>
    </row>
    <row r="895" spans="1:14">
      <c r="A895" s="4">
        <v>9042.6200000000008</v>
      </c>
      <c r="C895" s="4">
        <v>230.49600000000001</v>
      </c>
      <c r="D895" s="4">
        <f t="shared" si="66"/>
        <v>204444.97399999993</v>
      </c>
      <c r="F895" s="18">
        <v>386.334</v>
      </c>
      <c r="G895" s="4">
        <f t="shared" si="67"/>
        <v>345321.34299999999</v>
      </c>
      <c r="I895" s="17">
        <v>482.24700000000001</v>
      </c>
      <c r="J895" s="4">
        <f t="shared" si="68"/>
        <v>432563.91699999972</v>
      </c>
      <c r="L895" s="4">
        <f t="shared" si="69"/>
        <v>893250.04000001727</v>
      </c>
      <c r="M895" s="4">
        <f>D895+G895+J895</f>
        <v>982330.23399999971</v>
      </c>
      <c r="N895" s="4">
        <f t="shared" si="65"/>
        <v>89080.193999982439</v>
      </c>
    </row>
    <row r="896" spans="1:14">
      <c r="A896" s="4">
        <v>9052.69</v>
      </c>
      <c r="C896" s="4">
        <v>230.36099999999999</v>
      </c>
      <c r="D896" s="4">
        <f t="shared" si="66"/>
        <v>204675.33499999993</v>
      </c>
      <c r="F896" s="18">
        <v>387.72399999999999</v>
      </c>
      <c r="G896" s="4">
        <f t="shared" si="67"/>
        <v>345709.06699999998</v>
      </c>
      <c r="I896" s="17">
        <v>483.33699999999999</v>
      </c>
      <c r="J896" s="4">
        <f t="shared" si="68"/>
        <v>433047.25399999972</v>
      </c>
      <c r="L896" s="4">
        <f t="shared" si="69"/>
        <v>894250.32000001729</v>
      </c>
      <c r="M896" s="4">
        <f>D896+G896+J896</f>
        <v>983431.65599999961</v>
      </c>
      <c r="N896" s="4">
        <f t="shared" si="65"/>
        <v>89181.335999982315</v>
      </c>
    </row>
    <row r="897" spans="1:14">
      <c r="A897" s="4">
        <v>9062.9699999999993</v>
      </c>
      <c r="C897" s="4">
        <v>229.489</v>
      </c>
      <c r="D897" s="4">
        <f t="shared" si="66"/>
        <v>204904.82399999994</v>
      </c>
      <c r="F897" s="18">
        <v>393.24299999999999</v>
      </c>
      <c r="G897" s="4">
        <f t="shared" si="67"/>
        <v>346102.31</v>
      </c>
      <c r="I897" s="17">
        <v>480.60500000000002</v>
      </c>
      <c r="J897" s="4">
        <f t="shared" si="68"/>
        <v>433527.85899999971</v>
      </c>
      <c r="L897" s="4">
        <f t="shared" si="69"/>
        <v>895250.60000001732</v>
      </c>
      <c r="M897" s="4">
        <f>D897+G897+J897</f>
        <v>984534.99299999967</v>
      </c>
      <c r="N897" s="4">
        <f t="shared" si="65"/>
        <v>89284.392999982345</v>
      </c>
    </row>
    <row r="898" spans="1:14">
      <c r="A898" s="4">
        <v>9072.84</v>
      </c>
      <c r="C898" s="4">
        <v>226.99600000000001</v>
      </c>
      <c r="D898" s="4">
        <f t="shared" si="66"/>
        <v>205131.81999999995</v>
      </c>
      <c r="F898" s="18">
        <v>387.09</v>
      </c>
      <c r="G898" s="4">
        <f t="shared" si="67"/>
        <v>346489.4</v>
      </c>
      <c r="I898" s="17">
        <v>489.63499999999999</v>
      </c>
      <c r="J898" s="4">
        <f t="shared" si="68"/>
        <v>434017.49399999972</v>
      </c>
      <c r="L898" s="4">
        <f t="shared" si="69"/>
        <v>896250.88000001735</v>
      </c>
      <c r="M898" s="4">
        <f>D898+G898+J898</f>
        <v>985638.71399999969</v>
      </c>
      <c r="N898" s="4">
        <f t="shared" si="65"/>
        <v>89387.833999982337</v>
      </c>
    </row>
    <row r="899" spans="1:14">
      <c r="A899" s="4">
        <v>9083.06</v>
      </c>
      <c r="C899" s="4">
        <v>230.47800000000001</v>
      </c>
      <c r="D899" s="4">
        <f t="shared" si="66"/>
        <v>205362.29799999995</v>
      </c>
      <c r="F899" s="18">
        <v>382.07100000000003</v>
      </c>
      <c r="G899" s="4">
        <f t="shared" si="67"/>
        <v>346871.47100000002</v>
      </c>
      <c r="I899" s="17">
        <v>481.61399999999998</v>
      </c>
      <c r="J899" s="4">
        <f t="shared" si="68"/>
        <v>434499.10799999972</v>
      </c>
      <c r="L899" s="4">
        <f t="shared" si="69"/>
        <v>897251.16000001738</v>
      </c>
      <c r="M899" s="4">
        <f>D899+G899+J899</f>
        <v>986732.87699999963</v>
      </c>
      <c r="N899" s="4">
        <f t="shared" si="65"/>
        <v>89481.716999982251</v>
      </c>
    </row>
    <row r="900" spans="1:14">
      <c r="A900" s="4">
        <v>9093.4699999999993</v>
      </c>
      <c r="C900" s="4">
        <v>225.41900000000001</v>
      </c>
      <c r="D900" s="4">
        <f t="shared" si="66"/>
        <v>205587.71699999995</v>
      </c>
      <c r="F900" s="18">
        <v>389.24700000000001</v>
      </c>
      <c r="G900" s="4">
        <f t="shared" si="67"/>
        <v>347260.71799999999</v>
      </c>
      <c r="I900" s="17">
        <v>488.51799999999997</v>
      </c>
      <c r="J900" s="4">
        <f t="shared" si="68"/>
        <v>434987.6259999997</v>
      </c>
      <c r="L900" s="4">
        <f t="shared" si="69"/>
        <v>898251.44000001741</v>
      </c>
      <c r="M900" s="4">
        <f>D900+G900+J900</f>
        <v>987836.06099999964</v>
      </c>
      <c r="N900" s="4">
        <f t="shared" ref="N900:N904" si="70">M900-L900</f>
        <v>89584.620999982231</v>
      </c>
    </row>
    <row r="901" spans="1:14">
      <c r="A901" s="4">
        <v>9103.4</v>
      </c>
      <c r="C901" s="4">
        <v>230.14500000000001</v>
      </c>
      <c r="D901" s="4">
        <f t="shared" ref="D901:D964" si="71">D900+C901</f>
        <v>205817.86199999994</v>
      </c>
      <c r="F901" s="18">
        <v>384.97</v>
      </c>
      <c r="G901" s="4">
        <f t="shared" ref="G901:G964" si="72">G900+F901</f>
        <v>347645.68799999997</v>
      </c>
      <c r="I901" s="17">
        <v>483.37</v>
      </c>
      <c r="J901" s="4">
        <f t="shared" ref="J901:J964" si="73">J900+I901</f>
        <v>435470.99599999969</v>
      </c>
      <c r="L901" s="4">
        <f t="shared" ref="L901:L964" si="74">L900+1000.28</f>
        <v>899251.72000001743</v>
      </c>
      <c r="M901" s="4">
        <f>D901+G901+J901</f>
        <v>988934.54599999962</v>
      </c>
      <c r="N901" s="4">
        <f t="shared" si="70"/>
        <v>89682.825999982189</v>
      </c>
    </row>
    <row r="902" spans="1:14">
      <c r="A902" s="4">
        <v>9113.5300000000007</v>
      </c>
      <c r="C902" s="4">
        <v>229.441</v>
      </c>
      <c r="D902" s="4">
        <f t="shared" si="71"/>
        <v>206047.30299999993</v>
      </c>
      <c r="F902" s="18">
        <v>384.38299999999998</v>
      </c>
      <c r="G902" s="4">
        <f t="shared" si="72"/>
        <v>348030.07099999994</v>
      </c>
      <c r="I902" s="17">
        <v>484.37900000000002</v>
      </c>
      <c r="J902" s="4">
        <f t="shared" si="73"/>
        <v>435955.37499999971</v>
      </c>
      <c r="L902" s="4">
        <f t="shared" si="74"/>
        <v>900252.00000001746</v>
      </c>
      <c r="M902" s="4">
        <f>D902+G902+J902</f>
        <v>990032.7489999996</v>
      </c>
      <c r="N902" s="4">
        <f t="shared" si="70"/>
        <v>89780.748999982141</v>
      </c>
    </row>
    <row r="903" spans="1:14">
      <c r="A903" s="4">
        <v>9123.68</v>
      </c>
      <c r="C903" s="4">
        <v>229.81399999999999</v>
      </c>
      <c r="D903" s="4">
        <f t="shared" si="71"/>
        <v>206277.11699999994</v>
      </c>
      <c r="F903" s="18">
        <v>389.74799999999999</v>
      </c>
      <c r="G903" s="4">
        <f t="shared" si="72"/>
        <v>348419.81899999996</v>
      </c>
      <c r="I903" s="17">
        <v>488.72899999999998</v>
      </c>
      <c r="J903" s="4">
        <f t="shared" si="73"/>
        <v>436444.1039999997</v>
      </c>
      <c r="L903" s="4">
        <f t="shared" si="74"/>
        <v>901252.28000001749</v>
      </c>
      <c r="M903" s="4">
        <f>D903+G903+J903</f>
        <v>991141.03999999957</v>
      </c>
      <c r="N903" s="4">
        <f t="shared" si="70"/>
        <v>89888.759999982081</v>
      </c>
    </row>
    <row r="904" spans="1:14">
      <c r="A904" s="4">
        <v>9133.7800000000007</v>
      </c>
      <c r="C904" s="4">
        <v>229.74199999999999</v>
      </c>
      <c r="D904" s="4">
        <f t="shared" si="71"/>
        <v>206506.85899999994</v>
      </c>
      <c r="F904" s="18">
        <v>387.04899999999998</v>
      </c>
      <c r="G904" s="4">
        <f t="shared" si="72"/>
        <v>348806.86799999996</v>
      </c>
      <c r="I904" s="17">
        <v>482.43799999999999</v>
      </c>
      <c r="J904" s="4">
        <f t="shared" si="73"/>
        <v>436926.54199999972</v>
      </c>
      <c r="L904" s="4">
        <f t="shared" si="74"/>
        <v>902252.56000001752</v>
      </c>
      <c r="M904" s="4">
        <f>D904+G904+J904</f>
        <v>992240.26899999962</v>
      </c>
      <c r="N904" s="4">
        <f t="shared" si="70"/>
        <v>89987.708999982104</v>
      </c>
    </row>
    <row r="905" spans="1:14">
      <c r="A905" s="4">
        <v>9143.9599999999991</v>
      </c>
      <c r="C905" s="4">
        <v>230.845</v>
      </c>
      <c r="D905" s="4">
        <f t="shared" si="71"/>
        <v>206737.70399999994</v>
      </c>
      <c r="F905" s="18">
        <v>388.55599999999998</v>
      </c>
      <c r="G905" s="4">
        <f t="shared" si="72"/>
        <v>349195.42399999994</v>
      </c>
      <c r="I905" s="17">
        <v>482.36599999999999</v>
      </c>
      <c r="J905" s="4">
        <f t="shared" si="73"/>
        <v>437408.9079999997</v>
      </c>
      <c r="L905" s="4">
        <f t="shared" si="74"/>
        <v>903252.84000001755</v>
      </c>
      <c r="M905" s="4">
        <f t="shared" ref="M905:M968" si="75">D905+G905+J905</f>
        <v>993342.03599999961</v>
      </c>
      <c r="N905" s="4">
        <f t="shared" ref="N905:N968" si="76">M905-L905</f>
        <v>90089.195999982068</v>
      </c>
    </row>
    <row r="906" spans="1:14">
      <c r="A906" s="4">
        <v>9154.06</v>
      </c>
      <c r="C906" s="4">
        <v>225.33699999999999</v>
      </c>
      <c r="D906" s="4">
        <f t="shared" si="71"/>
        <v>206963.04099999994</v>
      </c>
      <c r="F906" s="18">
        <v>385.214</v>
      </c>
      <c r="G906" s="4">
        <f t="shared" si="72"/>
        <v>349580.63799999992</v>
      </c>
      <c r="I906" s="17">
        <v>482.30099999999999</v>
      </c>
      <c r="J906" s="4">
        <f t="shared" si="73"/>
        <v>437891.20899999968</v>
      </c>
      <c r="L906" s="4">
        <f t="shared" si="74"/>
        <v>904253.12000001757</v>
      </c>
      <c r="M906" s="4">
        <f t="shared" si="75"/>
        <v>994434.88799999957</v>
      </c>
      <c r="N906" s="4">
        <f t="shared" si="76"/>
        <v>90181.767999981996</v>
      </c>
    </row>
    <row r="907" spans="1:14">
      <c r="A907" s="4">
        <v>9164.1200000000008</v>
      </c>
      <c r="C907" s="4">
        <v>230.898</v>
      </c>
      <c r="D907" s="4">
        <f t="shared" si="71"/>
        <v>207193.93899999993</v>
      </c>
      <c r="F907" s="18">
        <v>383.87200000000001</v>
      </c>
      <c r="G907" s="4">
        <f t="shared" si="72"/>
        <v>349964.50999999989</v>
      </c>
      <c r="I907" s="17">
        <v>487.79500000000002</v>
      </c>
      <c r="J907" s="4">
        <f t="shared" si="73"/>
        <v>438379.00399999967</v>
      </c>
      <c r="L907" s="4">
        <f t="shared" si="74"/>
        <v>905253.4000000176</v>
      </c>
      <c r="M907" s="4">
        <f t="shared" si="75"/>
        <v>995537.45299999951</v>
      </c>
      <c r="N907" s="4">
        <f t="shared" si="76"/>
        <v>90284.052999981912</v>
      </c>
    </row>
    <row r="908" spans="1:14">
      <c r="A908" s="4">
        <v>9174.27</v>
      </c>
      <c r="C908" s="4">
        <v>230.142</v>
      </c>
      <c r="D908" s="4">
        <f t="shared" si="71"/>
        <v>207424.08099999992</v>
      </c>
      <c r="F908" s="18">
        <v>388.67899999999997</v>
      </c>
      <c r="G908" s="4">
        <f t="shared" si="72"/>
        <v>350353.1889999999</v>
      </c>
      <c r="I908" s="17">
        <v>479.12599999999998</v>
      </c>
      <c r="J908" s="4">
        <f t="shared" si="73"/>
        <v>438858.12999999966</v>
      </c>
      <c r="L908" s="4">
        <f t="shared" si="74"/>
        <v>906253.68000001763</v>
      </c>
      <c r="M908" s="4">
        <f t="shared" si="75"/>
        <v>996635.39999999944</v>
      </c>
      <c r="N908" s="4">
        <f t="shared" si="76"/>
        <v>90381.719999981811</v>
      </c>
    </row>
    <row r="909" spans="1:14">
      <c r="A909" s="4">
        <v>9184.36</v>
      </c>
      <c r="C909" s="4">
        <v>228.316</v>
      </c>
      <c r="D909" s="4">
        <f t="shared" si="71"/>
        <v>207652.39699999991</v>
      </c>
      <c r="F909" s="18">
        <v>385.05399999999997</v>
      </c>
      <c r="G909" s="4">
        <f t="shared" si="72"/>
        <v>350738.2429999999</v>
      </c>
      <c r="I909" s="17">
        <v>487.28</v>
      </c>
      <c r="J909" s="4">
        <f t="shared" si="73"/>
        <v>439345.40999999968</v>
      </c>
      <c r="L909" s="4">
        <f t="shared" si="74"/>
        <v>907253.96000001766</v>
      </c>
      <c r="M909" s="4">
        <f t="shared" si="75"/>
        <v>997736.04999999946</v>
      </c>
      <c r="N909" s="4">
        <f t="shared" si="76"/>
        <v>90482.089999981807</v>
      </c>
    </row>
    <row r="910" spans="1:14">
      <c r="A910" s="4">
        <v>9194.4500000000007</v>
      </c>
      <c r="C910" s="4">
        <v>228.81</v>
      </c>
      <c r="D910" s="4">
        <f t="shared" si="71"/>
        <v>207881.20699999991</v>
      </c>
      <c r="F910" s="18">
        <v>388.63799999999998</v>
      </c>
      <c r="G910" s="4">
        <f t="shared" si="72"/>
        <v>351126.88099999988</v>
      </c>
      <c r="I910" s="17">
        <v>481.70299999999997</v>
      </c>
      <c r="J910" s="4">
        <f t="shared" si="73"/>
        <v>439827.11299999966</v>
      </c>
      <c r="L910" s="4">
        <f t="shared" si="74"/>
        <v>908254.24000001769</v>
      </c>
      <c r="M910" s="4">
        <f t="shared" si="75"/>
        <v>998835.20099999942</v>
      </c>
      <c r="N910" s="4">
        <f t="shared" si="76"/>
        <v>90580.960999981733</v>
      </c>
    </row>
    <row r="911" spans="1:14">
      <c r="A911" s="4">
        <v>9204.5499999999993</v>
      </c>
      <c r="C911" s="4">
        <v>229.101</v>
      </c>
      <c r="D911" s="4">
        <f t="shared" si="71"/>
        <v>208110.3079999999</v>
      </c>
      <c r="F911" s="18">
        <v>385.279</v>
      </c>
      <c r="G911" s="4">
        <f t="shared" si="72"/>
        <v>351512.15999999986</v>
      </c>
      <c r="I911" s="17">
        <v>486.60899999999998</v>
      </c>
      <c r="J911" s="4">
        <f t="shared" si="73"/>
        <v>440313.72199999966</v>
      </c>
      <c r="L911" s="4">
        <f t="shared" si="74"/>
        <v>909254.52000001771</v>
      </c>
      <c r="M911" s="4">
        <f t="shared" si="75"/>
        <v>999936.18999999948</v>
      </c>
      <c r="N911" s="4">
        <f t="shared" si="76"/>
        <v>90681.669999981765</v>
      </c>
    </row>
    <row r="912" spans="1:14">
      <c r="A912" s="4">
        <v>9214.99</v>
      </c>
      <c r="C912" s="4">
        <v>228.167</v>
      </c>
      <c r="D912" s="4">
        <f t="shared" si="71"/>
        <v>208338.47499999989</v>
      </c>
      <c r="F912" s="18">
        <v>385.20699999999999</v>
      </c>
      <c r="G912" s="4">
        <f t="shared" si="72"/>
        <v>351897.36699999985</v>
      </c>
      <c r="I912" s="17">
        <v>487.08100000000002</v>
      </c>
      <c r="J912" s="4">
        <f t="shared" si="73"/>
        <v>440800.80299999967</v>
      </c>
      <c r="L912" s="4">
        <f t="shared" si="74"/>
        <v>910254.80000001774</v>
      </c>
      <c r="M912" s="4">
        <f t="shared" si="75"/>
        <v>1001036.6449999993</v>
      </c>
      <c r="N912" s="4">
        <f t="shared" si="76"/>
        <v>90781.844999981578</v>
      </c>
    </row>
    <row r="913" spans="1:14">
      <c r="A913" s="4">
        <v>9225.23</v>
      </c>
      <c r="C913" s="4">
        <v>229.977</v>
      </c>
      <c r="D913" s="4">
        <f t="shared" si="71"/>
        <v>208568.4519999999</v>
      </c>
      <c r="F913" s="18">
        <v>383.05399999999997</v>
      </c>
      <c r="G913" s="4">
        <f t="shared" si="72"/>
        <v>352280.42099999986</v>
      </c>
      <c r="I913" s="17">
        <v>485.87299999999999</v>
      </c>
      <c r="J913" s="4">
        <f t="shared" si="73"/>
        <v>441286.67599999969</v>
      </c>
      <c r="L913" s="4">
        <f t="shared" si="74"/>
        <v>911255.08000001777</v>
      </c>
      <c r="M913" s="4">
        <f t="shared" si="75"/>
        <v>1002135.5489999994</v>
      </c>
      <c r="N913" s="4">
        <f t="shared" si="76"/>
        <v>90880.468999981647</v>
      </c>
    </row>
    <row r="914" spans="1:14">
      <c r="A914" s="4">
        <v>9234.8799999999992</v>
      </c>
      <c r="C914" s="4">
        <v>227.143</v>
      </c>
      <c r="D914" s="4">
        <f t="shared" si="71"/>
        <v>208795.59499999991</v>
      </c>
      <c r="F914" s="18">
        <v>394.46699999999998</v>
      </c>
      <c r="G914" s="4">
        <f t="shared" si="72"/>
        <v>352674.88799999986</v>
      </c>
      <c r="I914" s="17">
        <v>481.14</v>
      </c>
      <c r="J914" s="4">
        <f t="shared" si="73"/>
        <v>441767.8159999997</v>
      </c>
      <c r="L914" s="4">
        <f t="shared" si="74"/>
        <v>912255.3600000178</v>
      </c>
      <c r="M914" s="4">
        <f t="shared" si="75"/>
        <v>1003238.2989999994</v>
      </c>
      <c r="N914" s="4">
        <f t="shared" si="76"/>
        <v>90982.938999981619</v>
      </c>
    </row>
    <row r="915" spans="1:14">
      <c r="A915" s="4">
        <v>9244.98</v>
      </c>
      <c r="C915" s="4">
        <v>230.38300000000001</v>
      </c>
      <c r="D915" s="4">
        <f t="shared" si="71"/>
        <v>209025.97799999992</v>
      </c>
      <c r="F915" s="18">
        <v>384.07600000000002</v>
      </c>
      <c r="G915" s="4">
        <f t="shared" si="72"/>
        <v>353058.96399999986</v>
      </c>
      <c r="I915" s="17">
        <v>486.35199999999998</v>
      </c>
      <c r="J915" s="4">
        <f t="shared" si="73"/>
        <v>442254.16799999971</v>
      </c>
      <c r="L915" s="4">
        <f t="shared" si="74"/>
        <v>913255.64000001783</v>
      </c>
      <c r="M915" s="4">
        <f t="shared" si="75"/>
        <v>1004339.1099999995</v>
      </c>
      <c r="N915" s="4">
        <f t="shared" si="76"/>
        <v>91083.469999981695</v>
      </c>
    </row>
    <row r="916" spans="1:14">
      <c r="A916" s="4">
        <v>9255.02</v>
      </c>
      <c r="C916" s="4">
        <v>230.44399999999999</v>
      </c>
      <c r="D916" s="4">
        <f t="shared" si="71"/>
        <v>209256.4219999999</v>
      </c>
      <c r="F916" s="18">
        <v>386.54399999999998</v>
      </c>
      <c r="G916" s="4">
        <f t="shared" si="72"/>
        <v>353445.50799999986</v>
      </c>
      <c r="I916" s="17">
        <v>483.64800000000002</v>
      </c>
      <c r="J916" s="4">
        <f t="shared" si="73"/>
        <v>442737.8159999997</v>
      </c>
      <c r="L916" s="4">
        <f t="shared" si="74"/>
        <v>914255.92000001785</v>
      </c>
      <c r="M916" s="4">
        <f t="shared" si="75"/>
        <v>1005439.7459999993</v>
      </c>
      <c r="N916" s="4">
        <f t="shared" si="76"/>
        <v>91183.825999981491</v>
      </c>
    </row>
    <row r="917" spans="1:14">
      <c r="A917" s="4">
        <v>9265.2099999999991</v>
      </c>
      <c r="C917" s="4">
        <v>226.46799999999999</v>
      </c>
      <c r="D917" s="4">
        <f t="shared" si="71"/>
        <v>209482.8899999999</v>
      </c>
      <c r="F917" s="18">
        <v>390.79899999999998</v>
      </c>
      <c r="G917" s="4">
        <f t="shared" si="72"/>
        <v>353836.30699999986</v>
      </c>
      <c r="I917" s="17">
        <v>482.05099999999999</v>
      </c>
      <c r="J917" s="4">
        <f t="shared" si="73"/>
        <v>443219.86699999968</v>
      </c>
      <c r="L917" s="4">
        <f t="shared" si="74"/>
        <v>915256.20000001788</v>
      </c>
      <c r="M917" s="4">
        <f t="shared" si="75"/>
        <v>1006539.0639999993</v>
      </c>
      <c r="N917" s="4">
        <f t="shared" si="76"/>
        <v>91282.863999981433</v>
      </c>
    </row>
    <row r="918" spans="1:14">
      <c r="A918" s="4">
        <v>9275.2999999999993</v>
      </c>
      <c r="C918" s="4">
        <v>230.11</v>
      </c>
      <c r="D918" s="4">
        <f t="shared" si="71"/>
        <v>209712.99999999988</v>
      </c>
      <c r="F918" s="18">
        <v>386.03100000000001</v>
      </c>
      <c r="G918" s="4">
        <f t="shared" si="72"/>
        <v>354222.33799999987</v>
      </c>
      <c r="I918" s="17">
        <v>482.48599999999999</v>
      </c>
      <c r="J918" s="4">
        <f t="shared" si="73"/>
        <v>443702.35299999965</v>
      </c>
      <c r="L918" s="4">
        <f t="shared" si="74"/>
        <v>916256.48000001791</v>
      </c>
      <c r="M918" s="4">
        <f t="shared" si="75"/>
        <v>1007637.6909999994</v>
      </c>
      <c r="N918" s="4">
        <f t="shared" si="76"/>
        <v>91381.2109999815</v>
      </c>
    </row>
    <row r="919" spans="1:14">
      <c r="A919" s="4">
        <v>9285.3700000000008</v>
      </c>
      <c r="C919" s="4">
        <v>227.619</v>
      </c>
      <c r="D919" s="4">
        <f t="shared" si="71"/>
        <v>209940.61899999989</v>
      </c>
      <c r="F919" s="18">
        <v>386.166</v>
      </c>
      <c r="G919" s="4">
        <f t="shared" si="72"/>
        <v>354608.5039999999</v>
      </c>
      <c r="I919" s="17">
        <v>488.26400000000001</v>
      </c>
      <c r="J919" s="4">
        <f t="shared" si="73"/>
        <v>444190.61699999968</v>
      </c>
      <c r="L919" s="4">
        <f t="shared" si="74"/>
        <v>917256.76000001794</v>
      </c>
      <c r="M919" s="4">
        <f t="shared" si="75"/>
        <v>1008739.7399999995</v>
      </c>
      <c r="N919" s="4">
        <f t="shared" si="76"/>
        <v>91482.979999981588</v>
      </c>
    </row>
    <row r="920" spans="1:14">
      <c r="A920" s="4">
        <v>9295.51</v>
      </c>
      <c r="C920" s="4">
        <v>230.63900000000001</v>
      </c>
      <c r="D920" s="4">
        <f t="shared" si="71"/>
        <v>210171.25799999989</v>
      </c>
      <c r="F920" s="18">
        <v>383.48</v>
      </c>
      <c r="G920" s="4">
        <f t="shared" si="72"/>
        <v>354991.98399999988</v>
      </c>
      <c r="I920" s="17">
        <v>479.90100000000001</v>
      </c>
      <c r="J920" s="4">
        <f t="shared" si="73"/>
        <v>444670.51799999969</v>
      </c>
      <c r="L920" s="4">
        <f t="shared" si="74"/>
        <v>918257.04000001797</v>
      </c>
      <c r="M920" s="4">
        <f t="shared" si="75"/>
        <v>1009833.7599999994</v>
      </c>
      <c r="N920" s="4">
        <f t="shared" si="76"/>
        <v>91576.719999981462</v>
      </c>
    </row>
    <row r="921" spans="1:14">
      <c r="A921" s="4">
        <v>9305.61</v>
      </c>
      <c r="C921" s="4">
        <v>230.28700000000001</v>
      </c>
      <c r="D921" s="4">
        <f t="shared" si="71"/>
        <v>210401.5449999999</v>
      </c>
      <c r="F921" s="18">
        <v>389.02199999999999</v>
      </c>
      <c r="G921" s="4">
        <f t="shared" si="72"/>
        <v>355381.00599999988</v>
      </c>
      <c r="I921" s="17">
        <v>491.33199999999999</v>
      </c>
      <c r="J921" s="4">
        <f t="shared" si="73"/>
        <v>445161.84999999969</v>
      </c>
      <c r="L921" s="4">
        <f t="shared" si="74"/>
        <v>919257.32000001799</v>
      </c>
      <c r="M921" s="4">
        <f t="shared" si="75"/>
        <v>1010944.4009999994</v>
      </c>
      <c r="N921" s="4">
        <f t="shared" si="76"/>
        <v>91687.080999981379</v>
      </c>
    </row>
    <row r="922" spans="1:14">
      <c r="A922" s="4">
        <v>9315.73</v>
      </c>
      <c r="C922" s="4">
        <v>227.869</v>
      </c>
      <c r="D922" s="4">
        <f t="shared" si="71"/>
        <v>210629.4139999999</v>
      </c>
      <c r="F922" s="18">
        <v>385.10700000000003</v>
      </c>
      <c r="G922" s="4">
        <f t="shared" si="72"/>
        <v>355766.1129999999</v>
      </c>
      <c r="I922" s="17">
        <v>479.94600000000003</v>
      </c>
      <c r="J922" s="4">
        <f t="shared" si="73"/>
        <v>445641.79599999968</v>
      </c>
      <c r="L922" s="4">
        <f t="shared" si="74"/>
        <v>920257.60000001802</v>
      </c>
      <c r="M922" s="4">
        <f t="shared" si="75"/>
        <v>1012037.3229999994</v>
      </c>
      <c r="N922" s="4">
        <f t="shared" si="76"/>
        <v>91779.722999981372</v>
      </c>
    </row>
    <row r="923" spans="1:14">
      <c r="A923" s="4">
        <v>9326.1299999999992</v>
      </c>
      <c r="C923" s="4">
        <v>227.6</v>
      </c>
      <c r="D923" s="4">
        <f t="shared" si="71"/>
        <v>210857.01399999991</v>
      </c>
      <c r="F923" s="18">
        <v>385.38900000000001</v>
      </c>
      <c r="G923" s="4">
        <f t="shared" si="72"/>
        <v>356151.50199999992</v>
      </c>
      <c r="I923" s="17">
        <v>485.07100000000003</v>
      </c>
      <c r="J923" s="4">
        <f t="shared" si="73"/>
        <v>446126.86699999968</v>
      </c>
      <c r="L923" s="4">
        <f t="shared" si="74"/>
        <v>921257.88000001805</v>
      </c>
      <c r="M923" s="4">
        <f t="shared" si="75"/>
        <v>1013135.3829999994</v>
      </c>
      <c r="N923" s="4">
        <f t="shared" si="76"/>
        <v>91877.5029999814</v>
      </c>
    </row>
    <row r="924" spans="1:14">
      <c r="A924" s="4">
        <v>9336.2800000000007</v>
      </c>
      <c r="C924" s="4">
        <v>228.92599999999999</v>
      </c>
      <c r="D924" s="4">
        <f t="shared" si="71"/>
        <v>211085.93999999992</v>
      </c>
      <c r="F924" s="18">
        <v>389.86399999999998</v>
      </c>
      <c r="G924" s="4">
        <f t="shared" si="72"/>
        <v>356541.36599999992</v>
      </c>
      <c r="I924" s="17">
        <v>483.78100000000001</v>
      </c>
      <c r="J924" s="4">
        <f t="shared" si="73"/>
        <v>446610.6479999997</v>
      </c>
      <c r="L924" s="4">
        <f t="shared" si="74"/>
        <v>922258.16000001808</v>
      </c>
      <c r="M924" s="4">
        <f t="shared" si="75"/>
        <v>1014237.9539999996</v>
      </c>
      <c r="N924" s="4">
        <f t="shared" si="76"/>
        <v>91979.793999981484</v>
      </c>
    </row>
    <row r="925" spans="1:14">
      <c r="A925" s="4">
        <v>9346.34</v>
      </c>
      <c r="C925" s="4">
        <v>229.541</v>
      </c>
      <c r="D925" s="4">
        <f t="shared" si="71"/>
        <v>211315.48099999991</v>
      </c>
      <c r="F925" s="18">
        <v>387.29700000000003</v>
      </c>
      <c r="G925" s="4">
        <f t="shared" si="72"/>
        <v>356928.66299999994</v>
      </c>
      <c r="I925" s="17">
        <v>483.262</v>
      </c>
      <c r="J925" s="4">
        <f t="shared" si="73"/>
        <v>447093.90999999968</v>
      </c>
      <c r="L925" s="4">
        <f t="shared" si="74"/>
        <v>923258.4400000181</v>
      </c>
      <c r="M925" s="4">
        <f t="shared" si="75"/>
        <v>1015338.0539999995</v>
      </c>
      <c r="N925" s="4">
        <f t="shared" si="76"/>
        <v>92079.613999981433</v>
      </c>
    </row>
    <row r="926" spans="1:14">
      <c r="A926" s="4">
        <v>9356.34</v>
      </c>
      <c r="C926" s="4">
        <v>230.571</v>
      </c>
      <c r="D926" s="4">
        <f t="shared" si="71"/>
        <v>211546.05199999991</v>
      </c>
      <c r="F926" s="18">
        <v>386.20299999999997</v>
      </c>
      <c r="G926" s="4">
        <f t="shared" si="72"/>
        <v>357314.86599999992</v>
      </c>
      <c r="I926" s="17">
        <v>485.35199999999998</v>
      </c>
      <c r="J926" s="4">
        <f t="shared" si="73"/>
        <v>447579.2619999997</v>
      </c>
      <c r="L926" s="4">
        <f t="shared" si="74"/>
        <v>924258.72000001813</v>
      </c>
      <c r="M926" s="4">
        <f t="shared" si="75"/>
        <v>1016440.1799999995</v>
      </c>
      <c r="N926" s="4">
        <f t="shared" si="76"/>
        <v>92181.459999981336</v>
      </c>
    </row>
    <row r="927" spans="1:14">
      <c r="A927" s="4">
        <v>9366.48</v>
      </c>
      <c r="C927" s="4">
        <v>230.524</v>
      </c>
      <c r="D927" s="4">
        <f t="shared" si="71"/>
        <v>211776.57599999991</v>
      </c>
      <c r="F927" s="18">
        <v>383.88099999999997</v>
      </c>
      <c r="G927" s="4">
        <f t="shared" si="72"/>
        <v>357698.74699999992</v>
      </c>
      <c r="I927" s="17">
        <v>483.80099999999999</v>
      </c>
      <c r="J927" s="4">
        <f t="shared" si="73"/>
        <v>448063.06299999967</v>
      </c>
      <c r="L927" s="4">
        <f t="shared" si="74"/>
        <v>925259.00000001816</v>
      </c>
      <c r="M927" s="4">
        <f t="shared" si="75"/>
        <v>1017538.3859999995</v>
      </c>
      <c r="N927" s="4">
        <f t="shared" si="76"/>
        <v>92279.385999981314</v>
      </c>
    </row>
    <row r="928" spans="1:14">
      <c r="A928" s="4">
        <v>9376.57</v>
      </c>
      <c r="C928" s="4">
        <v>225.86699999999999</v>
      </c>
      <c r="D928" s="4">
        <f t="shared" si="71"/>
        <v>212002.44299999991</v>
      </c>
      <c r="F928" s="18">
        <v>389.94900000000001</v>
      </c>
      <c r="G928" s="4">
        <f t="shared" si="72"/>
        <v>358088.69599999994</v>
      </c>
      <c r="I928" s="17">
        <v>482.56099999999998</v>
      </c>
      <c r="J928" s="4">
        <f t="shared" si="73"/>
        <v>448545.62399999966</v>
      </c>
      <c r="L928" s="4">
        <f t="shared" si="74"/>
        <v>926259.28000001819</v>
      </c>
      <c r="M928" s="4">
        <f t="shared" si="75"/>
        <v>1018636.7629999996</v>
      </c>
      <c r="N928" s="4">
        <f t="shared" si="76"/>
        <v>92377.482999981381</v>
      </c>
    </row>
    <row r="929" spans="1:14">
      <c r="A929" s="4">
        <v>9386.7000000000007</v>
      </c>
      <c r="C929" s="4">
        <v>229.93199999999999</v>
      </c>
      <c r="D929" s="4">
        <f t="shared" si="71"/>
        <v>212232.37499999991</v>
      </c>
      <c r="F929" s="18">
        <v>383.63200000000001</v>
      </c>
      <c r="G929" s="4">
        <f t="shared" si="72"/>
        <v>358472.32799999992</v>
      </c>
      <c r="I929" s="17">
        <v>489.87900000000002</v>
      </c>
      <c r="J929" s="4">
        <f t="shared" si="73"/>
        <v>449035.50299999968</v>
      </c>
      <c r="L929" s="4">
        <f t="shared" si="74"/>
        <v>927259.56000001822</v>
      </c>
      <c r="M929" s="4">
        <f t="shared" si="75"/>
        <v>1019740.2059999995</v>
      </c>
      <c r="N929" s="4">
        <f t="shared" si="76"/>
        <v>92480.645999981323</v>
      </c>
    </row>
    <row r="930" spans="1:14">
      <c r="A930" s="4">
        <v>9396.83</v>
      </c>
      <c r="C930" s="4">
        <v>230.84399999999999</v>
      </c>
      <c r="D930" s="4">
        <f t="shared" si="71"/>
        <v>212463.21899999992</v>
      </c>
      <c r="F930" s="18">
        <v>388.06900000000002</v>
      </c>
      <c r="G930" s="4">
        <f t="shared" si="72"/>
        <v>358860.39699999994</v>
      </c>
      <c r="I930" s="17">
        <v>484.78100000000001</v>
      </c>
      <c r="J930" s="4">
        <f t="shared" si="73"/>
        <v>449520.28399999969</v>
      </c>
      <c r="L930" s="4">
        <f t="shared" si="74"/>
        <v>928259.84000001824</v>
      </c>
      <c r="M930" s="4">
        <f t="shared" si="75"/>
        <v>1020843.8999999997</v>
      </c>
      <c r="N930" s="4">
        <f t="shared" si="76"/>
        <v>92584.059999981429</v>
      </c>
    </row>
    <row r="931" spans="1:14">
      <c r="A931" s="4">
        <v>9406.94</v>
      </c>
      <c r="C931" s="4">
        <v>228.88</v>
      </c>
      <c r="D931" s="4">
        <f t="shared" si="71"/>
        <v>212692.09899999993</v>
      </c>
      <c r="F931" s="18">
        <v>387.12400000000002</v>
      </c>
      <c r="G931" s="4">
        <f t="shared" si="72"/>
        <v>359247.52099999995</v>
      </c>
      <c r="I931" s="17">
        <v>481.91399999999999</v>
      </c>
      <c r="J931" s="4">
        <f t="shared" si="73"/>
        <v>450002.19799999968</v>
      </c>
      <c r="L931" s="4">
        <f t="shared" si="74"/>
        <v>929260.12000001827</v>
      </c>
      <c r="M931" s="4">
        <f t="shared" si="75"/>
        <v>1021941.8179999995</v>
      </c>
      <c r="N931" s="4">
        <f t="shared" si="76"/>
        <v>92681.697999981232</v>
      </c>
    </row>
    <row r="932" spans="1:14">
      <c r="A932" s="4">
        <v>9417.01</v>
      </c>
      <c r="C932" s="4">
        <v>225.35499999999999</v>
      </c>
      <c r="D932" s="4">
        <f t="shared" si="71"/>
        <v>212917.45399999994</v>
      </c>
      <c r="F932" s="18">
        <v>386.041</v>
      </c>
      <c r="G932" s="4">
        <f t="shared" si="72"/>
        <v>359633.56199999998</v>
      </c>
      <c r="I932" s="17">
        <v>487.30099999999999</v>
      </c>
      <c r="J932" s="4">
        <f t="shared" si="73"/>
        <v>450489.49899999966</v>
      </c>
      <c r="L932" s="4">
        <f t="shared" si="74"/>
        <v>930260.4000000183</v>
      </c>
      <c r="M932" s="4">
        <f t="shared" si="75"/>
        <v>1023040.5149999997</v>
      </c>
      <c r="N932" s="4">
        <f t="shared" si="76"/>
        <v>92780.114999981364</v>
      </c>
    </row>
    <row r="933" spans="1:14">
      <c r="A933" s="4">
        <v>9427.2099999999991</v>
      </c>
      <c r="C933" s="4">
        <v>231.38</v>
      </c>
      <c r="D933" s="4">
        <f t="shared" si="71"/>
        <v>213148.83399999994</v>
      </c>
      <c r="F933" s="18">
        <v>389.87</v>
      </c>
      <c r="G933" s="4">
        <f t="shared" si="72"/>
        <v>360023.43199999997</v>
      </c>
      <c r="I933" s="17">
        <v>486.60599999999999</v>
      </c>
      <c r="J933" s="4">
        <f t="shared" si="73"/>
        <v>450976.10499999969</v>
      </c>
      <c r="L933" s="4">
        <f t="shared" si="74"/>
        <v>931260.68000001833</v>
      </c>
      <c r="M933" s="4">
        <f t="shared" si="75"/>
        <v>1024148.3709999996</v>
      </c>
      <c r="N933" s="4">
        <f t="shared" si="76"/>
        <v>92887.690999981249</v>
      </c>
    </row>
    <row r="934" spans="1:14">
      <c r="A934" s="4">
        <v>9437.3700000000008</v>
      </c>
      <c r="C934" s="4">
        <v>225.768</v>
      </c>
      <c r="D934" s="4">
        <f t="shared" si="71"/>
        <v>213374.60199999996</v>
      </c>
      <c r="F934" s="18">
        <v>383.66</v>
      </c>
      <c r="G934" s="4">
        <f t="shared" si="72"/>
        <v>360407.09199999995</v>
      </c>
      <c r="I934" s="17">
        <v>478.92500000000001</v>
      </c>
      <c r="J934" s="4">
        <f t="shared" si="73"/>
        <v>451455.02999999968</v>
      </c>
      <c r="L934" s="4">
        <f t="shared" si="74"/>
        <v>932260.96000001836</v>
      </c>
      <c r="M934" s="4">
        <f t="shared" si="75"/>
        <v>1025236.7239999996</v>
      </c>
      <c r="N934" s="4">
        <f t="shared" si="76"/>
        <v>92975.763999981224</v>
      </c>
    </row>
    <row r="935" spans="1:14">
      <c r="A935" s="4">
        <v>9447.5400000000009</v>
      </c>
      <c r="C935" s="4">
        <v>229.09800000000001</v>
      </c>
      <c r="D935" s="4">
        <f t="shared" si="71"/>
        <v>213603.69999999995</v>
      </c>
      <c r="F935" s="18">
        <v>388.74799999999999</v>
      </c>
      <c r="G935" s="4">
        <f t="shared" si="72"/>
        <v>360795.83999999997</v>
      </c>
      <c r="I935" s="17">
        <v>483.72</v>
      </c>
      <c r="J935" s="4">
        <f t="shared" si="73"/>
        <v>451938.74999999965</v>
      </c>
      <c r="L935" s="4">
        <f t="shared" si="74"/>
        <v>933261.24000001838</v>
      </c>
      <c r="M935" s="4">
        <f t="shared" si="75"/>
        <v>1026338.2899999996</v>
      </c>
      <c r="N935" s="4">
        <f t="shared" si="76"/>
        <v>93077.049999981187</v>
      </c>
    </row>
    <row r="936" spans="1:14">
      <c r="A936" s="4">
        <v>9457.68</v>
      </c>
      <c r="C936" s="4">
        <v>231.37299999999999</v>
      </c>
      <c r="D936" s="4">
        <f t="shared" si="71"/>
        <v>213835.07299999995</v>
      </c>
      <c r="F936" s="18">
        <v>384.29300000000001</v>
      </c>
      <c r="G936" s="4">
        <f t="shared" si="72"/>
        <v>361180.13299999997</v>
      </c>
      <c r="I936" s="17">
        <v>489.20600000000002</v>
      </c>
      <c r="J936" s="4">
        <f t="shared" si="73"/>
        <v>452427.95599999966</v>
      </c>
      <c r="L936" s="4">
        <f t="shared" si="74"/>
        <v>934261.52000001841</v>
      </c>
      <c r="M936" s="4">
        <f t="shared" si="75"/>
        <v>1027443.1619999995</v>
      </c>
      <c r="N936" s="4">
        <f t="shared" si="76"/>
        <v>93181.641999981133</v>
      </c>
    </row>
    <row r="937" spans="1:14">
      <c r="A937" s="4">
        <v>9467.93</v>
      </c>
      <c r="C937" s="4">
        <v>229.714</v>
      </c>
      <c r="D937" s="4">
        <f t="shared" si="71"/>
        <v>214064.78699999995</v>
      </c>
      <c r="F937" s="18">
        <v>389.93799999999999</v>
      </c>
      <c r="G937" s="4">
        <f t="shared" si="72"/>
        <v>361570.071</v>
      </c>
      <c r="I937" s="17">
        <v>479.86399999999998</v>
      </c>
      <c r="J937" s="4">
        <f t="shared" si="73"/>
        <v>452907.81999999966</v>
      </c>
      <c r="L937" s="4">
        <f t="shared" si="74"/>
        <v>935261.80000001844</v>
      </c>
      <c r="M937" s="4">
        <f t="shared" si="75"/>
        <v>1028542.6779999996</v>
      </c>
      <c r="N937" s="4">
        <f t="shared" si="76"/>
        <v>93280.877999981167</v>
      </c>
    </row>
    <row r="938" spans="1:14">
      <c r="A938" s="4">
        <v>9478.09</v>
      </c>
      <c r="C938" s="4">
        <v>228.16399999999999</v>
      </c>
      <c r="D938" s="4">
        <f t="shared" si="71"/>
        <v>214292.95099999994</v>
      </c>
      <c r="F938" s="18">
        <v>386.005</v>
      </c>
      <c r="G938" s="4">
        <f t="shared" si="72"/>
        <v>361956.076</v>
      </c>
      <c r="I938" s="17">
        <v>488.52699999999999</v>
      </c>
      <c r="J938" s="4">
        <f t="shared" si="73"/>
        <v>453396.34699999966</v>
      </c>
      <c r="L938" s="4">
        <f t="shared" si="74"/>
        <v>936262.08000001847</v>
      </c>
      <c r="M938" s="4">
        <f t="shared" si="75"/>
        <v>1029645.3739999996</v>
      </c>
      <c r="N938" s="4">
        <f t="shared" si="76"/>
        <v>93383.293999981135</v>
      </c>
    </row>
    <row r="939" spans="1:14">
      <c r="A939" s="4">
        <v>9488.23</v>
      </c>
      <c r="C939" s="4">
        <v>226.661</v>
      </c>
      <c r="D939" s="4">
        <f t="shared" si="71"/>
        <v>214519.61199999994</v>
      </c>
      <c r="F939" s="18">
        <v>387.80799999999999</v>
      </c>
      <c r="G939" s="4">
        <f t="shared" si="72"/>
        <v>362343.88400000002</v>
      </c>
      <c r="I939" s="17">
        <v>484.09699999999998</v>
      </c>
      <c r="J939" s="4">
        <f t="shared" si="73"/>
        <v>453880.44399999967</v>
      </c>
      <c r="L939" s="4">
        <f t="shared" si="74"/>
        <v>937262.3600000185</v>
      </c>
      <c r="M939" s="4">
        <f t="shared" si="75"/>
        <v>1030743.9399999996</v>
      </c>
      <c r="N939" s="4">
        <f t="shared" si="76"/>
        <v>93481.579999981099</v>
      </c>
    </row>
    <row r="940" spans="1:14">
      <c r="A940" s="4">
        <v>9498.26</v>
      </c>
      <c r="C940" s="4">
        <v>229.542</v>
      </c>
      <c r="D940" s="4">
        <f t="shared" si="71"/>
        <v>214749.15399999992</v>
      </c>
      <c r="F940" s="18">
        <v>386.041</v>
      </c>
      <c r="G940" s="4">
        <f t="shared" si="72"/>
        <v>362729.92500000005</v>
      </c>
      <c r="I940" s="17">
        <v>484.94400000000002</v>
      </c>
      <c r="J940" s="4">
        <f t="shared" si="73"/>
        <v>454365.38799999969</v>
      </c>
      <c r="L940" s="4">
        <f t="shared" si="74"/>
        <v>938262.64000001852</v>
      </c>
      <c r="M940" s="4">
        <f t="shared" si="75"/>
        <v>1031844.4669999996</v>
      </c>
      <c r="N940" s="4">
        <f t="shared" si="76"/>
        <v>93581.826999981073</v>
      </c>
    </row>
    <row r="941" spans="1:14">
      <c r="A941" s="4">
        <v>9508.48</v>
      </c>
      <c r="C941" s="4">
        <v>230.45500000000001</v>
      </c>
      <c r="D941" s="4">
        <f t="shared" si="71"/>
        <v>214979.60899999991</v>
      </c>
      <c r="F941" s="18">
        <v>386.53699999999998</v>
      </c>
      <c r="G941" s="4">
        <f t="shared" si="72"/>
        <v>363116.46200000006</v>
      </c>
      <c r="I941" s="17">
        <v>481.54500000000002</v>
      </c>
      <c r="J941" s="4">
        <f t="shared" si="73"/>
        <v>454846.93299999967</v>
      </c>
      <c r="L941" s="4">
        <f t="shared" si="74"/>
        <v>939262.92000001855</v>
      </c>
      <c r="M941" s="4">
        <f t="shared" si="75"/>
        <v>1032943.0039999997</v>
      </c>
      <c r="N941" s="4">
        <f t="shared" si="76"/>
        <v>93680.083999981172</v>
      </c>
    </row>
    <row r="942" spans="1:14">
      <c r="A942" s="4">
        <v>9518.66</v>
      </c>
      <c r="C942" s="4">
        <v>226.13800000000001</v>
      </c>
      <c r="D942" s="4">
        <f t="shared" si="71"/>
        <v>215205.74699999992</v>
      </c>
      <c r="F942" s="18">
        <v>385.48399999999998</v>
      </c>
      <c r="G942" s="4">
        <f t="shared" si="72"/>
        <v>363501.94600000005</v>
      </c>
      <c r="I942" s="17">
        <v>486.11900000000003</v>
      </c>
      <c r="J942" s="4">
        <f t="shared" si="73"/>
        <v>455333.05199999968</v>
      </c>
      <c r="L942" s="4">
        <f t="shared" si="74"/>
        <v>940263.20000001858</v>
      </c>
      <c r="M942" s="4">
        <f t="shared" si="75"/>
        <v>1034040.7449999996</v>
      </c>
      <c r="N942" s="4">
        <f t="shared" si="76"/>
        <v>93777.544999981066</v>
      </c>
    </row>
    <row r="943" spans="1:14">
      <c r="A943" s="4">
        <v>9529.24</v>
      </c>
      <c r="C943" s="4">
        <v>233.28399999999999</v>
      </c>
      <c r="D943" s="4">
        <f t="shared" si="71"/>
        <v>215439.03099999993</v>
      </c>
      <c r="F943" s="18">
        <v>387.80399999999997</v>
      </c>
      <c r="G943" s="4">
        <f t="shared" si="72"/>
        <v>363889.75000000006</v>
      </c>
      <c r="I943" s="17">
        <v>483.988</v>
      </c>
      <c r="J943" s="4">
        <f t="shared" si="73"/>
        <v>455817.03999999969</v>
      </c>
      <c r="L943" s="4">
        <f t="shared" si="74"/>
        <v>941263.48000001861</v>
      </c>
      <c r="M943" s="4">
        <f t="shared" si="75"/>
        <v>1035145.8209999996</v>
      </c>
      <c r="N943" s="4">
        <f t="shared" si="76"/>
        <v>93882.340999981039</v>
      </c>
    </row>
    <row r="944" spans="1:14">
      <c r="A944" s="4">
        <v>9538.85</v>
      </c>
      <c r="C944" s="4">
        <v>227.63900000000001</v>
      </c>
      <c r="D944" s="4">
        <f t="shared" si="71"/>
        <v>215666.66999999993</v>
      </c>
      <c r="F944" s="18">
        <v>384.41699999999997</v>
      </c>
      <c r="G944" s="4">
        <f t="shared" si="72"/>
        <v>364274.16700000007</v>
      </c>
      <c r="I944" s="17">
        <v>486.72500000000002</v>
      </c>
      <c r="J944" s="4">
        <f t="shared" si="73"/>
        <v>456303.76499999966</v>
      </c>
      <c r="L944" s="4">
        <f t="shared" si="74"/>
        <v>942263.76000001864</v>
      </c>
      <c r="M944" s="4">
        <f t="shared" si="75"/>
        <v>1036244.6019999997</v>
      </c>
      <c r="N944" s="4">
        <f t="shared" si="76"/>
        <v>93980.841999981087</v>
      </c>
    </row>
    <row r="945" spans="1:14">
      <c r="A945" s="4">
        <v>9548.8700000000008</v>
      </c>
      <c r="C945" s="4">
        <v>230.649</v>
      </c>
      <c r="D945" s="4">
        <f t="shared" si="71"/>
        <v>215897.31899999993</v>
      </c>
      <c r="F945" s="18">
        <v>386.67899999999997</v>
      </c>
      <c r="G945" s="4">
        <f t="shared" si="72"/>
        <v>364660.84600000008</v>
      </c>
      <c r="I945" s="17">
        <v>485.33199999999999</v>
      </c>
      <c r="J945" s="4">
        <f t="shared" si="73"/>
        <v>456789.09699999966</v>
      </c>
      <c r="L945" s="4">
        <f t="shared" si="74"/>
        <v>943264.04000001866</v>
      </c>
      <c r="M945" s="4">
        <f t="shared" si="75"/>
        <v>1037347.2619999996</v>
      </c>
      <c r="N945" s="4">
        <f t="shared" si="76"/>
        <v>94083.221999980975</v>
      </c>
    </row>
    <row r="946" spans="1:14">
      <c r="A946" s="4">
        <v>9559</v>
      </c>
      <c r="C946" s="4">
        <v>225.09299999999999</v>
      </c>
      <c r="D946" s="4">
        <f t="shared" si="71"/>
        <v>216122.41199999992</v>
      </c>
      <c r="F946" s="18">
        <v>388.77</v>
      </c>
      <c r="G946" s="4">
        <f t="shared" si="72"/>
        <v>365049.6160000001</v>
      </c>
      <c r="I946" s="17">
        <v>484.72500000000002</v>
      </c>
      <c r="J946" s="4">
        <f t="shared" si="73"/>
        <v>457273.82199999964</v>
      </c>
      <c r="L946" s="4">
        <f t="shared" si="74"/>
        <v>944264.32000001869</v>
      </c>
      <c r="M946" s="4">
        <f t="shared" si="75"/>
        <v>1038445.8499999996</v>
      </c>
      <c r="N946" s="4">
        <f t="shared" si="76"/>
        <v>94181.529999980936</v>
      </c>
    </row>
    <row r="947" spans="1:14">
      <c r="A947" s="4">
        <v>9569.06</v>
      </c>
      <c r="C947" s="4">
        <v>230.17099999999999</v>
      </c>
      <c r="D947" s="4">
        <f t="shared" si="71"/>
        <v>216352.58299999993</v>
      </c>
      <c r="F947" s="18">
        <v>386.02199999999999</v>
      </c>
      <c r="G947" s="4">
        <f t="shared" si="72"/>
        <v>365435.63800000009</v>
      </c>
      <c r="I947" s="17">
        <v>483.51299999999998</v>
      </c>
      <c r="J947" s="4">
        <f t="shared" si="73"/>
        <v>457757.33499999961</v>
      </c>
      <c r="L947" s="4">
        <f t="shared" si="74"/>
        <v>945264.60000001872</v>
      </c>
      <c r="M947" s="4">
        <f t="shared" si="75"/>
        <v>1039545.5559999996</v>
      </c>
      <c r="N947" s="4">
        <f t="shared" si="76"/>
        <v>94280.955999980913</v>
      </c>
    </row>
    <row r="948" spans="1:14">
      <c r="A948" s="4">
        <v>9579.14</v>
      </c>
      <c r="C948" s="4">
        <v>229.79400000000001</v>
      </c>
      <c r="D948" s="4">
        <f t="shared" si="71"/>
        <v>216582.37699999992</v>
      </c>
      <c r="F948" s="18">
        <v>385.24099999999999</v>
      </c>
      <c r="G948" s="4">
        <f t="shared" si="72"/>
        <v>365820.87900000007</v>
      </c>
      <c r="I948" s="17">
        <v>482.82499999999999</v>
      </c>
      <c r="J948" s="4">
        <f t="shared" si="73"/>
        <v>458240.15999999963</v>
      </c>
      <c r="L948" s="4">
        <f t="shared" si="74"/>
        <v>946264.88000001875</v>
      </c>
      <c r="M948" s="4">
        <f t="shared" si="75"/>
        <v>1040643.4159999997</v>
      </c>
      <c r="N948" s="4">
        <f t="shared" si="76"/>
        <v>94378.535999980988</v>
      </c>
    </row>
    <row r="949" spans="1:14">
      <c r="A949" s="4">
        <v>9589.24</v>
      </c>
      <c r="C949" s="4">
        <v>230.279</v>
      </c>
      <c r="D949" s="4">
        <f t="shared" si="71"/>
        <v>216812.65599999993</v>
      </c>
      <c r="F949" s="18">
        <v>391.99700000000001</v>
      </c>
      <c r="G949" s="4">
        <f t="shared" si="72"/>
        <v>366212.87600000005</v>
      </c>
      <c r="I949" s="17">
        <v>486.31299999999999</v>
      </c>
      <c r="J949" s="4">
        <f t="shared" si="73"/>
        <v>458726.47299999965</v>
      </c>
      <c r="L949" s="4">
        <f t="shared" si="74"/>
        <v>947265.16000001878</v>
      </c>
      <c r="M949" s="4">
        <f t="shared" si="75"/>
        <v>1041752.0049999997</v>
      </c>
      <c r="N949" s="4">
        <f t="shared" si="76"/>
        <v>94486.84499998088</v>
      </c>
    </row>
    <row r="950" spans="1:14">
      <c r="A950" s="4">
        <v>9599.5300000000007</v>
      </c>
      <c r="C950" s="4">
        <v>227.89699999999999</v>
      </c>
      <c r="D950" s="4">
        <f t="shared" si="71"/>
        <v>217040.55299999993</v>
      </c>
      <c r="F950" s="18">
        <v>381.75</v>
      </c>
      <c r="G950" s="4">
        <f t="shared" si="72"/>
        <v>366594.62600000005</v>
      </c>
      <c r="I950" s="17">
        <v>484.22399999999999</v>
      </c>
      <c r="J950" s="4">
        <f t="shared" si="73"/>
        <v>459210.69699999964</v>
      </c>
      <c r="L950" s="4">
        <f t="shared" si="74"/>
        <v>948265.4400000188</v>
      </c>
      <c r="M950" s="4">
        <f t="shared" si="75"/>
        <v>1042845.8759999997</v>
      </c>
      <c r="N950" s="4">
        <f t="shared" si="76"/>
        <v>94580.435999980895</v>
      </c>
    </row>
    <row r="951" spans="1:14">
      <c r="A951" s="4">
        <v>9609.4599999999991</v>
      </c>
      <c r="C951" s="4">
        <v>229.47499999999999</v>
      </c>
      <c r="D951" s="4">
        <f t="shared" si="71"/>
        <v>217270.02799999993</v>
      </c>
      <c r="F951" s="18">
        <v>385.08600000000001</v>
      </c>
      <c r="G951" s="4">
        <f t="shared" si="72"/>
        <v>366979.71200000006</v>
      </c>
      <c r="I951" s="17">
        <v>487.58100000000002</v>
      </c>
      <c r="J951" s="4">
        <f t="shared" si="73"/>
        <v>459698.27799999964</v>
      </c>
      <c r="L951" s="4">
        <f t="shared" si="74"/>
        <v>949265.72000001883</v>
      </c>
      <c r="M951" s="4">
        <f t="shared" si="75"/>
        <v>1043948.0179999997</v>
      </c>
      <c r="N951" s="4">
        <f t="shared" si="76"/>
        <v>94682.297999980859</v>
      </c>
    </row>
    <row r="952" spans="1:14">
      <c r="A952" s="4">
        <v>9619.82</v>
      </c>
      <c r="C952" s="4">
        <v>230.71199999999999</v>
      </c>
      <c r="D952" s="4">
        <f t="shared" si="71"/>
        <v>217500.73999999993</v>
      </c>
      <c r="F952" s="18">
        <v>393.28899999999999</v>
      </c>
      <c r="G952" s="4">
        <f t="shared" si="72"/>
        <v>367373.00100000005</v>
      </c>
      <c r="I952" s="17">
        <v>481.36</v>
      </c>
      <c r="J952" s="4">
        <f t="shared" si="73"/>
        <v>460179.63799999963</v>
      </c>
      <c r="L952" s="4">
        <f t="shared" si="74"/>
        <v>950266.00000001886</v>
      </c>
      <c r="M952" s="4">
        <f t="shared" si="75"/>
        <v>1045053.3789999995</v>
      </c>
      <c r="N952" s="4">
        <f t="shared" si="76"/>
        <v>94787.378999980632</v>
      </c>
    </row>
    <row r="953" spans="1:14">
      <c r="A953" s="4">
        <v>9629.76</v>
      </c>
      <c r="C953" s="4">
        <v>225.666</v>
      </c>
      <c r="D953" s="4">
        <f t="shared" si="71"/>
        <v>217726.40599999993</v>
      </c>
      <c r="F953" s="18">
        <v>382.94299999999998</v>
      </c>
      <c r="G953" s="4">
        <f t="shared" si="72"/>
        <v>367755.94400000008</v>
      </c>
      <c r="I953" s="17">
        <v>482.65100000000001</v>
      </c>
      <c r="J953" s="4">
        <f t="shared" si="73"/>
        <v>460662.28899999964</v>
      </c>
      <c r="L953" s="4">
        <f t="shared" si="74"/>
        <v>951266.28000001889</v>
      </c>
      <c r="M953" s="4">
        <f t="shared" si="75"/>
        <v>1046144.6389999996</v>
      </c>
      <c r="N953" s="4">
        <f t="shared" si="76"/>
        <v>94878.35899998073</v>
      </c>
    </row>
    <row r="954" spans="1:14">
      <c r="A954" s="4">
        <v>9639.8799999999992</v>
      </c>
      <c r="C954" s="4">
        <v>233.29400000000001</v>
      </c>
      <c r="D954" s="4">
        <f t="shared" si="71"/>
        <v>217959.69999999992</v>
      </c>
      <c r="F954" s="18">
        <v>385.45299999999997</v>
      </c>
      <c r="G954" s="4">
        <f t="shared" si="72"/>
        <v>368141.39700000006</v>
      </c>
      <c r="I954" s="17">
        <v>485.16899999999998</v>
      </c>
      <c r="J954" s="4">
        <f t="shared" si="73"/>
        <v>461147.45799999963</v>
      </c>
      <c r="L954" s="4">
        <f t="shared" si="74"/>
        <v>952266.56000001892</v>
      </c>
      <c r="M954" s="4">
        <f t="shared" si="75"/>
        <v>1047248.5549999996</v>
      </c>
      <c r="N954" s="4">
        <f t="shared" si="76"/>
        <v>94981.99499998067</v>
      </c>
    </row>
    <row r="955" spans="1:14">
      <c r="A955" s="4">
        <v>9650.0300000000007</v>
      </c>
      <c r="C955" s="4">
        <v>225.53299999999999</v>
      </c>
      <c r="D955" s="4">
        <f t="shared" si="71"/>
        <v>218185.23299999992</v>
      </c>
      <c r="F955" s="18">
        <v>388.84</v>
      </c>
      <c r="G955" s="4">
        <f t="shared" si="72"/>
        <v>368530.23700000008</v>
      </c>
      <c r="I955" s="17">
        <v>488.95400000000001</v>
      </c>
      <c r="J955" s="4">
        <f t="shared" si="73"/>
        <v>461636.41199999966</v>
      </c>
      <c r="L955" s="4">
        <f t="shared" si="74"/>
        <v>953266.84000001894</v>
      </c>
      <c r="M955" s="4">
        <f t="shared" si="75"/>
        <v>1048351.8819999996</v>
      </c>
      <c r="N955" s="4">
        <f t="shared" si="76"/>
        <v>95085.041999980691</v>
      </c>
    </row>
    <row r="956" spans="1:14">
      <c r="A956" s="4">
        <v>9660.18</v>
      </c>
      <c r="C956" s="4">
        <v>230.44499999999999</v>
      </c>
      <c r="D956" s="4">
        <f t="shared" si="71"/>
        <v>218415.67799999993</v>
      </c>
      <c r="F956" s="18">
        <v>387.37900000000002</v>
      </c>
      <c r="G956" s="4">
        <f t="shared" si="72"/>
        <v>368917.6160000001</v>
      </c>
      <c r="I956" s="17">
        <v>484.15100000000001</v>
      </c>
      <c r="J956" s="4">
        <f t="shared" si="73"/>
        <v>462120.56299999967</v>
      </c>
      <c r="L956" s="4">
        <f t="shared" si="74"/>
        <v>954267.12000001897</v>
      </c>
      <c r="M956" s="4">
        <f t="shared" si="75"/>
        <v>1049453.8569999996</v>
      </c>
      <c r="N956" s="4">
        <f t="shared" si="76"/>
        <v>95186.73699998064</v>
      </c>
    </row>
    <row r="957" spans="1:14">
      <c r="A957" s="4">
        <v>9670.33</v>
      </c>
      <c r="C957" s="4">
        <v>230.54400000000001</v>
      </c>
      <c r="D957" s="4">
        <f t="shared" si="71"/>
        <v>218646.22199999992</v>
      </c>
      <c r="F957" s="18">
        <v>384.75400000000002</v>
      </c>
      <c r="G957" s="4">
        <f t="shared" si="72"/>
        <v>369302.37000000011</v>
      </c>
      <c r="I957" s="17">
        <v>479.50099999999998</v>
      </c>
      <c r="J957" s="4">
        <f t="shared" si="73"/>
        <v>462600.06399999966</v>
      </c>
      <c r="L957" s="4">
        <f t="shared" si="74"/>
        <v>955267.400000019</v>
      </c>
      <c r="M957" s="4">
        <f t="shared" si="75"/>
        <v>1050548.6559999997</v>
      </c>
      <c r="N957" s="4">
        <f t="shared" si="76"/>
        <v>95281.255999980727</v>
      </c>
    </row>
    <row r="958" spans="1:14">
      <c r="A958" s="4">
        <v>9680.4500000000007</v>
      </c>
      <c r="C958" s="4">
        <v>225.173</v>
      </c>
      <c r="D958" s="4">
        <f t="shared" si="71"/>
        <v>218871.39499999993</v>
      </c>
      <c r="F958" s="18">
        <v>386.86099999999999</v>
      </c>
      <c r="G958" s="4">
        <f t="shared" si="72"/>
        <v>369689.23100000009</v>
      </c>
      <c r="I958" s="17">
        <v>485.25</v>
      </c>
      <c r="J958" s="4">
        <f t="shared" si="73"/>
        <v>463085.31399999966</v>
      </c>
      <c r="L958" s="4">
        <f t="shared" si="74"/>
        <v>956267.68000001903</v>
      </c>
      <c r="M958" s="4">
        <f t="shared" si="75"/>
        <v>1051645.9399999997</v>
      </c>
      <c r="N958" s="4">
        <f t="shared" si="76"/>
        <v>95378.259999980684</v>
      </c>
    </row>
    <row r="959" spans="1:14">
      <c r="A959" s="4">
        <v>9690.58</v>
      </c>
      <c r="C959" s="4">
        <v>230.02099999999999</v>
      </c>
      <c r="D959" s="4">
        <f t="shared" si="71"/>
        <v>219101.41599999994</v>
      </c>
      <c r="F959" s="18">
        <v>389.315</v>
      </c>
      <c r="G959" s="4">
        <f t="shared" si="72"/>
        <v>370078.54600000009</v>
      </c>
      <c r="I959" s="17">
        <v>490.8</v>
      </c>
      <c r="J959" s="4">
        <f t="shared" si="73"/>
        <v>463576.11399999965</v>
      </c>
      <c r="L959" s="4">
        <f t="shared" si="74"/>
        <v>957267.96000001905</v>
      </c>
      <c r="M959" s="4">
        <f t="shared" si="75"/>
        <v>1052756.0759999997</v>
      </c>
      <c r="N959" s="4">
        <f t="shared" si="76"/>
        <v>95488.115999980597</v>
      </c>
    </row>
    <row r="960" spans="1:14">
      <c r="A960" s="4">
        <v>9700.74</v>
      </c>
      <c r="C960" s="4">
        <v>229.84800000000001</v>
      </c>
      <c r="D960" s="4">
        <f t="shared" si="71"/>
        <v>219331.26399999994</v>
      </c>
      <c r="F960" s="18">
        <v>386.93400000000003</v>
      </c>
      <c r="G960" s="4">
        <f t="shared" si="72"/>
        <v>370465.4800000001</v>
      </c>
      <c r="I960" s="17">
        <v>478.56400000000002</v>
      </c>
      <c r="J960" s="4">
        <f t="shared" si="73"/>
        <v>464054.67799999967</v>
      </c>
      <c r="L960" s="4">
        <f t="shared" si="74"/>
        <v>958268.24000001908</v>
      </c>
      <c r="M960" s="4">
        <f t="shared" si="75"/>
        <v>1053851.4219999998</v>
      </c>
      <c r="N960" s="4">
        <f t="shared" si="76"/>
        <v>95583.181999980705</v>
      </c>
    </row>
    <row r="961" spans="1:14">
      <c r="A961" s="4">
        <v>9710.86</v>
      </c>
      <c r="C961" s="4">
        <v>226.172</v>
      </c>
      <c r="D961" s="4">
        <f t="shared" si="71"/>
        <v>219557.43599999993</v>
      </c>
      <c r="F961" s="18">
        <v>383.97399999999999</v>
      </c>
      <c r="G961" s="4">
        <f t="shared" si="72"/>
        <v>370849.45400000009</v>
      </c>
      <c r="I961" s="17">
        <v>485.447</v>
      </c>
      <c r="J961" s="4">
        <f t="shared" si="73"/>
        <v>464540.12499999965</v>
      </c>
      <c r="L961" s="4">
        <f t="shared" si="74"/>
        <v>959268.52000001911</v>
      </c>
      <c r="M961" s="4">
        <f t="shared" si="75"/>
        <v>1054947.0149999997</v>
      </c>
      <c r="N961" s="4">
        <f t="shared" si="76"/>
        <v>95678.494999980554</v>
      </c>
    </row>
    <row r="962" spans="1:14">
      <c r="A962" s="4">
        <v>9720.9599999999991</v>
      </c>
      <c r="C962" s="4">
        <v>232.37899999999999</v>
      </c>
      <c r="D962" s="4">
        <f t="shared" si="71"/>
        <v>219789.81499999992</v>
      </c>
      <c r="F962" s="18">
        <v>388.60300000000001</v>
      </c>
      <c r="G962" s="4">
        <f t="shared" si="72"/>
        <v>371238.05700000009</v>
      </c>
      <c r="I962" s="17">
        <v>482.09699999999998</v>
      </c>
      <c r="J962" s="4">
        <f t="shared" si="73"/>
        <v>465022.22199999966</v>
      </c>
      <c r="L962" s="4">
        <f t="shared" si="74"/>
        <v>960268.80000001914</v>
      </c>
      <c r="M962" s="4">
        <f t="shared" si="75"/>
        <v>1056050.0939999996</v>
      </c>
      <c r="N962" s="4">
        <f t="shared" si="76"/>
        <v>95781.293999980437</v>
      </c>
    </row>
    <row r="963" spans="1:14">
      <c r="A963" s="4">
        <v>9731.0499999999993</v>
      </c>
      <c r="C963" s="4">
        <v>228.67699999999999</v>
      </c>
      <c r="D963" s="4">
        <f t="shared" si="71"/>
        <v>220018.49199999991</v>
      </c>
      <c r="F963" s="18">
        <v>390.05399999999997</v>
      </c>
      <c r="G963" s="4">
        <f t="shared" si="72"/>
        <v>371628.11100000009</v>
      </c>
      <c r="I963" s="17">
        <v>486.24599999999998</v>
      </c>
      <c r="J963" s="4">
        <f t="shared" si="73"/>
        <v>465508.46799999964</v>
      </c>
      <c r="L963" s="4">
        <f t="shared" si="74"/>
        <v>961269.08000001917</v>
      </c>
      <c r="M963" s="4">
        <f t="shared" si="75"/>
        <v>1057155.0709999995</v>
      </c>
      <c r="N963" s="4">
        <f t="shared" si="76"/>
        <v>95885.990999980364</v>
      </c>
    </row>
    <row r="964" spans="1:14">
      <c r="A964" s="4">
        <v>9741.57</v>
      </c>
      <c r="C964" s="4">
        <v>226.13800000000001</v>
      </c>
      <c r="D964" s="4">
        <f t="shared" si="71"/>
        <v>220244.62999999992</v>
      </c>
      <c r="F964" s="18">
        <v>386.64800000000002</v>
      </c>
      <c r="G964" s="4">
        <f t="shared" si="72"/>
        <v>372014.75900000008</v>
      </c>
      <c r="I964" s="17">
        <v>485.95100000000002</v>
      </c>
      <c r="J964" s="4">
        <f t="shared" si="73"/>
        <v>465994.41899999965</v>
      </c>
      <c r="L964" s="4">
        <f t="shared" si="74"/>
        <v>962269.36000001919</v>
      </c>
      <c r="M964" s="4">
        <f t="shared" si="75"/>
        <v>1058253.8079999997</v>
      </c>
      <c r="N964" s="4">
        <f t="shared" si="76"/>
        <v>95984.447999980533</v>
      </c>
    </row>
    <row r="965" spans="1:14">
      <c r="A965" s="4">
        <v>9751.23</v>
      </c>
      <c r="C965" s="4">
        <v>231.751</v>
      </c>
      <c r="D965" s="4">
        <f t="shared" ref="D965:D1021" si="77">D964+C965</f>
        <v>220476.38099999991</v>
      </c>
      <c r="F965" s="18">
        <v>383.18799999999999</v>
      </c>
      <c r="G965" s="4">
        <f t="shared" ref="G965:G1020" si="78">G964+F965</f>
        <v>372397.9470000001</v>
      </c>
      <c r="I965" s="17">
        <v>483.30399999999997</v>
      </c>
      <c r="J965" s="4">
        <f t="shared" ref="J965:J1020" si="79">J964+I965</f>
        <v>466477.72299999965</v>
      </c>
      <c r="L965" s="4">
        <f t="shared" ref="L965:L1020" si="80">L964+1000.28</f>
        <v>963269.64000001922</v>
      </c>
      <c r="M965" s="4">
        <f t="shared" si="75"/>
        <v>1059352.0509999995</v>
      </c>
      <c r="N965" s="4">
        <f t="shared" si="76"/>
        <v>96082.410999980289</v>
      </c>
    </row>
    <row r="966" spans="1:14">
      <c r="A966" s="4">
        <v>9761.32</v>
      </c>
      <c r="C966" s="4">
        <v>227.63800000000001</v>
      </c>
      <c r="D966" s="4">
        <f t="shared" si="77"/>
        <v>220704.01899999991</v>
      </c>
      <c r="F966" s="18">
        <v>389.79300000000001</v>
      </c>
      <c r="G966" s="4">
        <f t="shared" si="78"/>
        <v>372787.74000000011</v>
      </c>
      <c r="I966" s="17">
        <v>482.149</v>
      </c>
      <c r="J966" s="4">
        <f t="shared" si="79"/>
        <v>466959.87199999962</v>
      </c>
      <c r="L966" s="4">
        <f t="shared" si="80"/>
        <v>964269.92000001925</v>
      </c>
      <c r="M966" s="4">
        <f t="shared" si="75"/>
        <v>1060451.6309999996</v>
      </c>
      <c r="N966" s="4">
        <f t="shared" si="76"/>
        <v>96181.710999980336</v>
      </c>
    </row>
    <row r="967" spans="1:14">
      <c r="A967" s="4">
        <v>9771.39</v>
      </c>
      <c r="C967" s="4">
        <v>230.68700000000001</v>
      </c>
      <c r="D967" s="4">
        <f t="shared" si="77"/>
        <v>220934.70599999992</v>
      </c>
      <c r="F967" s="18">
        <v>386.66399999999999</v>
      </c>
      <c r="G967" s="4">
        <f t="shared" si="78"/>
        <v>373174.4040000001</v>
      </c>
      <c r="I967" s="17">
        <v>487.86700000000002</v>
      </c>
      <c r="J967" s="4">
        <f t="shared" si="79"/>
        <v>467447.73899999965</v>
      </c>
      <c r="L967" s="4">
        <f t="shared" si="80"/>
        <v>965270.20000001928</v>
      </c>
      <c r="M967" s="4">
        <f t="shared" si="75"/>
        <v>1061556.8489999997</v>
      </c>
      <c r="N967" s="4">
        <f t="shared" si="76"/>
        <v>96286.648999980418</v>
      </c>
    </row>
    <row r="968" spans="1:14">
      <c r="A968" s="4">
        <v>9781.44</v>
      </c>
      <c r="C968" s="4">
        <v>228.00800000000001</v>
      </c>
      <c r="D968" s="4">
        <f t="shared" si="77"/>
        <v>221162.71399999992</v>
      </c>
      <c r="F968" s="18">
        <v>380.08300000000003</v>
      </c>
      <c r="G968" s="4">
        <f t="shared" si="78"/>
        <v>373554.48700000008</v>
      </c>
      <c r="I968" s="17">
        <v>484.52100000000002</v>
      </c>
      <c r="J968" s="4">
        <f t="shared" si="79"/>
        <v>467932.25999999966</v>
      </c>
      <c r="L968" s="4">
        <f t="shared" si="80"/>
        <v>966270.48000001931</v>
      </c>
      <c r="M968" s="4">
        <f t="shared" si="75"/>
        <v>1062649.4609999997</v>
      </c>
      <c r="N968" s="4">
        <f t="shared" si="76"/>
        <v>96378.980999980355</v>
      </c>
    </row>
    <row r="969" spans="1:14">
      <c r="A969" s="4">
        <v>9791.58</v>
      </c>
      <c r="C969" s="4">
        <v>227.69499999999999</v>
      </c>
      <c r="D969" s="4">
        <f t="shared" si="77"/>
        <v>221390.40899999993</v>
      </c>
      <c r="F969" s="18">
        <v>393.35399999999998</v>
      </c>
      <c r="G969" s="4">
        <f t="shared" si="78"/>
        <v>373947.84100000007</v>
      </c>
      <c r="I969" s="17">
        <v>484.63</v>
      </c>
      <c r="J969" s="4">
        <f t="shared" si="79"/>
        <v>468416.88999999966</v>
      </c>
      <c r="L969" s="4">
        <f t="shared" si="80"/>
        <v>967270.76000001933</v>
      </c>
      <c r="M969" s="4">
        <f t="shared" ref="M969:M1020" si="81">D969+G969+J969</f>
        <v>1063755.1399999997</v>
      </c>
      <c r="N969" s="4">
        <f t="shared" ref="N969:N1020" si="82">M969-L969</f>
        <v>96484.37999998033</v>
      </c>
    </row>
    <row r="970" spans="1:14">
      <c r="A970" s="4">
        <v>9801.59</v>
      </c>
      <c r="C970" s="4">
        <v>232.501</v>
      </c>
      <c r="D970" s="4">
        <f t="shared" si="77"/>
        <v>221622.90999999992</v>
      </c>
      <c r="F970" s="18">
        <v>387.24900000000002</v>
      </c>
      <c r="G970" s="4">
        <f t="shared" si="78"/>
        <v>374335.09000000008</v>
      </c>
      <c r="I970" s="17">
        <v>484.971</v>
      </c>
      <c r="J970" s="4">
        <f t="shared" si="79"/>
        <v>468901.86099999968</v>
      </c>
      <c r="L970" s="4">
        <f t="shared" si="80"/>
        <v>968271.04000001936</v>
      </c>
      <c r="M970" s="4">
        <f t="shared" si="81"/>
        <v>1064859.8609999996</v>
      </c>
      <c r="N970" s="4">
        <f t="shared" si="82"/>
        <v>96588.820999980206</v>
      </c>
    </row>
    <row r="971" spans="1:14">
      <c r="A971" s="4">
        <v>9811.64</v>
      </c>
      <c r="C971" s="4">
        <v>227.11600000000001</v>
      </c>
      <c r="D971" s="4">
        <f t="shared" si="77"/>
        <v>221850.02599999993</v>
      </c>
      <c r="F971" s="18">
        <v>387.214</v>
      </c>
      <c r="G971" s="4">
        <f t="shared" si="78"/>
        <v>374722.30400000006</v>
      </c>
      <c r="I971" s="17">
        <v>484.22800000000001</v>
      </c>
      <c r="J971" s="4">
        <f t="shared" si="79"/>
        <v>469386.08899999969</v>
      </c>
      <c r="L971" s="4">
        <f t="shared" si="80"/>
        <v>969271.32000001939</v>
      </c>
      <c r="M971" s="4">
        <f t="shared" si="81"/>
        <v>1065958.4189999998</v>
      </c>
      <c r="N971" s="4">
        <f t="shared" si="82"/>
        <v>96687.098999980371</v>
      </c>
    </row>
    <row r="972" spans="1:14">
      <c r="A972" s="4">
        <v>9821.67</v>
      </c>
      <c r="C972" s="4">
        <v>227.524</v>
      </c>
      <c r="D972" s="4">
        <f t="shared" si="77"/>
        <v>222077.54999999993</v>
      </c>
      <c r="F972" s="18">
        <v>387.529</v>
      </c>
      <c r="G972" s="4">
        <f t="shared" si="78"/>
        <v>375109.83300000004</v>
      </c>
      <c r="I972" s="17">
        <v>485.35599999999999</v>
      </c>
      <c r="J972" s="4">
        <f t="shared" si="79"/>
        <v>469871.44499999972</v>
      </c>
      <c r="L972" s="4">
        <f t="shared" si="80"/>
        <v>970271.60000001942</v>
      </c>
      <c r="M972" s="4">
        <f t="shared" si="81"/>
        <v>1067058.8279999997</v>
      </c>
      <c r="N972" s="4">
        <f t="shared" si="82"/>
        <v>96787.227999980329</v>
      </c>
    </row>
    <row r="973" spans="1:14">
      <c r="A973" s="4">
        <v>9831.69</v>
      </c>
      <c r="C973" s="4">
        <v>228.16900000000001</v>
      </c>
      <c r="D973" s="4">
        <f t="shared" si="77"/>
        <v>222305.71899999992</v>
      </c>
      <c r="F973" s="18">
        <v>386.77199999999999</v>
      </c>
      <c r="G973" s="4">
        <f t="shared" si="78"/>
        <v>375496.60500000004</v>
      </c>
      <c r="I973" s="17">
        <v>479.84</v>
      </c>
      <c r="J973" s="4">
        <f t="shared" si="79"/>
        <v>470351.28499999974</v>
      </c>
      <c r="L973" s="4">
        <f t="shared" si="80"/>
        <v>971271.88000001945</v>
      </c>
      <c r="M973" s="4">
        <f t="shared" si="81"/>
        <v>1068153.6089999997</v>
      </c>
      <c r="N973" s="4">
        <f t="shared" si="82"/>
        <v>96881.72899998026</v>
      </c>
    </row>
    <row r="974" spans="1:14">
      <c r="A974" s="4">
        <v>9841.7199999999993</v>
      </c>
      <c r="C974" s="4">
        <v>232.87700000000001</v>
      </c>
      <c r="D974" s="4">
        <f t="shared" si="77"/>
        <v>222538.59599999993</v>
      </c>
      <c r="F974" s="18">
        <v>387.12700000000001</v>
      </c>
      <c r="G974" s="4">
        <f t="shared" si="78"/>
        <v>375883.73200000002</v>
      </c>
      <c r="I974" s="17">
        <v>485.16199999999998</v>
      </c>
      <c r="J974" s="4">
        <f t="shared" si="79"/>
        <v>470836.44699999975</v>
      </c>
      <c r="L974" s="4">
        <f t="shared" si="80"/>
        <v>972272.16000001947</v>
      </c>
      <c r="M974" s="4">
        <f t="shared" si="81"/>
        <v>1069258.7749999997</v>
      </c>
      <c r="N974" s="4">
        <f t="shared" si="82"/>
        <v>96986.6149999802</v>
      </c>
    </row>
    <row r="975" spans="1:14">
      <c r="A975" s="4">
        <v>9851.77</v>
      </c>
      <c r="C975" s="4">
        <v>228.001</v>
      </c>
      <c r="D975" s="4">
        <f t="shared" si="77"/>
        <v>222766.59699999992</v>
      </c>
      <c r="F975" s="18">
        <v>386.3</v>
      </c>
      <c r="G975" s="4">
        <f t="shared" si="78"/>
        <v>376270.03200000001</v>
      </c>
      <c r="I975" s="17">
        <v>483.97</v>
      </c>
      <c r="J975" s="4">
        <f t="shared" si="79"/>
        <v>471320.41699999972</v>
      </c>
      <c r="L975" s="4">
        <f t="shared" si="80"/>
        <v>973272.4400000195</v>
      </c>
      <c r="M975" s="4">
        <f t="shared" si="81"/>
        <v>1070357.0459999996</v>
      </c>
      <c r="N975" s="4">
        <f t="shared" si="82"/>
        <v>97084.605999980122</v>
      </c>
    </row>
    <row r="976" spans="1:14">
      <c r="A976" s="4">
        <v>9861.7900000000009</v>
      </c>
      <c r="C976" s="4">
        <v>228.20099999999999</v>
      </c>
      <c r="D976" s="4">
        <f t="shared" si="77"/>
        <v>222994.79799999992</v>
      </c>
      <c r="F976" s="18">
        <v>382.42399999999998</v>
      </c>
      <c r="G976" s="4">
        <f t="shared" si="78"/>
        <v>376652.45600000001</v>
      </c>
      <c r="I976" s="17">
        <v>490.274</v>
      </c>
      <c r="J976" s="4">
        <f t="shared" si="79"/>
        <v>471810.6909999997</v>
      </c>
      <c r="L976" s="4">
        <f t="shared" si="80"/>
        <v>974272.72000001953</v>
      </c>
      <c r="M976" s="4">
        <f t="shared" si="81"/>
        <v>1071457.9449999996</v>
      </c>
      <c r="N976" s="4">
        <f t="shared" si="82"/>
        <v>97185.22499998007</v>
      </c>
    </row>
    <row r="977" spans="1:14">
      <c r="A977" s="4">
        <v>9871.7900000000009</v>
      </c>
      <c r="C977" s="4">
        <v>228.31100000000001</v>
      </c>
      <c r="D977" s="4">
        <f t="shared" si="77"/>
        <v>223223.10899999991</v>
      </c>
      <c r="F977" s="18">
        <v>384.30099999999999</v>
      </c>
      <c r="G977" s="4">
        <f t="shared" si="78"/>
        <v>377036.75699999998</v>
      </c>
      <c r="I977" s="17">
        <v>485.30799999999999</v>
      </c>
      <c r="J977" s="4">
        <f t="shared" si="79"/>
        <v>472295.99899999972</v>
      </c>
      <c r="L977" s="4">
        <f t="shared" si="80"/>
        <v>975273.00000001956</v>
      </c>
      <c r="M977" s="4">
        <f t="shared" si="81"/>
        <v>1072555.8649999998</v>
      </c>
      <c r="N977" s="4">
        <f t="shared" si="82"/>
        <v>97282.8649999802</v>
      </c>
    </row>
    <row r="978" spans="1:14">
      <c r="A978" s="4">
        <v>9881.7900000000009</v>
      </c>
      <c r="C978" s="4">
        <v>228.28800000000001</v>
      </c>
      <c r="D978" s="4">
        <f t="shared" si="77"/>
        <v>223451.39699999991</v>
      </c>
      <c r="F978" s="18">
        <v>389.375</v>
      </c>
      <c r="G978" s="4">
        <f t="shared" si="78"/>
        <v>377426.13199999998</v>
      </c>
      <c r="I978" s="17">
        <v>479.798</v>
      </c>
      <c r="J978" s="4">
        <f t="shared" si="79"/>
        <v>472775.79699999973</v>
      </c>
      <c r="L978" s="4">
        <f t="shared" si="80"/>
        <v>976273.28000001959</v>
      </c>
      <c r="M978" s="4">
        <f t="shared" si="81"/>
        <v>1073653.3259999997</v>
      </c>
      <c r="N978" s="4">
        <f t="shared" si="82"/>
        <v>97380.045999980066</v>
      </c>
    </row>
    <row r="979" spans="1:14">
      <c r="A979" s="4">
        <v>9892.0300000000007</v>
      </c>
      <c r="C979" s="4">
        <v>232.453</v>
      </c>
      <c r="D979" s="4">
        <f t="shared" si="77"/>
        <v>223683.84999999992</v>
      </c>
      <c r="F979" s="18">
        <v>386.56</v>
      </c>
      <c r="G979" s="4">
        <f t="shared" si="78"/>
        <v>377812.69199999998</v>
      </c>
      <c r="I979" s="17">
        <v>485.51600000000002</v>
      </c>
      <c r="J979" s="4">
        <f t="shared" si="79"/>
        <v>473261.31299999973</v>
      </c>
      <c r="L979" s="4">
        <f t="shared" si="80"/>
        <v>977273.56000001961</v>
      </c>
      <c r="M979" s="4">
        <f t="shared" si="81"/>
        <v>1074757.8549999995</v>
      </c>
      <c r="N979" s="4">
        <f t="shared" si="82"/>
        <v>97484.294999979902</v>
      </c>
    </row>
    <row r="980" spans="1:14">
      <c r="A980" s="4">
        <v>9902.44</v>
      </c>
      <c r="C980" s="4">
        <v>227.209</v>
      </c>
      <c r="D980" s="4">
        <f t="shared" si="77"/>
        <v>223911.05899999992</v>
      </c>
      <c r="F980" s="18">
        <v>387.517</v>
      </c>
      <c r="G980" s="4">
        <f t="shared" si="78"/>
        <v>378200.20899999997</v>
      </c>
      <c r="I980" s="17">
        <v>484.11200000000002</v>
      </c>
      <c r="J980" s="4">
        <f t="shared" si="79"/>
        <v>473745.42499999976</v>
      </c>
      <c r="L980" s="4">
        <f t="shared" si="80"/>
        <v>978273.84000001964</v>
      </c>
      <c r="M980" s="4">
        <f t="shared" si="81"/>
        <v>1075856.6929999997</v>
      </c>
      <c r="N980" s="4">
        <f t="shared" si="82"/>
        <v>97582.852999980096</v>
      </c>
    </row>
    <row r="981" spans="1:14">
      <c r="A981" s="4">
        <v>9912.4699999999993</v>
      </c>
      <c r="C981" s="4">
        <v>228.24299999999999</v>
      </c>
      <c r="D981" s="4">
        <f t="shared" si="77"/>
        <v>224139.30199999991</v>
      </c>
      <c r="F981" s="18">
        <v>387.46300000000002</v>
      </c>
      <c r="G981" s="4">
        <f t="shared" si="78"/>
        <v>378587.67199999996</v>
      </c>
      <c r="I981" s="17">
        <v>484.875</v>
      </c>
      <c r="J981" s="4">
        <f t="shared" si="79"/>
        <v>474230.29999999976</v>
      </c>
      <c r="L981" s="4">
        <f t="shared" si="80"/>
        <v>979274.12000001967</v>
      </c>
      <c r="M981" s="4">
        <f t="shared" si="81"/>
        <v>1076957.2739999997</v>
      </c>
      <c r="N981" s="4">
        <f t="shared" si="82"/>
        <v>97683.153999980073</v>
      </c>
    </row>
    <row r="982" spans="1:14">
      <c r="A982" s="4">
        <v>9922.49</v>
      </c>
      <c r="C982" s="4">
        <v>228.33199999999999</v>
      </c>
      <c r="D982" s="4">
        <f t="shared" si="77"/>
        <v>224367.6339999999</v>
      </c>
      <c r="F982" s="18">
        <v>387.1</v>
      </c>
      <c r="G982" s="4">
        <f t="shared" si="78"/>
        <v>378974.77199999994</v>
      </c>
      <c r="I982" s="17">
        <v>485.56700000000001</v>
      </c>
      <c r="J982" s="4">
        <f t="shared" si="79"/>
        <v>474715.86699999974</v>
      </c>
      <c r="L982" s="4">
        <f t="shared" si="80"/>
        <v>980274.4000000197</v>
      </c>
      <c r="M982" s="4">
        <f t="shared" si="81"/>
        <v>1078058.2729999996</v>
      </c>
      <c r="N982" s="4">
        <f t="shared" si="82"/>
        <v>97783.872999979882</v>
      </c>
    </row>
    <row r="983" spans="1:14">
      <c r="A983" s="4">
        <v>9932.51</v>
      </c>
      <c r="C983" s="4">
        <v>232.57599999999999</v>
      </c>
      <c r="D983" s="4">
        <f t="shared" si="77"/>
        <v>224600.2099999999</v>
      </c>
      <c r="F983" s="18">
        <v>388.19499999999999</v>
      </c>
      <c r="G983" s="4">
        <f t="shared" si="78"/>
        <v>379362.96699999995</v>
      </c>
      <c r="I983" s="17">
        <v>485.262</v>
      </c>
      <c r="J983" s="4">
        <f t="shared" si="79"/>
        <v>475201.12899999972</v>
      </c>
      <c r="L983" s="4">
        <f t="shared" si="80"/>
        <v>981274.68000001973</v>
      </c>
      <c r="M983" s="4">
        <f t="shared" si="81"/>
        <v>1079164.3059999996</v>
      </c>
      <c r="N983" s="4">
        <f t="shared" si="82"/>
        <v>97889.625999979908</v>
      </c>
    </row>
    <row r="984" spans="1:14">
      <c r="A984" s="4">
        <v>9942.52</v>
      </c>
      <c r="C984" s="4">
        <v>228.06</v>
      </c>
      <c r="D984" s="4">
        <f t="shared" si="77"/>
        <v>224828.2699999999</v>
      </c>
      <c r="F984" s="18">
        <v>387.16800000000001</v>
      </c>
      <c r="G984" s="4">
        <f t="shared" si="78"/>
        <v>379750.13499999995</v>
      </c>
      <c r="I984" s="17">
        <v>480.25</v>
      </c>
      <c r="J984" s="4">
        <f t="shared" si="79"/>
        <v>475681.37899999972</v>
      </c>
      <c r="L984" s="4">
        <f t="shared" si="80"/>
        <v>982274.96000001975</v>
      </c>
      <c r="M984" s="4">
        <f t="shared" si="81"/>
        <v>1080259.7839999995</v>
      </c>
      <c r="N984" s="4">
        <f t="shared" si="82"/>
        <v>97984.823999979766</v>
      </c>
    </row>
    <row r="985" spans="1:14">
      <c r="A985" s="4">
        <v>9952.57</v>
      </c>
      <c r="C985" s="4">
        <v>227.81</v>
      </c>
      <c r="D985" s="4">
        <f t="shared" si="77"/>
        <v>225056.0799999999</v>
      </c>
      <c r="F985" s="18">
        <v>386.93299999999999</v>
      </c>
      <c r="G985" s="4">
        <f t="shared" si="78"/>
        <v>380137.06799999997</v>
      </c>
      <c r="I985" s="17">
        <v>483.50900000000001</v>
      </c>
      <c r="J985" s="4">
        <f t="shared" si="79"/>
        <v>476164.88799999974</v>
      </c>
      <c r="L985" s="4">
        <f t="shared" si="80"/>
        <v>983275.24000001978</v>
      </c>
      <c r="M985" s="4">
        <f t="shared" si="81"/>
        <v>1081358.0359999996</v>
      </c>
      <c r="N985" s="4">
        <f t="shared" si="82"/>
        <v>98082.795999979833</v>
      </c>
    </row>
    <row r="986" spans="1:14">
      <c r="A986" s="4">
        <v>9962.61</v>
      </c>
      <c r="C986" s="4">
        <v>228.11500000000001</v>
      </c>
      <c r="D986" s="4">
        <f t="shared" si="77"/>
        <v>225284.19499999989</v>
      </c>
      <c r="F986" s="18">
        <v>387.209</v>
      </c>
      <c r="G986" s="4">
        <f t="shared" si="78"/>
        <v>380524.27699999994</v>
      </c>
      <c r="I986" s="17">
        <v>489.79399999999998</v>
      </c>
      <c r="J986" s="4">
        <f t="shared" si="79"/>
        <v>476654.68199999974</v>
      </c>
      <c r="L986" s="4">
        <f t="shared" si="80"/>
        <v>984275.52000001981</v>
      </c>
      <c r="M986" s="4">
        <f t="shared" si="81"/>
        <v>1082463.1539999996</v>
      </c>
      <c r="N986" s="4">
        <f t="shared" si="82"/>
        <v>98187.633999979822</v>
      </c>
    </row>
    <row r="987" spans="1:14">
      <c r="A987" s="4">
        <v>9972.6200000000008</v>
      </c>
      <c r="C987" s="4">
        <v>227.68600000000001</v>
      </c>
      <c r="D987" s="4">
        <f t="shared" si="77"/>
        <v>225511.88099999988</v>
      </c>
      <c r="F987" s="18">
        <v>382.25200000000001</v>
      </c>
      <c r="G987" s="4">
        <f t="shared" si="78"/>
        <v>380906.52899999992</v>
      </c>
      <c r="I987" s="17">
        <v>481.262</v>
      </c>
      <c r="J987" s="4">
        <f t="shared" si="79"/>
        <v>477135.94399999973</v>
      </c>
      <c r="L987" s="4">
        <f t="shared" si="80"/>
        <v>985275.80000001984</v>
      </c>
      <c r="M987" s="4">
        <f t="shared" si="81"/>
        <v>1083554.3539999996</v>
      </c>
      <c r="N987" s="4">
        <f t="shared" si="82"/>
        <v>98278.553999979747</v>
      </c>
    </row>
    <row r="988" spans="1:14">
      <c r="A988" s="4">
        <v>9982.64</v>
      </c>
      <c r="C988" s="4">
        <v>232.69399999999999</v>
      </c>
      <c r="D988" s="4">
        <f t="shared" si="77"/>
        <v>225744.57499999987</v>
      </c>
      <c r="F988" s="18">
        <v>387.34</v>
      </c>
      <c r="G988" s="4">
        <f t="shared" si="78"/>
        <v>381293.86899999995</v>
      </c>
      <c r="I988" s="17">
        <v>485.28399999999999</v>
      </c>
      <c r="J988" s="4">
        <f t="shared" si="79"/>
        <v>477621.22799999971</v>
      </c>
      <c r="L988" s="4">
        <f t="shared" si="80"/>
        <v>986276.08000001987</v>
      </c>
      <c r="M988" s="4">
        <f t="shared" si="81"/>
        <v>1084659.6719999996</v>
      </c>
      <c r="N988" s="4">
        <f t="shared" si="82"/>
        <v>98383.59199997969</v>
      </c>
    </row>
    <row r="989" spans="1:14">
      <c r="A989" s="4">
        <v>9992.67</v>
      </c>
      <c r="C989" s="4">
        <v>228.16200000000001</v>
      </c>
      <c r="D989" s="4">
        <f t="shared" si="77"/>
        <v>225972.73699999988</v>
      </c>
      <c r="F989" s="18">
        <v>387.52499999999998</v>
      </c>
      <c r="G989" s="4">
        <f t="shared" si="78"/>
        <v>381681.39399999997</v>
      </c>
      <c r="I989" s="17">
        <v>484.62700000000001</v>
      </c>
      <c r="J989" s="4">
        <f t="shared" si="79"/>
        <v>478105.85499999969</v>
      </c>
      <c r="L989" s="4">
        <f t="shared" si="80"/>
        <v>987276.36000001989</v>
      </c>
      <c r="M989" s="4">
        <f t="shared" si="81"/>
        <v>1085759.9859999996</v>
      </c>
      <c r="N989" s="4">
        <f t="shared" si="82"/>
        <v>98483.625999979675</v>
      </c>
    </row>
    <row r="990" spans="1:14">
      <c r="A990" s="4">
        <v>10002.700000000001</v>
      </c>
      <c r="C990" s="4">
        <v>227.66</v>
      </c>
      <c r="D990" s="4">
        <f t="shared" si="77"/>
        <v>226200.39699999988</v>
      </c>
      <c r="F990" s="18">
        <v>387.16699999999997</v>
      </c>
      <c r="G990" s="4">
        <f t="shared" si="78"/>
        <v>382068.56099999999</v>
      </c>
      <c r="I990" s="17">
        <v>485.01</v>
      </c>
      <c r="J990" s="4">
        <f t="shared" si="79"/>
        <v>478590.8649999997</v>
      </c>
      <c r="L990" s="4">
        <f t="shared" si="80"/>
        <v>988276.64000001992</v>
      </c>
      <c r="M990" s="4">
        <f t="shared" si="81"/>
        <v>1086859.8229999996</v>
      </c>
      <c r="N990" s="4">
        <f t="shared" si="82"/>
        <v>98583.182999979705</v>
      </c>
    </row>
    <row r="991" spans="1:14">
      <c r="A991" s="4">
        <v>10012.700000000001</v>
      </c>
      <c r="C991" s="4">
        <v>230.56100000000001</v>
      </c>
      <c r="D991" s="4">
        <f t="shared" si="77"/>
        <v>226430.95799999987</v>
      </c>
      <c r="F991" s="18">
        <v>382.42200000000003</v>
      </c>
      <c r="G991" s="4">
        <f t="shared" si="78"/>
        <v>382450.98300000001</v>
      </c>
      <c r="I991" s="17">
        <v>484.58300000000003</v>
      </c>
      <c r="J991" s="4">
        <f t="shared" si="79"/>
        <v>479075.44799999968</v>
      </c>
      <c r="L991" s="4">
        <f t="shared" si="80"/>
        <v>989276.92000001995</v>
      </c>
      <c r="M991" s="4">
        <f t="shared" si="81"/>
        <v>1087957.3889999995</v>
      </c>
      <c r="N991" s="4">
        <f t="shared" si="82"/>
        <v>98680.468999979552</v>
      </c>
    </row>
    <row r="992" spans="1:14">
      <c r="A992" s="4">
        <v>10022.799999999999</v>
      </c>
      <c r="C992" s="4">
        <v>226.87799999999999</v>
      </c>
      <c r="D992" s="4">
        <f t="shared" si="77"/>
        <v>226657.83599999986</v>
      </c>
      <c r="F992" s="18">
        <v>391.37700000000001</v>
      </c>
      <c r="G992" s="4">
        <f t="shared" si="78"/>
        <v>382842.36</v>
      </c>
      <c r="I992" s="17">
        <v>484.06599999999997</v>
      </c>
      <c r="J992" s="4">
        <f t="shared" si="79"/>
        <v>479559.51399999968</v>
      </c>
      <c r="L992" s="4">
        <f t="shared" si="80"/>
        <v>990277.20000001998</v>
      </c>
      <c r="M992" s="4">
        <f t="shared" si="81"/>
        <v>1089059.7099999995</v>
      </c>
      <c r="N992" s="4">
        <f t="shared" si="82"/>
        <v>98782.50999997952</v>
      </c>
    </row>
    <row r="993" spans="1:14">
      <c r="A993" s="4">
        <v>10032.799999999999</v>
      </c>
      <c r="C993" s="4">
        <v>228.005</v>
      </c>
      <c r="D993" s="4">
        <f t="shared" si="77"/>
        <v>226885.84099999987</v>
      </c>
      <c r="F993" s="18">
        <v>382.52699999999999</v>
      </c>
      <c r="G993" s="4">
        <f t="shared" si="78"/>
        <v>383224.88699999999</v>
      </c>
      <c r="I993" s="17">
        <v>485.35</v>
      </c>
      <c r="J993" s="4">
        <f t="shared" si="79"/>
        <v>480044.86399999965</v>
      </c>
      <c r="L993" s="4">
        <f t="shared" si="80"/>
        <v>991277.48000002</v>
      </c>
      <c r="M993" s="4">
        <f t="shared" si="81"/>
        <v>1090155.5919999995</v>
      </c>
      <c r="N993" s="4">
        <f t="shared" si="82"/>
        <v>98878.111999979476</v>
      </c>
    </row>
    <row r="994" spans="1:14">
      <c r="A994" s="4">
        <v>10042.9</v>
      </c>
      <c r="C994" s="4">
        <v>232.43700000000001</v>
      </c>
      <c r="D994" s="4">
        <f t="shared" si="77"/>
        <v>227118.27799999987</v>
      </c>
      <c r="F994" s="18">
        <v>386.95499999999998</v>
      </c>
      <c r="G994" s="4">
        <f t="shared" si="78"/>
        <v>383611.842</v>
      </c>
      <c r="I994" s="17">
        <v>484.18400000000003</v>
      </c>
      <c r="J994" s="4">
        <f t="shared" si="79"/>
        <v>480529.04799999966</v>
      </c>
      <c r="L994" s="4">
        <f t="shared" si="80"/>
        <v>992277.76000002003</v>
      </c>
      <c r="M994" s="4">
        <f t="shared" si="81"/>
        <v>1091259.1679999996</v>
      </c>
      <c r="N994" s="4">
        <f t="shared" si="82"/>
        <v>98981.407999979565</v>
      </c>
    </row>
    <row r="995" spans="1:14">
      <c r="A995" s="4">
        <v>10052.9</v>
      </c>
      <c r="C995" s="4">
        <v>227.672</v>
      </c>
      <c r="D995" s="4">
        <f t="shared" si="77"/>
        <v>227345.94999999987</v>
      </c>
      <c r="F995" s="18">
        <v>386.72899999999998</v>
      </c>
      <c r="G995" s="4">
        <f t="shared" si="78"/>
        <v>383998.571</v>
      </c>
      <c r="I995" s="17">
        <v>483.767</v>
      </c>
      <c r="J995" s="4">
        <f t="shared" si="79"/>
        <v>481012.81499999965</v>
      </c>
      <c r="L995" s="4">
        <f t="shared" si="80"/>
        <v>993278.04000002006</v>
      </c>
      <c r="M995" s="4">
        <f t="shared" si="81"/>
        <v>1092357.3359999994</v>
      </c>
      <c r="N995" s="4">
        <f t="shared" si="82"/>
        <v>99079.295999979367</v>
      </c>
    </row>
    <row r="996" spans="1:14">
      <c r="A996" s="4">
        <v>10063</v>
      </c>
      <c r="C996" s="4">
        <v>227.97900000000001</v>
      </c>
      <c r="D996" s="4">
        <f t="shared" si="77"/>
        <v>227573.92899999986</v>
      </c>
      <c r="F996" s="18">
        <v>386.22899999999998</v>
      </c>
      <c r="G996" s="4">
        <f t="shared" si="78"/>
        <v>384384.8</v>
      </c>
      <c r="I996" s="17">
        <v>483.98399999999998</v>
      </c>
      <c r="J996" s="4">
        <f t="shared" si="79"/>
        <v>481496.79899999965</v>
      </c>
      <c r="L996" s="4">
        <f t="shared" si="80"/>
        <v>994278.32000002009</v>
      </c>
      <c r="M996" s="4">
        <f t="shared" si="81"/>
        <v>1093455.5279999995</v>
      </c>
      <c r="N996" s="4">
        <f t="shared" si="82"/>
        <v>99177.207999979379</v>
      </c>
    </row>
    <row r="997" spans="1:14">
      <c r="A997" s="4">
        <v>10073</v>
      </c>
      <c r="C997" s="4">
        <v>227.86500000000001</v>
      </c>
      <c r="D997" s="4">
        <f t="shared" si="77"/>
        <v>227801.79399999985</v>
      </c>
      <c r="F997" s="18">
        <v>394.36500000000001</v>
      </c>
      <c r="G997" s="4">
        <f t="shared" si="78"/>
        <v>384779.16499999998</v>
      </c>
      <c r="I997" s="17">
        <v>488.19799999999998</v>
      </c>
      <c r="J997" s="4">
        <f t="shared" si="79"/>
        <v>481984.99699999962</v>
      </c>
      <c r="L997" s="4">
        <f t="shared" si="80"/>
        <v>995278.60000002012</v>
      </c>
      <c r="M997" s="4">
        <f t="shared" si="81"/>
        <v>1094565.9559999993</v>
      </c>
      <c r="N997" s="4">
        <f t="shared" si="82"/>
        <v>99287.355999979191</v>
      </c>
    </row>
    <row r="998" spans="1:14">
      <c r="A998" s="4">
        <v>10083.1</v>
      </c>
      <c r="C998" s="4">
        <v>231.42400000000001</v>
      </c>
      <c r="D998" s="4">
        <f t="shared" si="77"/>
        <v>228033.21799999985</v>
      </c>
      <c r="F998" s="18">
        <v>384.846</v>
      </c>
      <c r="G998" s="4">
        <f t="shared" si="78"/>
        <v>385164.011</v>
      </c>
      <c r="I998" s="17">
        <v>482.298</v>
      </c>
      <c r="J998" s="4">
        <f t="shared" si="79"/>
        <v>482467.29499999963</v>
      </c>
      <c r="L998" s="4">
        <f t="shared" si="80"/>
        <v>996278.88000002014</v>
      </c>
      <c r="M998" s="4">
        <f t="shared" si="81"/>
        <v>1095664.5239999995</v>
      </c>
      <c r="N998" s="4">
        <f t="shared" si="82"/>
        <v>99385.643999979366</v>
      </c>
    </row>
    <row r="999" spans="1:14">
      <c r="A999" s="4">
        <v>10093.200000000001</v>
      </c>
      <c r="C999" s="4">
        <v>227.595</v>
      </c>
      <c r="D999" s="4">
        <f t="shared" si="77"/>
        <v>228260.81299999985</v>
      </c>
      <c r="F999" s="18">
        <v>383.67399999999998</v>
      </c>
      <c r="G999" s="4">
        <f t="shared" si="78"/>
        <v>385547.685</v>
      </c>
      <c r="I999" s="17">
        <v>484.21699999999998</v>
      </c>
      <c r="J999" s="4">
        <f t="shared" si="79"/>
        <v>482951.51199999964</v>
      </c>
      <c r="L999" s="4">
        <f t="shared" si="80"/>
        <v>997279.16000002017</v>
      </c>
      <c r="M999" s="4">
        <f t="shared" si="81"/>
        <v>1096760.0099999995</v>
      </c>
      <c r="N999" s="4">
        <f t="shared" si="82"/>
        <v>99480.849999979371</v>
      </c>
    </row>
    <row r="1000" spans="1:14">
      <c r="A1000" s="4">
        <v>10103.299999999999</v>
      </c>
      <c r="C1000" s="4">
        <v>228.12299999999999</v>
      </c>
      <c r="D1000" s="4">
        <f t="shared" si="77"/>
        <v>228488.93599999984</v>
      </c>
      <c r="F1000" s="18">
        <v>385.149</v>
      </c>
      <c r="G1000" s="4">
        <f t="shared" si="78"/>
        <v>385932.83399999997</v>
      </c>
      <c r="I1000" s="17">
        <v>484.70299999999997</v>
      </c>
      <c r="J1000" s="4">
        <f t="shared" si="79"/>
        <v>483436.21499999962</v>
      </c>
      <c r="L1000" s="4">
        <f t="shared" si="80"/>
        <v>998279.4400000202</v>
      </c>
      <c r="M1000" s="4">
        <f t="shared" si="81"/>
        <v>1097857.9849999994</v>
      </c>
      <c r="N1000" s="4">
        <f t="shared" si="82"/>
        <v>99578.544999979204</v>
      </c>
    </row>
    <row r="1001" spans="1:14">
      <c r="A1001" s="4">
        <v>10113.299999999999</v>
      </c>
      <c r="C1001" s="4">
        <v>232.857</v>
      </c>
      <c r="D1001" s="4">
        <f t="shared" si="77"/>
        <v>228721.79299999983</v>
      </c>
      <c r="F1001" s="18">
        <v>390.25</v>
      </c>
      <c r="G1001" s="4">
        <f t="shared" si="78"/>
        <v>386323.08399999997</v>
      </c>
      <c r="I1001" s="17">
        <v>484.39400000000001</v>
      </c>
      <c r="J1001" s="4">
        <f t="shared" si="79"/>
        <v>483920.60899999959</v>
      </c>
      <c r="L1001" s="4">
        <f t="shared" si="80"/>
        <v>999279.72000002023</v>
      </c>
      <c r="M1001" s="4">
        <f t="shared" si="81"/>
        <v>1098965.4859999996</v>
      </c>
      <c r="N1001" s="4">
        <f t="shared" si="82"/>
        <v>99685.76599997934</v>
      </c>
    </row>
    <row r="1002" spans="1:14">
      <c r="A1002" s="4">
        <v>10123.299999999999</v>
      </c>
      <c r="C1002" s="4">
        <v>227.65100000000001</v>
      </c>
      <c r="D1002" s="4">
        <f t="shared" si="77"/>
        <v>228949.44399999984</v>
      </c>
      <c r="F1002" s="18">
        <v>386.98700000000002</v>
      </c>
      <c r="G1002" s="4">
        <f t="shared" si="78"/>
        <v>386710.071</v>
      </c>
      <c r="I1002" s="17">
        <v>485.447</v>
      </c>
      <c r="J1002" s="4">
        <f t="shared" si="79"/>
        <v>484406.05599999957</v>
      </c>
      <c r="L1002" s="4">
        <f t="shared" si="80"/>
        <v>1000280.0000000203</v>
      </c>
      <c r="M1002" s="4">
        <f t="shared" si="81"/>
        <v>1100065.5709999995</v>
      </c>
      <c r="N1002" s="4">
        <f t="shared" si="82"/>
        <v>99785.570999979274</v>
      </c>
    </row>
    <row r="1003" spans="1:14">
      <c r="A1003" s="4">
        <v>10133.4</v>
      </c>
      <c r="C1003" s="4">
        <v>227.60900000000001</v>
      </c>
      <c r="D1003" s="4">
        <f t="shared" si="77"/>
        <v>229177.05299999984</v>
      </c>
      <c r="F1003" s="18">
        <v>386.47800000000001</v>
      </c>
      <c r="G1003" s="4">
        <f t="shared" si="78"/>
        <v>387096.549</v>
      </c>
      <c r="I1003" s="17">
        <v>487.928</v>
      </c>
      <c r="J1003" s="4">
        <f t="shared" si="79"/>
        <v>484893.98399999959</v>
      </c>
      <c r="L1003" s="4">
        <f t="shared" si="80"/>
        <v>1001280.2800000203</v>
      </c>
      <c r="M1003" s="4">
        <f t="shared" si="81"/>
        <v>1101167.5859999994</v>
      </c>
      <c r="N1003" s="4">
        <f t="shared" si="82"/>
        <v>99887.305999979144</v>
      </c>
    </row>
    <row r="1004" spans="1:14">
      <c r="A1004" s="4">
        <v>10143.700000000001</v>
      </c>
      <c r="C1004" s="4">
        <v>230.31200000000001</v>
      </c>
      <c r="D1004" s="4">
        <f t="shared" si="77"/>
        <v>229407.36499999985</v>
      </c>
      <c r="F1004" s="18">
        <v>387.06799999999998</v>
      </c>
      <c r="G1004" s="4">
        <f t="shared" si="78"/>
        <v>387483.61700000003</v>
      </c>
      <c r="I1004" s="17">
        <v>484.40300000000002</v>
      </c>
      <c r="J1004" s="4">
        <f t="shared" si="79"/>
        <v>485378.38699999958</v>
      </c>
      <c r="L1004" s="4">
        <f t="shared" si="80"/>
        <v>1002280.5600000203</v>
      </c>
      <c r="M1004" s="4">
        <f t="shared" si="81"/>
        <v>1102269.3689999995</v>
      </c>
      <c r="N1004" s="4">
        <f t="shared" si="82"/>
        <v>99988.80899997917</v>
      </c>
    </row>
    <row r="1005" spans="1:14">
      <c r="A1005" s="4">
        <v>10153.5</v>
      </c>
      <c r="C1005" s="4">
        <v>227.30600000000001</v>
      </c>
      <c r="D1005" s="4">
        <f t="shared" si="77"/>
        <v>229634.67099999986</v>
      </c>
      <c r="F1005" s="18">
        <v>386.54599999999999</v>
      </c>
      <c r="G1005" s="4">
        <f t="shared" si="78"/>
        <v>387870.163</v>
      </c>
      <c r="I1005" s="17">
        <v>478.90199999999999</v>
      </c>
      <c r="J1005" s="4">
        <f t="shared" si="79"/>
        <v>485857.28899999958</v>
      </c>
      <c r="L1005" s="4">
        <f t="shared" si="80"/>
        <v>1003280.8400000203</v>
      </c>
      <c r="M1005" s="4">
        <f t="shared" si="81"/>
        <v>1103362.1229999994</v>
      </c>
      <c r="N1005" s="4">
        <f t="shared" si="82"/>
        <v>100081.2829999791</v>
      </c>
    </row>
    <row r="1006" spans="1:14">
      <c r="A1006" s="4">
        <v>10163.5</v>
      </c>
      <c r="C1006" s="4">
        <v>228.255</v>
      </c>
      <c r="D1006" s="4">
        <f t="shared" si="77"/>
        <v>229862.92599999986</v>
      </c>
      <c r="F1006" s="18">
        <v>386.65100000000001</v>
      </c>
      <c r="G1006" s="4">
        <f t="shared" si="78"/>
        <v>388256.81400000001</v>
      </c>
      <c r="I1006" s="17">
        <v>484.53399999999999</v>
      </c>
      <c r="J1006" s="4">
        <f t="shared" si="79"/>
        <v>486341.82299999957</v>
      </c>
      <c r="L1006" s="4">
        <f t="shared" si="80"/>
        <v>1004281.1200000204</v>
      </c>
      <c r="M1006" s="4">
        <f t="shared" si="81"/>
        <v>1104461.5629999994</v>
      </c>
      <c r="N1006" s="4">
        <f t="shared" si="82"/>
        <v>100180.44299997902</v>
      </c>
    </row>
    <row r="1007" spans="1:14">
      <c r="A1007" s="4">
        <v>10173.700000000001</v>
      </c>
      <c r="C1007" s="4">
        <v>232.88300000000001</v>
      </c>
      <c r="D1007" s="4">
        <f t="shared" si="77"/>
        <v>230095.80899999986</v>
      </c>
      <c r="F1007" s="18">
        <v>388.07299999999998</v>
      </c>
      <c r="G1007" s="4">
        <f t="shared" si="78"/>
        <v>388644.88699999999</v>
      </c>
      <c r="I1007" s="17">
        <v>487.28500000000003</v>
      </c>
      <c r="J1007" s="4">
        <f t="shared" si="79"/>
        <v>486829.10799999954</v>
      </c>
      <c r="L1007" s="4">
        <f t="shared" si="80"/>
        <v>1005281.4000000204</v>
      </c>
      <c r="M1007" s="4">
        <f t="shared" si="81"/>
        <v>1105569.8039999995</v>
      </c>
      <c r="N1007" s="4">
        <f t="shared" si="82"/>
        <v>100288.40399997914</v>
      </c>
    </row>
    <row r="1008" spans="1:14">
      <c r="A1008" s="4">
        <v>10183.700000000001</v>
      </c>
      <c r="C1008" s="4">
        <v>227.958</v>
      </c>
      <c r="D1008" s="4">
        <f t="shared" si="77"/>
        <v>230323.76699999988</v>
      </c>
      <c r="F1008" s="18">
        <v>387.69299999999998</v>
      </c>
      <c r="G1008" s="4">
        <f t="shared" si="78"/>
        <v>389032.58</v>
      </c>
      <c r="I1008" s="17">
        <v>484.43299999999999</v>
      </c>
      <c r="J1008" s="4">
        <f t="shared" si="79"/>
        <v>487313.54099999956</v>
      </c>
      <c r="L1008" s="4">
        <f t="shared" si="80"/>
        <v>1006281.6800000204</v>
      </c>
      <c r="M1008" s="4">
        <f t="shared" si="81"/>
        <v>1106669.8879999993</v>
      </c>
      <c r="N1008" s="4">
        <f t="shared" si="82"/>
        <v>100388.20799997891</v>
      </c>
    </row>
    <row r="1009" spans="1:14">
      <c r="A1009" s="4">
        <v>10194</v>
      </c>
      <c r="C1009" s="4">
        <v>227.84800000000001</v>
      </c>
      <c r="D1009" s="4">
        <f t="shared" si="77"/>
        <v>230551.61499999987</v>
      </c>
      <c r="F1009" s="18">
        <v>387.36700000000002</v>
      </c>
      <c r="G1009" s="4">
        <f t="shared" si="78"/>
        <v>389419.94700000004</v>
      </c>
      <c r="I1009" s="17">
        <v>485.74599999999998</v>
      </c>
      <c r="J1009" s="4">
        <f t="shared" si="79"/>
        <v>487799.28699999955</v>
      </c>
      <c r="L1009" s="4">
        <f t="shared" si="80"/>
        <v>1007281.9600000205</v>
      </c>
      <c r="M1009" s="4">
        <f t="shared" si="81"/>
        <v>1107770.8489999995</v>
      </c>
      <c r="N1009" s="4">
        <f t="shared" si="82"/>
        <v>100488.88899997901</v>
      </c>
    </row>
    <row r="1010" spans="1:14">
      <c r="A1010" s="4">
        <v>10204</v>
      </c>
      <c r="C1010" s="4">
        <v>227.68299999999999</v>
      </c>
      <c r="D1010" s="4">
        <f t="shared" si="77"/>
        <v>230779.29799999986</v>
      </c>
      <c r="F1010" s="18">
        <v>387.279</v>
      </c>
      <c r="G1010" s="4">
        <f t="shared" si="78"/>
        <v>389807.22600000002</v>
      </c>
      <c r="I1010" s="17">
        <v>485.94900000000001</v>
      </c>
      <c r="J1010" s="4">
        <f t="shared" si="79"/>
        <v>488285.23599999957</v>
      </c>
      <c r="L1010" s="4">
        <f t="shared" si="80"/>
        <v>1008282.2400000205</v>
      </c>
      <c r="M1010" s="4">
        <f t="shared" si="81"/>
        <v>1108871.7599999993</v>
      </c>
      <c r="N1010" s="4">
        <f t="shared" si="82"/>
        <v>100589.51999997883</v>
      </c>
    </row>
    <row r="1011" spans="1:14">
      <c r="A1011" s="4">
        <v>10214</v>
      </c>
      <c r="C1011" s="4">
        <v>233.04499999999999</v>
      </c>
      <c r="D1011" s="4">
        <f t="shared" si="77"/>
        <v>231012.34299999988</v>
      </c>
      <c r="F1011" s="18">
        <v>385.80700000000002</v>
      </c>
      <c r="G1011" s="4">
        <f t="shared" si="78"/>
        <v>390193.033</v>
      </c>
      <c r="I1011" s="17">
        <v>485.11</v>
      </c>
      <c r="J1011" s="4">
        <f t="shared" si="79"/>
        <v>488770.34599999955</v>
      </c>
      <c r="L1011" s="4">
        <f t="shared" si="80"/>
        <v>1009282.5200000205</v>
      </c>
      <c r="M1011" s="4">
        <f t="shared" si="81"/>
        <v>1109975.7219999996</v>
      </c>
      <c r="N1011" s="4">
        <f t="shared" si="82"/>
        <v>100693.20199997909</v>
      </c>
    </row>
    <row r="1012" spans="1:14">
      <c r="A1012" s="4">
        <v>10224.1</v>
      </c>
      <c r="C1012" s="4">
        <v>227.53700000000001</v>
      </c>
      <c r="D1012" s="4">
        <f t="shared" si="77"/>
        <v>231239.87999999989</v>
      </c>
      <c r="F1012" s="18">
        <v>387.245</v>
      </c>
      <c r="G1012" s="4">
        <f t="shared" si="78"/>
        <v>390580.27799999999</v>
      </c>
      <c r="I1012" s="17">
        <v>479.84300000000002</v>
      </c>
      <c r="J1012" s="4">
        <f t="shared" si="79"/>
        <v>489250.18899999955</v>
      </c>
      <c r="L1012" s="4">
        <f t="shared" si="80"/>
        <v>1010282.8000000205</v>
      </c>
      <c r="M1012" s="4">
        <f t="shared" si="81"/>
        <v>1111070.3469999994</v>
      </c>
      <c r="N1012" s="4">
        <f t="shared" si="82"/>
        <v>100787.54699997883</v>
      </c>
    </row>
    <row r="1013" spans="1:14">
      <c r="A1013" s="4">
        <v>10234.1</v>
      </c>
      <c r="C1013" s="4">
        <v>227.976</v>
      </c>
      <c r="D1013" s="4">
        <f t="shared" si="77"/>
        <v>231467.85599999988</v>
      </c>
      <c r="F1013" s="18">
        <v>386.71699999999998</v>
      </c>
      <c r="G1013" s="4">
        <f t="shared" si="78"/>
        <v>390966.995</v>
      </c>
      <c r="I1013" s="17">
        <v>483.77300000000002</v>
      </c>
      <c r="J1013" s="4">
        <f t="shared" si="79"/>
        <v>489733.96199999953</v>
      </c>
      <c r="L1013" s="4">
        <f t="shared" si="80"/>
        <v>1011283.0800000206</v>
      </c>
      <c r="M1013" s="4">
        <f t="shared" si="81"/>
        <v>1112168.8129999994</v>
      </c>
      <c r="N1013" s="4">
        <f t="shared" si="82"/>
        <v>100885.73299997882</v>
      </c>
    </row>
    <row r="1014" spans="1:14">
      <c r="A1014" s="4">
        <v>10244.200000000001</v>
      </c>
      <c r="C1014" s="4">
        <v>228.137</v>
      </c>
      <c r="D1014" s="4">
        <f t="shared" si="77"/>
        <v>231695.99299999987</v>
      </c>
      <c r="F1014" s="18">
        <v>385.73500000000001</v>
      </c>
      <c r="G1014" s="4">
        <f t="shared" si="78"/>
        <v>391352.73</v>
      </c>
      <c r="I1014" s="17">
        <v>483.09800000000001</v>
      </c>
      <c r="J1014" s="4">
        <f t="shared" si="79"/>
        <v>490217.05999999953</v>
      </c>
      <c r="L1014" s="4">
        <f t="shared" si="80"/>
        <v>1012283.3600000206</v>
      </c>
      <c r="M1014" s="4">
        <f t="shared" si="81"/>
        <v>1113265.7829999994</v>
      </c>
      <c r="N1014" s="4">
        <f t="shared" si="82"/>
        <v>100982.42299997876</v>
      </c>
    </row>
    <row r="1015" spans="1:14">
      <c r="A1015" s="4">
        <v>10254.299999999999</v>
      </c>
      <c r="C1015" s="4">
        <v>231.631</v>
      </c>
      <c r="D1015" s="4">
        <f t="shared" si="77"/>
        <v>231927.62399999987</v>
      </c>
      <c r="F1015" s="18">
        <v>387.55700000000002</v>
      </c>
      <c r="G1015" s="4">
        <f t="shared" si="78"/>
        <v>391740.28699999995</v>
      </c>
      <c r="I1015" s="17">
        <v>489.334</v>
      </c>
      <c r="J1015" s="4">
        <f t="shared" si="79"/>
        <v>490706.39399999951</v>
      </c>
      <c r="L1015" s="4">
        <f t="shared" si="80"/>
        <v>1013283.6400000206</v>
      </c>
      <c r="M1015" s="4">
        <f t="shared" si="81"/>
        <v>1114374.3049999992</v>
      </c>
      <c r="N1015" s="4">
        <f t="shared" si="82"/>
        <v>101090.66499997862</v>
      </c>
    </row>
    <row r="1016" spans="1:14">
      <c r="A1016" s="4">
        <v>10264.4</v>
      </c>
      <c r="C1016" s="4">
        <v>226.46600000000001</v>
      </c>
      <c r="D1016" s="4">
        <f t="shared" si="77"/>
        <v>232154.08999999985</v>
      </c>
      <c r="F1016" s="18">
        <v>385.70699999999999</v>
      </c>
      <c r="G1016" s="4">
        <f t="shared" si="78"/>
        <v>392125.99399999995</v>
      </c>
      <c r="I1016" s="17">
        <v>482.923</v>
      </c>
      <c r="J1016" s="4">
        <f t="shared" si="79"/>
        <v>491189.31699999952</v>
      </c>
      <c r="L1016" s="4">
        <f t="shared" si="80"/>
        <v>1014283.9200000206</v>
      </c>
      <c r="M1016" s="4">
        <f t="shared" si="81"/>
        <v>1115469.4009999994</v>
      </c>
      <c r="N1016" s="4">
        <f t="shared" si="82"/>
        <v>101185.48099997872</v>
      </c>
    </row>
    <row r="1017" spans="1:14">
      <c r="A1017" s="4">
        <v>10274.4</v>
      </c>
      <c r="C1017" s="4">
        <v>231.89099999999999</v>
      </c>
      <c r="D1017" s="4">
        <f t="shared" si="77"/>
        <v>232385.98099999985</v>
      </c>
      <c r="F1017" s="18">
        <v>385.61700000000002</v>
      </c>
      <c r="G1017" s="4">
        <f t="shared" si="78"/>
        <v>392511.61099999998</v>
      </c>
      <c r="I1017" s="17">
        <v>484.221</v>
      </c>
      <c r="J1017" s="4">
        <f t="shared" si="79"/>
        <v>491673.53799999953</v>
      </c>
      <c r="L1017" s="4">
        <f t="shared" si="80"/>
        <v>1015284.2000000207</v>
      </c>
      <c r="M1017" s="4">
        <f t="shared" si="81"/>
        <v>1116571.1299999994</v>
      </c>
      <c r="N1017" s="4">
        <f t="shared" si="82"/>
        <v>101286.92999997875</v>
      </c>
    </row>
    <row r="1018" spans="1:14">
      <c r="A1018" s="4">
        <v>10284.5</v>
      </c>
      <c r="C1018" s="4">
        <v>223.99299999999999</v>
      </c>
      <c r="D1018" s="4">
        <f t="shared" si="77"/>
        <v>232609.97399999984</v>
      </c>
      <c r="F1018" s="18">
        <v>386.63200000000001</v>
      </c>
      <c r="G1018" s="4">
        <f t="shared" si="78"/>
        <v>392898.24299999996</v>
      </c>
      <c r="I1018" s="17">
        <v>484.84</v>
      </c>
      <c r="J1018" s="4">
        <f t="shared" si="79"/>
        <v>492158.37799999956</v>
      </c>
      <c r="L1018" s="4">
        <f t="shared" si="80"/>
        <v>1016284.4800000207</v>
      </c>
      <c r="M1018" s="4">
        <f t="shared" si="81"/>
        <v>1117666.5949999993</v>
      </c>
      <c r="N1018" s="4">
        <f t="shared" si="82"/>
        <v>101382.11499997857</v>
      </c>
    </row>
    <row r="1019" spans="1:14">
      <c r="A1019" s="4">
        <v>10294.6</v>
      </c>
      <c r="C1019" s="4">
        <v>230.381</v>
      </c>
      <c r="D1019" s="4">
        <f t="shared" si="77"/>
        <v>232840.35499999984</v>
      </c>
      <c r="F1019" s="18">
        <v>383.80200000000002</v>
      </c>
      <c r="G1019" s="4">
        <f t="shared" si="78"/>
        <v>393282.04499999998</v>
      </c>
      <c r="I1019" s="17">
        <v>481.03199999999998</v>
      </c>
      <c r="J1019" s="4">
        <f t="shared" si="79"/>
        <v>492639.40999999957</v>
      </c>
      <c r="L1019" s="4">
        <f t="shared" si="80"/>
        <v>1017284.7600000207</v>
      </c>
      <c r="M1019" s="4">
        <f t="shared" si="81"/>
        <v>1118761.8099999994</v>
      </c>
      <c r="N1019" s="4">
        <f t="shared" si="82"/>
        <v>101477.04999997863</v>
      </c>
    </row>
    <row r="1020" spans="1:14">
      <c r="A1020" s="4">
        <v>10304.799999999999</v>
      </c>
      <c r="C1020" s="4">
        <v>231.375</v>
      </c>
      <c r="D1020" s="4">
        <f t="shared" si="77"/>
        <v>233071.72999999984</v>
      </c>
      <c r="F1020" s="18">
        <v>390.94200000000001</v>
      </c>
      <c r="G1020" s="4">
        <f t="shared" si="78"/>
        <v>393672.98699999996</v>
      </c>
      <c r="I1020" s="17">
        <v>484.45699999999999</v>
      </c>
      <c r="J1020" s="4">
        <f t="shared" si="79"/>
        <v>493123.86699999956</v>
      </c>
      <c r="L1020" s="4">
        <f t="shared" si="80"/>
        <v>1018285.0400000208</v>
      </c>
      <c r="M1020" s="4">
        <f t="shared" si="81"/>
        <v>1119868.5839999993</v>
      </c>
      <c r="N1020" s="4">
        <f t="shared" si="82"/>
        <v>101583.54399997857</v>
      </c>
    </row>
    <row r="1021" spans="1:14">
      <c r="C1021" s="4">
        <v>227.57599999999999</v>
      </c>
    </row>
  </sheetData>
  <mergeCells count="7">
    <mergeCell ref="O111:P111"/>
    <mergeCell ref="O108:P108"/>
    <mergeCell ref="C1:D1"/>
    <mergeCell ref="F1:G1"/>
    <mergeCell ref="I1:J1"/>
    <mergeCell ref="O106:P106"/>
    <mergeCell ref="O107:P10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9"/>
  <sheetViews>
    <sheetView workbookViewId="0">
      <selection activeCell="E22" sqref="E22"/>
    </sheetView>
  </sheetViews>
  <sheetFormatPr baseColWidth="10" defaultRowHeight="15" x14ac:dyDescent="0"/>
  <cols>
    <col min="1" max="4" width="10.83203125" style="4"/>
    <col min="5" max="5" width="12.1640625" style="4" bestFit="1" customWidth="1"/>
    <col min="6" max="6" width="10.83203125" style="4"/>
  </cols>
  <sheetData>
    <row r="1" spans="1:10">
      <c r="A1" s="1" t="s">
        <v>3</v>
      </c>
      <c r="B1" s="1" t="s">
        <v>14</v>
      </c>
      <c r="C1" s="1" t="s">
        <v>16</v>
      </c>
      <c r="D1" s="1" t="s">
        <v>18</v>
      </c>
      <c r="E1" s="1" t="s">
        <v>17</v>
      </c>
      <c r="F1" s="1" t="s">
        <v>17</v>
      </c>
    </row>
    <row r="2" spans="1:10">
      <c r="A2" s="4">
        <v>27.9238</v>
      </c>
      <c r="B2" s="4">
        <f>excessM!L3</f>
        <v>1000.28</v>
      </c>
      <c r="C2" s="4">
        <f>excessM!M3</f>
        <v>1099.3630000000001</v>
      </c>
      <c r="D2" s="4">
        <f>C2-B2</f>
        <v>99.083000000000084</v>
      </c>
      <c r="E2" s="4">
        <f t="shared" ref="E2:E9" si="0">(C2*100/B2)-100</f>
        <v>9.9055264525932785</v>
      </c>
      <c r="F2" s="4">
        <f>D2*100/B2</f>
        <v>9.905526452593282</v>
      </c>
      <c r="G2" s="4">
        <f>AVERAGE(F2:F903)</f>
        <v>9.9636677442120032</v>
      </c>
      <c r="H2" s="1" t="s">
        <v>14</v>
      </c>
      <c r="I2" s="4">
        <f>B903</f>
        <v>902252.56000001752</v>
      </c>
      <c r="J2" s="4">
        <v>100</v>
      </c>
    </row>
    <row r="3" spans="1:10">
      <c r="A3" s="4">
        <v>40.936</v>
      </c>
      <c r="B3" s="4">
        <f>excessM!L4</f>
        <v>2000.56</v>
      </c>
      <c r="C3" s="4">
        <f>excessM!M4</f>
        <v>2195.6309999999999</v>
      </c>
      <c r="D3" s="4">
        <f>excessM!N4</f>
        <v>195.07099999999991</v>
      </c>
      <c r="E3" s="4">
        <f t="shared" si="0"/>
        <v>9.7508197704642612</v>
      </c>
      <c r="F3" s="4">
        <f t="shared" ref="F3:F66" si="1">D3*100/B3</f>
        <v>9.7508197704642665</v>
      </c>
      <c r="H3" s="1" t="s">
        <v>34</v>
      </c>
      <c r="I3" s="4">
        <f>C903</f>
        <v>992240.26899999962</v>
      </c>
      <c r="J3" s="4">
        <f>I3*J2/I2</f>
        <v>109.97367178431506</v>
      </c>
    </row>
    <row r="4" spans="1:10">
      <c r="A4" s="4">
        <v>43.620699999999999</v>
      </c>
      <c r="B4" s="4">
        <f>excessM!L5</f>
        <v>3000.84</v>
      </c>
      <c r="C4" s="4">
        <f>excessM!M5</f>
        <v>3299.1149999999998</v>
      </c>
      <c r="D4" s="4">
        <f>excessM!N5</f>
        <v>298.27499999999964</v>
      </c>
      <c r="E4" s="4">
        <f t="shared" si="0"/>
        <v>9.9397168792738029</v>
      </c>
      <c r="F4" s="4">
        <f t="shared" si="1"/>
        <v>9.9397168792737904</v>
      </c>
      <c r="H4" s="1" t="s">
        <v>18</v>
      </c>
      <c r="I4" s="4">
        <f>D903</f>
        <v>89987.708999982104</v>
      </c>
      <c r="J4" s="10">
        <f>I4*J2/I2</f>
        <v>9.9736717843150657</v>
      </c>
    </row>
    <row r="5" spans="1:10">
      <c r="A5" s="4">
        <v>53.674500000000002</v>
      </c>
      <c r="B5" s="4">
        <f>excessM!L6</f>
        <v>4001.12</v>
      </c>
      <c r="C5" s="4">
        <f>excessM!M6</f>
        <v>4399.1610000000001</v>
      </c>
      <c r="D5" s="4">
        <f>excessM!N6</f>
        <v>398.04100000000017</v>
      </c>
      <c r="E5" s="4">
        <f t="shared" si="0"/>
        <v>9.9482394929419797</v>
      </c>
      <c r="F5" s="4">
        <f t="shared" si="1"/>
        <v>9.9482394929419815</v>
      </c>
    </row>
    <row r="6" spans="1:10">
      <c r="A6" s="4">
        <v>63.759399999999999</v>
      </c>
      <c r="B6" s="4">
        <f>excessM!L7</f>
        <v>5001.3999999999996</v>
      </c>
      <c r="C6" s="4">
        <f>excessM!M7</f>
        <v>5502.7970000000005</v>
      </c>
      <c r="D6" s="4">
        <f>excessM!N7</f>
        <v>501.39700000000084</v>
      </c>
      <c r="E6" s="4">
        <f t="shared" si="0"/>
        <v>10.025132962770442</v>
      </c>
      <c r="F6" s="4">
        <f t="shared" si="1"/>
        <v>10.025132962770442</v>
      </c>
    </row>
    <row r="7" spans="1:10">
      <c r="A7" s="4">
        <v>73.803399999999996</v>
      </c>
      <c r="B7" s="4">
        <f>excessM!L8</f>
        <v>6001.6799999999994</v>
      </c>
      <c r="C7" s="4">
        <f>excessM!M8</f>
        <v>6600.4890000000005</v>
      </c>
      <c r="D7" s="4">
        <f>excessM!N8</f>
        <v>598.80900000000111</v>
      </c>
      <c r="E7" s="4">
        <f t="shared" si="0"/>
        <v>9.9773563402247589</v>
      </c>
      <c r="F7" s="4">
        <f t="shared" si="1"/>
        <v>9.9773563402247571</v>
      </c>
    </row>
    <row r="8" spans="1:10">
      <c r="A8" s="4">
        <v>83.852999999999994</v>
      </c>
      <c r="B8" s="4">
        <f>excessM!L9</f>
        <v>7001.9599999999991</v>
      </c>
      <c r="C8" s="4">
        <f>excessM!M9</f>
        <v>7705.697000000001</v>
      </c>
      <c r="D8" s="4">
        <f>excessM!N9</f>
        <v>703.7370000000019</v>
      </c>
      <c r="E8" s="4">
        <f t="shared" si="0"/>
        <v>10.050571554250553</v>
      </c>
      <c r="F8" s="4">
        <f t="shared" si="1"/>
        <v>10.050571554250553</v>
      </c>
    </row>
    <row r="9" spans="1:10">
      <c r="A9" s="4">
        <v>93.900300000000001</v>
      </c>
      <c r="B9" s="4">
        <f>excessM!L10</f>
        <v>8002.2399999999989</v>
      </c>
      <c r="C9" s="4">
        <f>excessM!M10</f>
        <v>8800.5820000000003</v>
      </c>
      <c r="D9" s="4">
        <f>excessM!N10</f>
        <v>798.34200000000146</v>
      </c>
      <c r="E9" s="4">
        <f t="shared" si="0"/>
        <v>9.9764815851561792</v>
      </c>
      <c r="F9" s="4">
        <f t="shared" si="1"/>
        <v>9.9764815851561757</v>
      </c>
    </row>
    <row r="10" spans="1:10">
      <c r="A10" s="4">
        <v>103.956</v>
      </c>
      <c r="B10" s="4">
        <f>excessM!L11</f>
        <v>9002.5199999999986</v>
      </c>
      <c r="C10" s="4">
        <f>excessM!M11</f>
        <v>9905.8960000000006</v>
      </c>
      <c r="D10" s="4">
        <f>excessM!N11</f>
        <v>903.37600000000202</v>
      </c>
      <c r="E10" s="4">
        <f t="shared" ref="E10:E73" si="2">(C10*100/B10)-100</f>
        <v>10.034701394720614</v>
      </c>
      <c r="F10" s="4">
        <f t="shared" si="1"/>
        <v>10.034701394720614</v>
      </c>
    </row>
    <row r="11" spans="1:10">
      <c r="A11" s="4">
        <v>113.999</v>
      </c>
      <c r="B11" s="4">
        <f>excessM!L12</f>
        <v>10002.799999999999</v>
      </c>
      <c r="C11" s="4">
        <f>excessM!M12</f>
        <v>10995.258000000002</v>
      </c>
      <c r="D11" s="4">
        <f>excessM!N12</f>
        <v>992.45800000000236</v>
      </c>
      <c r="E11" s="4">
        <f t="shared" si="2"/>
        <v>9.9218018954693008</v>
      </c>
      <c r="F11" s="4">
        <f t="shared" si="1"/>
        <v>9.9218018954692937</v>
      </c>
    </row>
    <row r="12" spans="1:10">
      <c r="A12" s="4">
        <v>124.07299999999999</v>
      </c>
      <c r="B12" s="4">
        <f>excessM!L13</f>
        <v>11003.08</v>
      </c>
      <c r="C12" s="4">
        <f>excessM!M13</f>
        <v>12103.435000000001</v>
      </c>
      <c r="D12" s="4">
        <f>excessM!N13</f>
        <v>1100.3550000000014</v>
      </c>
      <c r="E12" s="4">
        <f t="shared" si="2"/>
        <v>10.00042715312442</v>
      </c>
      <c r="F12" s="4">
        <f t="shared" si="1"/>
        <v>10.000427153124411</v>
      </c>
    </row>
    <row r="13" spans="1:10">
      <c r="A13" s="4">
        <v>134.14699999999999</v>
      </c>
      <c r="B13" s="4">
        <f>excessM!L14</f>
        <v>12003.36</v>
      </c>
      <c r="C13" s="4">
        <f>excessM!M14</f>
        <v>13195.855</v>
      </c>
      <c r="D13" s="4">
        <f>excessM!N14</f>
        <v>1192.494999999999</v>
      </c>
      <c r="E13" s="4">
        <f t="shared" si="2"/>
        <v>9.9346766238786444</v>
      </c>
      <c r="F13" s="4">
        <f t="shared" si="1"/>
        <v>9.934676623878639</v>
      </c>
    </row>
    <row r="14" spans="1:10">
      <c r="A14" s="4">
        <v>144.209</v>
      </c>
      <c r="B14" s="4">
        <f>excessM!L15</f>
        <v>13003.640000000001</v>
      </c>
      <c r="C14" s="4">
        <f>excessM!M15</f>
        <v>14295.996999999999</v>
      </c>
      <c r="D14" s="4">
        <f>excessM!N15</f>
        <v>1292.3569999999982</v>
      </c>
      <c r="E14" s="4">
        <f t="shared" si="2"/>
        <v>9.9384249333263455</v>
      </c>
      <c r="F14" s="4">
        <f t="shared" si="1"/>
        <v>9.9384249333263455</v>
      </c>
    </row>
    <row r="15" spans="1:10">
      <c r="A15" s="4">
        <v>154.25</v>
      </c>
      <c r="B15" s="4">
        <f>excessM!L16</f>
        <v>14003.920000000002</v>
      </c>
      <c r="C15" s="4">
        <f>excessM!M16</f>
        <v>15393.656999999999</v>
      </c>
      <c r="D15" s="4">
        <f>excessM!N16</f>
        <v>1389.7369999999974</v>
      </c>
      <c r="E15" s="4">
        <f t="shared" si="2"/>
        <v>9.9239141611777058</v>
      </c>
      <c r="F15" s="4">
        <f t="shared" si="1"/>
        <v>9.9239141611777058</v>
      </c>
    </row>
    <row r="16" spans="1:10">
      <c r="A16" s="4">
        <v>164.60300000000001</v>
      </c>
      <c r="B16" s="4">
        <f>excessM!L17</f>
        <v>15004.200000000003</v>
      </c>
      <c r="C16" s="4">
        <f>excessM!M17</f>
        <v>16494.608</v>
      </c>
      <c r="D16" s="4">
        <f>excessM!N17</f>
        <v>1490.4079999999976</v>
      </c>
      <c r="E16" s="4">
        <f t="shared" si="2"/>
        <v>9.9332720171685054</v>
      </c>
      <c r="F16" s="4">
        <f t="shared" si="1"/>
        <v>9.9332720171685089</v>
      </c>
    </row>
    <row r="17" spans="1:6">
      <c r="A17" s="4">
        <v>174.37299999999999</v>
      </c>
      <c r="B17" s="4">
        <f>excessM!L18</f>
        <v>16004.480000000003</v>
      </c>
      <c r="C17" s="4">
        <f>excessM!M18</f>
        <v>17593.814999999999</v>
      </c>
      <c r="D17" s="4">
        <f>excessM!N18</f>
        <v>1589.3349999999955</v>
      </c>
      <c r="E17" s="4">
        <f t="shared" si="2"/>
        <v>9.9305631923061242</v>
      </c>
      <c r="F17" s="4">
        <f t="shared" si="1"/>
        <v>9.9305631923061224</v>
      </c>
    </row>
    <row r="18" spans="1:6">
      <c r="A18" s="4">
        <v>184.41</v>
      </c>
      <c r="B18" s="4">
        <f>excessM!L19</f>
        <v>17004.760000000002</v>
      </c>
      <c r="C18" s="4">
        <f>excessM!M19</f>
        <v>18691.457000000002</v>
      </c>
      <c r="D18" s="4">
        <f>excessM!N19</f>
        <v>1686.6970000000001</v>
      </c>
      <c r="E18" s="4">
        <f t="shared" si="2"/>
        <v>9.9189697472942839</v>
      </c>
      <c r="F18" s="4">
        <f t="shared" si="1"/>
        <v>9.9189697472942857</v>
      </c>
    </row>
    <row r="19" spans="1:6">
      <c r="A19" s="4">
        <v>194.547</v>
      </c>
      <c r="B19" s="4">
        <f>excessM!L20</f>
        <v>18005.04</v>
      </c>
      <c r="C19" s="4">
        <f>excessM!M20</f>
        <v>19795.655999999999</v>
      </c>
      <c r="D19" s="4">
        <f>excessM!N20</f>
        <v>1790.6159999999982</v>
      </c>
      <c r="E19" s="4">
        <f t="shared" si="2"/>
        <v>9.9450820436944127</v>
      </c>
      <c r="F19" s="4">
        <f t="shared" si="1"/>
        <v>9.9450820436944216</v>
      </c>
    </row>
    <row r="20" spans="1:6">
      <c r="A20" s="4">
        <v>204.66300000000001</v>
      </c>
      <c r="B20" s="4">
        <f>excessM!L21</f>
        <v>19005.32</v>
      </c>
      <c r="C20" s="4">
        <f>excessM!M21</f>
        <v>20898.593000000001</v>
      </c>
      <c r="D20" s="4">
        <f>excessM!N21</f>
        <v>1893.273000000001</v>
      </c>
      <c r="E20" s="4">
        <f t="shared" si="2"/>
        <v>9.9618054313213378</v>
      </c>
      <c r="F20" s="4">
        <f t="shared" si="1"/>
        <v>9.9618054313213413</v>
      </c>
    </row>
    <row r="21" spans="1:6">
      <c r="A21" s="4">
        <v>214.709</v>
      </c>
      <c r="B21" s="4">
        <f>excessM!L22</f>
        <v>20005.599999999999</v>
      </c>
      <c r="C21" s="4">
        <f>excessM!M22</f>
        <v>22000.650999999998</v>
      </c>
      <c r="D21" s="4">
        <f>excessM!N22</f>
        <v>1995.0509999999995</v>
      </c>
      <c r="E21" s="4">
        <f t="shared" si="2"/>
        <v>9.9724627104410644</v>
      </c>
      <c r="F21" s="4">
        <f t="shared" si="1"/>
        <v>9.972462710441075</v>
      </c>
    </row>
    <row r="22" spans="1:6">
      <c r="A22" s="4">
        <v>224.76599999999999</v>
      </c>
      <c r="B22" s="4">
        <f>excessM!L23</f>
        <v>21005.879999999997</v>
      </c>
      <c r="C22" s="4">
        <f>excessM!M23</f>
        <v>23097.127</v>
      </c>
      <c r="D22" s="4">
        <f>excessM!N23</f>
        <v>2091.247000000003</v>
      </c>
      <c r="E22" s="4">
        <f t="shared" si="2"/>
        <v>9.9555314987994024</v>
      </c>
      <c r="F22" s="4">
        <f t="shared" si="1"/>
        <v>9.9555314987993988</v>
      </c>
    </row>
    <row r="23" spans="1:6">
      <c r="A23" s="4">
        <v>234.846</v>
      </c>
      <c r="B23" s="4">
        <f>excessM!L24</f>
        <v>22006.159999999996</v>
      </c>
      <c r="C23" s="4">
        <f>excessM!M24</f>
        <v>24197.969000000001</v>
      </c>
      <c r="D23" s="4">
        <f>excessM!N24</f>
        <v>2191.8090000000047</v>
      </c>
      <c r="E23" s="4">
        <f t="shared" si="2"/>
        <v>9.9599793875896694</v>
      </c>
      <c r="F23" s="4">
        <f t="shared" si="1"/>
        <v>9.95997938758968</v>
      </c>
    </row>
    <row r="24" spans="1:6">
      <c r="A24" s="4">
        <v>245.16300000000001</v>
      </c>
      <c r="B24" s="4">
        <f>excessM!L25</f>
        <v>23006.439999999995</v>
      </c>
      <c r="C24" s="4">
        <f>excessM!M25</f>
        <v>25296.167999999998</v>
      </c>
      <c r="D24" s="4">
        <f>excessM!N25</f>
        <v>2289.7280000000028</v>
      </c>
      <c r="E24" s="4">
        <f t="shared" si="2"/>
        <v>9.9525524157583902</v>
      </c>
      <c r="F24" s="4">
        <f t="shared" si="1"/>
        <v>9.9525524157583849</v>
      </c>
    </row>
    <row r="25" spans="1:6">
      <c r="A25" s="4">
        <v>255.04</v>
      </c>
      <c r="B25" s="4">
        <f>excessM!L26</f>
        <v>24006.719999999994</v>
      </c>
      <c r="C25" s="4">
        <f>excessM!M26</f>
        <v>26390.671000000002</v>
      </c>
      <c r="D25" s="4">
        <f>excessM!N26</f>
        <v>2383.9510000000082</v>
      </c>
      <c r="E25" s="4">
        <f t="shared" si="2"/>
        <v>9.9303486690393612</v>
      </c>
      <c r="F25" s="4">
        <f t="shared" si="1"/>
        <v>9.9303486690393719</v>
      </c>
    </row>
    <row r="26" spans="1:6">
      <c r="A26" s="4">
        <v>265.238</v>
      </c>
      <c r="B26" s="4">
        <f>excessM!L27</f>
        <v>25006.999999999993</v>
      </c>
      <c r="C26" s="4">
        <f>excessM!M27</f>
        <v>27496.636999999999</v>
      </c>
      <c r="D26" s="4">
        <f>excessM!N27</f>
        <v>2489.6370000000061</v>
      </c>
      <c r="E26" s="4">
        <f t="shared" si="2"/>
        <v>9.9557603870916296</v>
      </c>
      <c r="F26" s="4">
        <f t="shared" si="1"/>
        <v>9.9557603870916402</v>
      </c>
    </row>
    <row r="27" spans="1:6">
      <c r="A27" s="4">
        <v>275.36399999999998</v>
      </c>
      <c r="B27" s="4">
        <f>excessM!L28</f>
        <v>26007.279999999992</v>
      </c>
      <c r="C27" s="4">
        <f>excessM!M28</f>
        <v>28595.322</v>
      </c>
      <c r="D27" s="4">
        <f>excessM!N28</f>
        <v>2588.0420000000086</v>
      </c>
      <c r="E27" s="4">
        <f t="shared" si="2"/>
        <v>9.9512213503296465</v>
      </c>
      <c r="F27" s="4">
        <f t="shared" si="1"/>
        <v>9.9512213503296358</v>
      </c>
    </row>
    <row r="28" spans="1:6">
      <c r="A28" s="4">
        <v>285.565</v>
      </c>
      <c r="B28" s="4">
        <f>excessM!L29</f>
        <v>27007.55999999999</v>
      </c>
      <c r="C28" s="4">
        <f>excessM!M29</f>
        <v>29693.847999999998</v>
      </c>
      <c r="D28" s="4">
        <f>excessM!N29</f>
        <v>2686.2880000000077</v>
      </c>
      <c r="E28" s="4">
        <f t="shared" si="2"/>
        <v>9.9464298144667964</v>
      </c>
      <c r="F28" s="4">
        <f t="shared" si="1"/>
        <v>9.9464298144667946</v>
      </c>
    </row>
    <row r="29" spans="1:6">
      <c r="A29" s="4">
        <v>295.68200000000002</v>
      </c>
      <c r="B29" s="4">
        <f>excessM!L30</f>
        <v>28007.839999999989</v>
      </c>
      <c r="C29" s="4">
        <f>excessM!M30</f>
        <v>30800.148999999998</v>
      </c>
      <c r="D29" s="4">
        <f>excessM!N30</f>
        <v>2792.3090000000084</v>
      </c>
      <c r="E29" s="4">
        <f t="shared" si="2"/>
        <v>9.9697406154848522</v>
      </c>
      <c r="F29" s="4">
        <f t="shared" si="1"/>
        <v>9.9697406154848416</v>
      </c>
    </row>
    <row r="30" spans="1:6">
      <c r="A30" s="4">
        <v>305.95499999999998</v>
      </c>
      <c r="B30" s="4">
        <f>excessM!L31</f>
        <v>29008.119999999988</v>
      </c>
      <c r="C30" s="4">
        <f>excessM!M31</f>
        <v>31898.303999999996</v>
      </c>
      <c r="D30" s="4">
        <f>excessM!N31</f>
        <v>2890.1840000000084</v>
      </c>
      <c r="E30" s="4">
        <f t="shared" si="2"/>
        <v>9.9633619827827715</v>
      </c>
      <c r="F30" s="4">
        <f t="shared" si="1"/>
        <v>9.9633619827827857</v>
      </c>
    </row>
    <row r="31" spans="1:6">
      <c r="A31" s="4">
        <v>315.774</v>
      </c>
      <c r="B31" s="4">
        <f>excessM!L32</f>
        <v>30008.399999999987</v>
      </c>
      <c r="C31" s="4">
        <f>excessM!M32</f>
        <v>32990.987000000001</v>
      </c>
      <c r="D31" s="4">
        <f>excessM!N32</f>
        <v>2982.5870000000141</v>
      </c>
      <c r="E31" s="4">
        <f t="shared" si="2"/>
        <v>9.9391736980312686</v>
      </c>
      <c r="F31" s="4">
        <f t="shared" si="1"/>
        <v>9.9391736980312686</v>
      </c>
    </row>
    <row r="32" spans="1:6">
      <c r="A32" s="4">
        <v>325.904</v>
      </c>
      <c r="B32" s="4">
        <f>excessM!L33</f>
        <v>31008.679999999986</v>
      </c>
      <c r="C32" s="4">
        <f>excessM!M33</f>
        <v>34094.546999999999</v>
      </c>
      <c r="D32" s="4">
        <f>excessM!N33</f>
        <v>3085.8670000000129</v>
      </c>
      <c r="E32" s="4">
        <f t="shared" si="2"/>
        <v>9.9516232229169788</v>
      </c>
      <c r="F32" s="4">
        <f t="shared" si="1"/>
        <v>9.9516232229169841</v>
      </c>
    </row>
    <row r="33" spans="1:6">
      <c r="A33" s="4">
        <v>336.01900000000001</v>
      </c>
      <c r="B33" s="4">
        <f>excessM!L34</f>
        <v>32008.959999999985</v>
      </c>
      <c r="C33" s="4">
        <f>excessM!M34</f>
        <v>35193.603000000003</v>
      </c>
      <c r="D33" s="4">
        <f>excessM!N34</f>
        <v>3184.6430000000182</v>
      </c>
      <c r="E33" s="4">
        <f t="shared" si="2"/>
        <v>9.9492235923941905</v>
      </c>
      <c r="F33" s="4">
        <f t="shared" si="1"/>
        <v>9.9492235923941905</v>
      </c>
    </row>
    <row r="34" spans="1:6">
      <c r="A34" s="4">
        <v>346.13299999999998</v>
      </c>
      <c r="B34" s="4">
        <f>excessM!L35</f>
        <v>33009.239999999983</v>
      </c>
      <c r="C34" s="4">
        <f>excessM!M35</f>
        <v>36290.804000000004</v>
      </c>
      <c r="D34" s="4">
        <f>excessM!N35</f>
        <v>3281.5640000000203</v>
      </c>
      <c r="E34" s="4">
        <f t="shared" si="2"/>
        <v>9.9413497554018875</v>
      </c>
      <c r="F34" s="4">
        <f t="shared" si="1"/>
        <v>9.9413497554018857</v>
      </c>
    </row>
    <row r="35" spans="1:6">
      <c r="A35" s="4">
        <v>356.24799999999999</v>
      </c>
      <c r="B35" s="4">
        <f>excessM!L36</f>
        <v>34009.519999999982</v>
      </c>
      <c r="C35" s="4">
        <f>excessM!M36</f>
        <v>37400.357000000004</v>
      </c>
      <c r="D35" s="4">
        <f>excessM!N36</f>
        <v>3390.8370000000214</v>
      </c>
      <c r="E35" s="4">
        <f t="shared" si="2"/>
        <v>9.9702583276683185</v>
      </c>
      <c r="F35" s="4">
        <f t="shared" si="1"/>
        <v>9.9702583276683221</v>
      </c>
    </row>
    <row r="36" spans="1:6">
      <c r="A36" s="4">
        <v>366.44</v>
      </c>
      <c r="B36" s="4">
        <f>excessM!L37</f>
        <v>35009.799999999981</v>
      </c>
      <c r="C36" s="4">
        <f>excessM!M37</f>
        <v>38490.707999999999</v>
      </c>
      <c r="D36" s="4">
        <f>excessM!N37</f>
        <v>3480.9080000000176</v>
      </c>
      <c r="E36" s="4">
        <f t="shared" si="2"/>
        <v>9.9426674816766081</v>
      </c>
      <c r="F36" s="4">
        <f t="shared" si="1"/>
        <v>9.9426674816766152</v>
      </c>
    </row>
    <row r="37" spans="1:6">
      <c r="A37" s="4">
        <v>376.85300000000001</v>
      </c>
      <c r="B37" s="4">
        <f>excessM!L38</f>
        <v>36010.07999999998</v>
      </c>
      <c r="C37" s="4">
        <f>excessM!M38</f>
        <v>39593.493999999999</v>
      </c>
      <c r="D37" s="4">
        <f>excessM!N38</f>
        <v>3583.4140000000189</v>
      </c>
      <c r="E37" s="4">
        <f t="shared" si="2"/>
        <v>9.9511414581695448</v>
      </c>
      <c r="F37" s="4">
        <f t="shared" si="1"/>
        <v>9.9511414581695483</v>
      </c>
    </row>
    <row r="38" spans="1:6">
      <c r="A38" s="4">
        <v>386.86900000000003</v>
      </c>
      <c r="B38" s="4">
        <f>excessM!L39</f>
        <v>37010.359999999979</v>
      </c>
      <c r="C38" s="4">
        <f>excessM!M39</f>
        <v>40693.222999999998</v>
      </c>
      <c r="D38" s="4">
        <f>excessM!N39</f>
        <v>3682.8630000000194</v>
      </c>
      <c r="E38" s="4">
        <f t="shared" si="2"/>
        <v>9.9508975324747553</v>
      </c>
      <c r="F38" s="4">
        <f t="shared" si="1"/>
        <v>9.9508975324747482</v>
      </c>
    </row>
    <row r="39" spans="1:6">
      <c r="A39" s="4">
        <v>397.24799999999999</v>
      </c>
      <c r="B39" s="4">
        <f>excessM!L40</f>
        <v>38010.639999999978</v>
      </c>
      <c r="C39" s="4">
        <f>excessM!M40</f>
        <v>41799.099000000002</v>
      </c>
      <c r="D39" s="4">
        <f>excessM!N40</f>
        <v>3788.4590000000244</v>
      </c>
      <c r="E39" s="4">
        <f t="shared" si="2"/>
        <v>9.9668382326633491</v>
      </c>
      <c r="F39" s="4">
        <f t="shared" si="1"/>
        <v>9.9668382326633456</v>
      </c>
    </row>
    <row r="40" spans="1:6">
      <c r="A40" s="4">
        <v>407.113</v>
      </c>
      <c r="B40" s="4">
        <f>excessM!L41</f>
        <v>39010.919999999976</v>
      </c>
      <c r="C40" s="4">
        <f>excessM!M41</f>
        <v>42890.375</v>
      </c>
      <c r="D40" s="4">
        <f>excessM!N41</f>
        <v>3879.4550000000236</v>
      </c>
      <c r="E40" s="4">
        <f t="shared" si="2"/>
        <v>9.9445360427286147</v>
      </c>
      <c r="F40" s="4">
        <f t="shared" si="1"/>
        <v>9.9445360427286147</v>
      </c>
    </row>
    <row r="41" spans="1:6">
      <c r="A41" s="4">
        <v>417.38299999999998</v>
      </c>
      <c r="B41" s="4">
        <f>excessM!L42</f>
        <v>40011.199999999975</v>
      </c>
      <c r="C41" s="4">
        <f>excessM!M42</f>
        <v>43994.001000000004</v>
      </c>
      <c r="D41" s="4">
        <f>excessM!N42</f>
        <v>3982.8010000000286</v>
      </c>
      <c r="E41" s="4">
        <f t="shared" si="2"/>
        <v>9.9542153197105563</v>
      </c>
      <c r="F41" s="4">
        <f t="shared" si="1"/>
        <v>9.9542153197105598</v>
      </c>
    </row>
    <row r="42" spans="1:6">
      <c r="A42" s="4">
        <v>427.226</v>
      </c>
      <c r="B42" s="4">
        <f>excessM!L43</f>
        <v>41011.479999999974</v>
      </c>
      <c r="C42" s="4">
        <f>excessM!M43</f>
        <v>45093.845000000001</v>
      </c>
      <c r="D42" s="4">
        <f>excessM!N43</f>
        <v>4082.3650000000271</v>
      </c>
      <c r="E42" s="4">
        <f t="shared" si="2"/>
        <v>9.9542006287020826</v>
      </c>
      <c r="F42" s="4">
        <f t="shared" si="1"/>
        <v>9.9542006287020843</v>
      </c>
    </row>
    <row r="43" spans="1:6">
      <c r="A43" s="4">
        <v>437.09</v>
      </c>
      <c r="B43" s="4">
        <f>excessM!L44</f>
        <v>42011.759999999973</v>
      </c>
      <c r="C43" s="4">
        <f>excessM!M44</f>
        <v>46195.472999999998</v>
      </c>
      <c r="D43" s="4">
        <f>excessM!N44</f>
        <v>4183.7130000000252</v>
      </c>
      <c r="E43" s="4">
        <f t="shared" si="2"/>
        <v>9.9584330673126544</v>
      </c>
      <c r="F43" s="4">
        <f t="shared" si="1"/>
        <v>9.9584330673126473</v>
      </c>
    </row>
    <row r="44" spans="1:6">
      <c r="A44" s="4">
        <v>447.14400000000001</v>
      </c>
      <c r="B44" s="4">
        <f>excessM!L45</f>
        <v>43012.039999999972</v>
      </c>
      <c r="C44" s="4">
        <f>excessM!M45</f>
        <v>47295.482000000004</v>
      </c>
      <c r="D44" s="4">
        <f>excessM!N45</f>
        <v>4283.4420000000318</v>
      </c>
      <c r="E44" s="4">
        <f t="shared" si="2"/>
        <v>9.958704585971816</v>
      </c>
      <c r="F44" s="4">
        <f t="shared" si="1"/>
        <v>9.9587045859718231</v>
      </c>
    </row>
    <row r="45" spans="1:6">
      <c r="A45" s="4">
        <v>457.20400000000001</v>
      </c>
      <c r="B45" s="4">
        <f>excessM!L46</f>
        <v>44012.319999999971</v>
      </c>
      <c r="C45" s="4">
        <f>excessM!M46</f>
        <v>48387.547999999995</v>
      </c>
      <c r="D45" s="4">
        <f>excessM!N46</f>
        <v>4375.2280000000246</v>
      </c>
      <c r="E45" s="4">
        <f t="shared" si="2"/>
        <v>9.9409165433679192</v>
      </c>
      <c r="F45" s="4">
        <f t="shared" si="1"/>
        <v>9.940916543367921</v>
      </c>
    </row>
    <row r="46" spans="1:6">
      <c r="A46" s="4">
        <v>467.30700000000002</v>
      </c>
      <c r="B46" s="4">
        <f>excessM!L47</f>
        <v>45012.599999999969</v>
      </c>
      <c r="C46" s="4">
        <f>excessM!M47</f>
        <v>49482.027000000002</v>
      </c>
      <c r="D46" s="4">
        <f>excessM!N47</f>
        <v>4469.4270000000324</v>
      </c>
      <c r="E46" s="4">
        <f t="shared" si="2"/>
        <v>9.9292798016556105</v>
      </c>
      <c r="F46" s="4">
        <f t="shared" si="1"/>
        <v>9.9292798016556141</v>
      </c>
    </row>
    <row r="47" spans="1:6">
      <c r="A47" s="4">
        <v>477.358</v>
      </c>
      <c r="B47" s="4">
        <f>excessM!L48</f>
        <v>46012.879999999968</v>
      </c>
      <c r="C47" s="4">
        <f>excessM!M48</f>
        <v>50600.421999999999</v>
      </c>
      <c r="D47" s="4">
        <f>excessM!N48</f>
        <v>4587.5420000000304</v>
      </c>
      <c r="E47" s="4">
        <f t="shared" si="2"/>
        <v>9.9701257560927274</v>
      </c>
      <c r="F47" s="4">
        <f t="shared" si="1"/>
        <v>9.970125756092715</v>
      </c>
    </row>
    <row r="48" spans="1:6">
      <c r="A48" s="4">
        <v>487.40499999999997</v>
      </c>
      <c r="B48" s="4">
        <f>excessM!L49</f>
        <v>47013.159999999967</v>
      </c>
      <c r="C48" s="4">
        <f>excessM!M49</f>
        <v>51693.491000000002</v>
      </c>
      <c r="D48" s="4">
        <f>excessM!N49</f>
        <v>4680.3310000000347</v>
      </c>
      <c r="E48" s="4">
        <f t="shared" si="2"/>
        <v>9.9553635620325025</v>
      </c>
      <c r="F48" s="4">
        <f t="shared" si="1"/>
        <v>9.9553635620324989</v>
      </c>
    </row>
    <row r="49" spans="1:6">
      <c r="A49" s="4">
        <v>497.51100000000002</v>
      </c>
      <c r="B49" s="4">
        <f>excessM!L50</f>
        <v>48013.439999999966</v>
      </c>
      <c r="C49" s="4">
        <f>excessM!M50</f>
        <v>52791.027000000002</v>
      </c>
      <c r="D49" s="4">
        <f>excessM!N50</f>
        <v>4777.5870000000359</v>
      </c>
      <c r="E49" s="4">
        <f t="shared" si="2"/>
        <v>9.9505201043708524</v>
      </c>
      <c r="F49" s="4">
        <f t="shared" si="1"/>
        <v>9.9505201043708578</v>
      </c>
    </row>
    <row r="50" spans="1:6">
      <c r="A50" s="4">
        <v>507.55</v>
      </c>
      <c r="B50" s="4">
        <f>excessM!L51</f>
        <v>49013.719999999965</v>
      </c>
      <c r="C50" s="4">
        <f>excessM!M51</f>
        <v>53891.38</v>
      </c>
      <c r="D50" s="4">
        <f>excessM!N51</f>
        <v>4877.6600000000326</v>
      </c>
      <c r="E50" s="4">
        <f t="shared" si="2"/>
        <v>9.95162170918681</v>
      </c>
      <c r="F50" s="4">
        <f t="shared" si="1"/>
        <v>9.9516217091868082</v>
      </c>
    </row>
    <row r="51" spans="1:6">
      <c r="A51" s="4">
        <v>517.59100000000001</v>
      </c>
      <c r="B51" s="4">
        <f>excessM!L52</f>
        <v>50013.999999999964</v>
      </c>
      <c r="C51" s="4">
        <f>excessM!M52</f>
        <v>54991.824000000001</v>
      </c>
      <c r="D51" s="4">
        <f>excessM!N52</f>
        <v>4977.8240000000369</v>
      </c>
      <c r="E51" s="4">
        <f t="shared" si="2"/>
        <v>9.9528611988644116</v>
      </c>
      <c r="F51" s="4">
        <f t="shared" si="1"/>
        <v>9.9528611988643991</v>
      </c>
    </row>
    <row r="52" spans="1:6">
      <c r="A52" s="4">
        <v>527.68600000000004</v>
      </c>
      <c r="B52" s="4">
        <f>excessM!L53</f>
        <v>51014.279999999962</v>
      </c>
      <c r="C52" s="4">
        <f>excessM!M53</f>
        <v>56089.758000000002</v>
      </c>
      <c r="D52" s="4">
        <f>excessM!N53</f>
        <v>5075.4780000000392</v>
      </c>
      <c r="E52" s="4">
        <f t="shared" si="2"/>
        <v>9.9491318901296637</v>
      </c>
      <c r="F52" s="4">
        <f t="shared" si="1"/>
        <v>9.9491318901296708</v>
      </c>
    </row>
    <row r="53" spans="1:6">
      <c r="A53" s="4">
        <v>537.81899999999996</v>
      </c>
      <c r="B53" s="4">
        <f>excessM!L54</f>
        <v>52014.559999999961</v>
      </c>
      <c r="C53" s="4">
        <f>excessM!M54</f>
        <v>57191.239000000001</v>
      </c>
      <c r="D53" s="4">
        <f>excessM!N54</f>
        <v>5176.6790000000401</v>
      </c>
      <c r="E53" s="4">
        <f t="shared" si="2"/>
        <v>9.9523652608039868</v>
      </c>
      <c r="F53" s="4">
        <f t="shared" si="1"/>
        <v>9.9523652608039814</v>
      </c>
    </row>
    <row r="54" spans="1:6">
      <c r="A54" s="4">
        <v>547.90499999999997</v>
      </c>
      <c r="B54" s="4">
        <f>excessM!L55</f>
        <v>53014.83999999996</v>
      </c>
      <c r="C54" s="4">
        <f>excessM!M55</f>
        <v>58292.694000000003</v>
      </c>
      <c r="D54" s="4">
        <f>excessM!N55</f>
        <v>5277.854000000043</v>
      </c>
      <c r="E54" s="4">
        <f t="shared" si="2"/>
        <v>9.9554275746188239</v>
      </c>
      <c r="F54" s="4">
        <f t="shared" si="1"/>
        <v>9.9554275746188186</v>
      </c>
    </row>
    <row r="55" spans="1:6">
      <c r="A55" s="4">
        <v>557.94500000000005</v>
      </c>
      <c r="B55" s="4">
        <f>excessM!L56</f>
        <v>54015.119999999959</v>
      </c>
      <c r="C55" s="4">
        <f>excessM!M56</f>
        <v>59390.473000000005</v>
      </c>
      <c r="D55" s="4">
        <f>excessM!N56</f>
        <v>5375.3530000000464</v>
      </c>
      <c r="E55" s="4">
        <f t="shared" si="2"/>
        <v>9.9515709675365969</v>
      </c>
      <c r="F55" s="4">
        <f t="shared" si="1"/>
        <v>9.9515709675365915</v>
      </c>
    </row>
    <row r="56" spans="1:6">
      <c r="A56" s="4">
        <v>567.98199999999997</v>
      </c>
      <c r="B56" s="4">
        <f>excessM!L57</f>
        <v>55015.399999999958</v>
      </c>
      <c r="C56" s="4">
        <f>excessM!M57</f>
        <v>60489.179000000004</v>
      </c>
      <c r="D56" s="4">
        <f>excessM!N57</f>
        <v>5473.7790000000459</v>
      </c>
      <c r="E56" s="4">
        <f t="shared" si="2"/>
        <v>9.9495395834621831</v>
      </c>
      <c r="F56" s="4">
        <f t="shared" si="1"/>
        <v>9.949539583462176</v>
      </c>
    </row>
    <row r="57" spans="1:6">
      <c r="A57" s="4">
        <v>578.06500000000005</v>
      </c>
      <c r="B57" s="4">
        <f>excessM!L58</f>
        <v>56015.679999999957</v>
      </c>
      <c r="C57" s="4">
        <f>excessM!M58</f>
        <v>61586.020000000004</v>
      </c>
      <c r="D57" s="4">
        <f>excessM!N58</f>
        <v>5570.3400000000474</v>
      </c>
      <c r="E57" s="4">
        <f t="shared" si="2"/>
        <v>9.9442513239150969</v>
      </c>
      <c r="F57" s="4">
        <f t="shared" si="1"/>
        <v>9.9442513239151111</v>
      </c>
    </row>
    <row r="58" spans="1:6">
      <c r="A58" s="4">
        <v>588.14300000000003</v>
      </c>
      <c r="B58" s="4">
        <f>excessM!L59</f>
        <v>57015.959999999955</v>
      </c>
      <c r="C58" s="4">
        <f>excessM!M59</f>
        <v>62691.234000000004</v>
      </c>
      <c r="D58" s="4">
        <f>excessM!N59</f>
        <v>5675.2740000000485</v>
      </c>
      <c r="E58" s="4">
        <f t="shared" si="2"/>
        <v>9.953833979117519</v>
      </c>
      <c r="F58" s="4">
        <f t="shared" si="1"/>
        <v>9.9538339791175172</v>
      </c>
    </row>
    <row r="59" spans="1:6">
      <c r="A59" s="4">
        <v>598.18600000000004</v>
      </c>
      <c r="B59" s="4">
        <f>excessM!L60</f>
        <v>58016.239999999954</v>
      </c>
      <c r="C59" s="4">
        <f>excessM!M60</f>
        <v>63786.648000000001</v>
      </c>
      <c r="D59" s="4">
        <f>excessM!N60</f>
        <v>5770.4080000000467</v>
      </c>
      <c r="E59" s="4">
        <f t="shared" si="2"/>
        <v>9.94619437591966</v>
      </c>
      <c r="F59" s="4">
        <f t="shared" si="1"/>
        <v>9.9461943759196583</v>
      </c>
    </row>
    <row r="60" spans="1:6">
      <c r="A60" s="4">
        <v>608.27499999999998</v>
      </c>
      <c r="B60" s="4">
        <f>excessM!L61</f>
        <v>59016.519999999953</v>
      </c>
      <c r="C60" s="4">
        <f>excessM!M61</f>
        <v>64885.024000000005</v>
      </c>
      <c r="D60" s="4">
        <f>excessM!N61</f>
        <v>5868.5040000000517</v>
      </c>
      <c r="E60" s="4">
        <f t="shared" si="2"/>
        <v>9.9438326760033533</v>
      </c>
      <c r="F60" s="4">
        <f t="shared" si="1"/>
        <v>9.9438326760033569</v>
      </c>
    </row>
    <row r="61" spans="1:6">
      <c r="A61" s="4">
        <v>618.322</v>
      </c>
      <c r="B61" s="4">
        <f>excessM!L62</f>
        <v>60016.799999999952</v>
      </c>
      <c r="C61" s="4">
        <f>excessM!M62</f>
        <v>65983.937000000005</v>
      </c>
      <c r="D61" s="4">
        <f>excessM!N62</f>
        <v>5967.1370000000534</v>
      </c>
      <c r="E61" s="4">
        <f t="shared" si="2"/>
        <v>9.9424444488877413</v>
      </c>
      <c r="F61" s="4">
        <f t="shared" si="1"/>
        <v>9.9424444488877413</v>
      </c>
    </row>
    <row r="62" spans="1:6">
      <c r="A62" s="4">
        <v>628.33699999999999</v>
      </c>
      <c r="B62" s="4">
        <f>excessM!L63</f>
        <v>61017.079999999951</v>
      </c>
      <c r="C62" s="4">
        <f>excessM!M63</f>
        <v>67079.815000000002</v>
      </c>
      <c r="D62" s="4">
        <f>excessM!N63</f>
        <v>6062.7350000000515</v>
      </c>
      <c r="E62" s="4">
        <f t="shared" si="2"/>
        <v>9.936127720303972</v>
      </c>
      <c r="F62" s="4">
        <f t="shared" si="1"/>
        <v>9.9361277203039808</v>
      </c>
    </row>
    <row r="63" spans="1:6">
      <c r="A63" s="4">
        <v>638.37800000000004</v>
      </c>
      <c r="B63" s="4">
        <f>excessM!L64</f>
        <v>62017.35999999995</v>
      </c>
      <c r="C63" s="4">
        <f>excessM!M64</f>
        <v>68187.758999999991</v>
      </c>
      <c r="D63" s="4">
        <f>excessM!N64</f>
        <v>6170.3990000000413</v>
      </c>
      <c r="E63" s="4">
        <f t="shared" si="2"/>
        <v>9.9494705998450286</v>
      </c>
      <c r="F63" s="4">
        <f t="shared" si="1"/>
        <v>9.9494705998450215</v>
      </c>
    </row>
    <row r="64" spans="1:6">
      <c r="A64" s="4">
        <v>648.43299999999999</v>
      </c>
      <c r="B64" s="4">
        <f>excessM!L65</f>
        <v>63017.639999999948</v>
      </c>
      <c r="C64" s="4">
        <f>excessM!M65</f>
        <v>69287.414000000004</v>
      </c>
      <c r="D64" s="4">
        <f>excessM!N65</f>
        <v>6269.7740000000558</v>
      </c>
      <c r="E64" s="4">
        <f t="shared" si="2"/>
        <v>9.9492364360202288</v>
      </c>
      <c r="F64" s="4">
        <f t="shared" si="1"/>
        <v>9.9492364360202341</v>
      </c>
    </row>
    <row r="65" spans="1:6">
      <c r="A65" s="4">
        <v>658.45500000000004</v>
      </c>
      <c r="B65" s="4">
        <f>excessM!L66</f>
        <v>64017.919999999947</v>
      </c>
      <c r="C65" s="4">
        <f>excessM!M66</f>
        <v>70391.777000000002</v>
      </c>
      <c r="D65" s="4">
        <f>excessM!N66</f>
        <v>6373.8570000000545</v>
      </c>
      <c r="E65" s="4">
        <f t="shared" si="2"/>
        <v>9.9563637806415102</v>
      </c>
      <c r="F65" s="4">
        <f t="shared" si="1"/>
        <v>9.9563637806415137</v>
      </c>
    </row>
    <row r="66" spans="1:6">
      <c r="A66" s="4">
        <v>668.50599999999997</v>
      </c>
      <c r="B66" s="4">
        <f>excessM!L67</f>
        <v>65018.199999999946</v>
      </c>
      <c r="C66" s="4">
        <f>excessM!M67</f>
        <v>71494.668999999994</v>
      </c>
      <c r="D66" s="4">
        <f>excessM!N67</f>
        <v>6476.4690000000483</v>
      </c>
      <c r="E66" s="4">
        <f t="shared" si="2"/>
        <v>9.9610093789124505</v>
      </c>
      <c r="F66" s="4">
        <f t="shared" si="1"/>
        <v>9.9610093789124488</v>
      </c>
    </row>
    <row r="67" spans="1:6">
      <c r="A67" s="4">
        <v>678.53599999999994</v>
      </c>
      <c r="B67" s="4">
        <f>excessM!L68</f>
        <v>66018.479999999952</v>
      </c>
      <c r="C67" s="4">
        <f>excessM!M68</f>
        <v>72588.915999999997</v>
      </c>
      <c r="D67" s="4">
        <f>excessM!N68</f>
        <v>6570.4360000000452</v>
      </c>
      <c r="E67" s="4">
        <f t="shared" si="2"/>
        <v>9.9524193831788494</v>
      </c>
      <c r="F67" s="4">
        <f t="shared" ref="F67:F130" si="3">D67*100/B67</f>
        <v>9.9524193831788459</v>
      </c>
    </row>
    <row r="68" spans="1:6">
      <c r="A68" s="4">
        <v>688.59799999999996</v>
      </c>
      <c r="B68" s="4">
        <f>excessM!L69</f>
        <v>67018.759999999951</v>
      </c>
      <c r="C68" s="4">
        <f>excessM!M69</f>
        <v>73686.451000000001</v>
      </c>
      <c r="D68" s="4">
        <f>excessM!N69</f>
        <v>6667.6910000000498</v>
      </c>
      <c r="E68" s="4">
        <f t="shared" si="2"/>
        <v>9.9489918942099962</v>
      </c>
      <c r="F68" s="4">
        <f t="shared" si="3"/>
        <v>9.9489918942100015</v>
      </c>
    </row>
    <row r="69" spans="1:6">
      <c r="A69" s="4">
        <v>698.65200000000004</v>
      </c>
      <c r="B69" s="4">
        <f>excessM!L70</f>
        <v>68019.03999999995</v>
      </c>
      <c r="C69" s="4">
        <f>excessM!M70</f>
        <v>74788.615999999995</v>
      </c>
      <c r="D69" s="4">
        <f>excessM!N70</f>
        <v>6769.5760000000446</v>
      </c>
      <c r="E69" s="4">
        <f t="shared" si="2"/>
        <v>9.952472131332712</v>
      </c>
      <c r="F69" s="4">
        <f t="shared" si="3"/>
        <v>9.952472131332712</v>
      </c>
    </row>
    <row r="70" spans="1:6">
      <c r="A70" s="4">
        <v>708.72400000000005</v>
      </c>
      <c r="B70" s="4">
        <f>excessM!L71</f>
        <v>69019.319999999949</v>
      </c>
      <c r="C70" s="4">
        <f>excessM!M71</f>
        <v>75889.351999999999</v>
      </c>
      <c r="D70" s="4">
        <f>excessM!N71</f>
        <v>6870.0320000000502</v>
      </c>
      <c r="E70" s="4">
        <f t="shared" si="2"/>
        <v>9.9537810572460899</v>
      </c>
      <c r="F70" s="4">
        <f t="shared" si="3"/>
        <v>9.953781057246081</v>
      </c>
    </row>
    <row r="71" spans="1:6">
      <c r="A71" s="4">
        <v>718.779</v>
      </c>
      <c r="B71" s="4">
        <f>excessM!L72</f>
        <v>70019.599999999948</v>
      </c>
      <c r="C71" s="4">
        <f>excessM!M72</f>
        <v>76988.239000000001</v>
      </c>
      <c r="D71" s="4">
        <f>excessM!N72</f>
        <v>6968.6390000000538</v>
      </c>
      <c r="E71" s="4">
        <f t="shared" si="2"/>
        <v>9.9524118960977574</v>
      </c>
      <c r="F71" s="4">
        <f t="shared" si="3"/>
        <v>9.9524118960977486</v>
      </c>
    </row>
    <row r="72" spans="1:6">
      <c r="A72" s="4">
        <v>728.851</v>
      </c>
      <c r="B72" s="4">
        <f>excessM!L73</f>
        <v>71019.879999999946</v>
      </c>
      <c r="C72" s="4">
        <f>excessM!M73</f>
        <v>78091.221999999994</v>
      </c>
      <c r="D72" s="4">
        <f>excessM!N73</f>
        <v>7071.3420000000478</v>
      </c>
      <c r="E72" s="4">
        <f t="shared" si="2"/>
        <v>9.9568487020817997</v>
      </c>
      <c r="F72" s="4">
        <f t="shared" si="3"/>
        <v>9.9568487020818033</v>
      </c>
    </row>
    <row r="73" spans="1:6">
      <c r="A73" s="4">
        <v>738.89700000000005</v>
      </c>
      <c r="B73" s="4">
        <f>excessM!L74</f>
        <v>72020.159999999945</v>
      </c>
      <c r="C73" s="4">
        <f>excessM!M74</f>
        <v>79194.560999999987</v>
      </c>
      <c r="D73" s="4">
        <f>excessM!N74</f>
        <v>7174.4010000000417</v>
      </c>
      <c r="E73" s="4">
        <f t="shared" si="2"/>
        <v>9.9616565694939396</v>
      </c>
      <c r="F73" s="4">
        <f t="shared" si="3"/>
        <v>9.9616565694939396</v>
      </c>
    </row>
    <row r="74" spans="1:6">
      <c r="A74" s="4">
        <v>749.04</v>
      </c>
      <c r="B74" s="4">
        <f>excessM!L75</f>
        <v>73020.439999999944</v>
      </c>
      <c r="C74" s="4">
        <f>excessM!M75</f>
        <v>80292.538</v>
      </c>
      <c r="D74" s="4">
        <f>excessM!N75</f>
        <v>7272.0980000000563</v>
      </c>
      <c r="E74" s="4">
        <f t="shared" ref="E74:E137" si="4">(C74*100/B74)-100</f>
        <v>9.958989565113626</v>
      </c>
      <c r="F74" s="4">
        <f t="shared" si="3"/>
        <v>9.9589895651136331</v>
      </c>
    </row>
    <row r="75" spans="1:6">
      <c r="A75" s="4">
        <v>759.096</v>
      </c>
      <c r="B75" s="4">
        <f>excessM!L76</f>
        <v>74020.719999999943</v>
      </c>
      <c r="C75" s="4">
        <f>excessM!M76</f>
        <v>81398.794999999998</v>
      </c>
      <c r="D75" s="4">
        <f>excessM!N76</f>
        <v>7378.0750000000553</v>
      </c>
      <c r="E75" s="4">
        <f t="shared" si="4"/>
        <v>9.967580699025973</v>
      </c>
      <c r="F75" s="4">
        <f t="shared" si="3"/>
        <v>9.9675806990259783</v>
      </c>
    </row>
    <row r="76" spans="1:6">
      <c r="A76" s="4">
        <v>769.14</v>
      </c>
      <c r="B76" s="4">
        <f>excessM!L77</f>
        <v>75020.999999999942</v>
      </c>
      <c r="C76" s="4">
        <f>excessM!M77</f>
        <v>82491.584000000003</v>
      </c>
      <c r="D76" s="4">
        <f>excessM!N77</f>
        <v>7470.5840000000608</v>
      </c>
      <c r="E76" s="4">
        <f t="shared" si="4"/>
        <v>9.9579904293465376</v>
      </c>
      <c r="F76" s="4">
        <f t="shared" si="3"/>
        <v>9.9579904293465376</v>
      </c>
    </row>
    <row r="77" spans="1:6">
      <c r="A77" s="4">
        <v>779.25400000000002</v>
      </c>
      <c r="B77" s="4">
        <f>excessM!L78</f>
        <v>76021.279999999941</v>
      </c>
      <c r="C77" s="4">
        <f>excessM!M78</f>
        <v>83590.338000000003</v>
      </c>
      <c r="D77" s="4">
        <f>excessM!N78</f>
        <v>7569.0580000000627</v>
      </c>
      <c r="E77" s="4">
        <f t="shared" si="4"/>
        <v>9.9564990223790915</v>
      </c>
      <c r="F77" s="4">
        <f t="shared" si="3"/>
        <v>9.9564990223790879</v>
      </c>
    </row>
    <row r="78" spans="1:6">
      <c r="A78" s="4">
        <v>789.30399999999997</v>
      </c>
      <c r="B78" s="4">
        <f>excessM!L79</f>
        <v>77021.559999999939</v>
      </c>
      <c r="C78" s="4">
        <f>excessM!M79</f>
        <v>84688.967000000004</v>
      </c>
      <c r="D78" s="4">
        <f>excessM!N79</f>
        <v>7667.4070000000647</v>
      </c>
      <c r="E78" s="4">
        <f t="shared" si="4"/>
        <v>9.9548840610344342</v>
      </c>
      <c r="F78" s="4">
        <f t="shared" si="3"/>
        <v>9.9548840610344307</v>
      </c>
    </row>
    <row r="79" spans="1:6">
      <c r="A79" s="4">
        <v>799.31500000000005</v>
      </c>
      <c r="B79" s="4">
        <f>excessM!L80</f>
        <v>78021.839999999938</v>
      </c>
      <c r="C79" s="4">
        <f>excessM!M80</f>
        <v>85791.260999999999</v>
      </c>
      <c r="D79" s="4">
        <f>excessM!N80</f>
        <v>7769.4210000000603</v>
      </c>
      <c r="E79" s="4">
        <f t="shared" si="4"/>
        <v>9.9580079116309861</v>
      </c>
      <c r="F79" s="4">
        <f t="shared" si="3"/>
        <v>9.9580079116309825</v>
      </c>
    </row>
    <row r="80" spans="1:6">
      <c r="A80" s="4">
        <v>809.33299999999997</v>
      </c>
      <c r="B80" s="4">
        <f>excessM!L81</f>
        <v>79022.119999999937</v>
      </c>
      <c r="C80" s="4">
        <f>excessM!M81</f>
        <v>86886.241999999998</v>
      </c>
      <c r="D80" s="4">
        <f>excessM!N81</f>
        <v>7864.1220000000612</v>
      </c>
      <c r="E80" s="4">
        <f t="shared" si="4"/>
        <v>9.9517983066008071</v>
      </c>
      <c r="F80" s="4">
        <f t="shared" si="3"/>
        <v>9.9517983066008195</v>
      </c>
    </row>
    <row r="81" spans="1:6">
      <c r="A81" s="4">
        <v>819.33699999999999</v>
      </c>
      <c r="B81" s="4">
        <f>excessM!L82</f>
        <v>80022.399999999936</v>
      </c>
      <c r="C81" s="4">
        <f>excessM!M82</f>
        <v>87987.242999999988</v>
      </c>
      <c r="D81" s="4">
        <f>excessM!N82</f>
        <v>7964.8430000000517</v>
      </c>
      <c r="E81" s="4">
        <f t="shared" si="4"/>
        <v>9.9532668352862004</v>
      </c>
      <c r="F81" s="4">
        <f t="shared" si="3"/>
        <v>9.9532668352861933</v>
      </c>
    </row>
    <row r="82" spans="1:6">
      <c r="A82" s="4">
        <v>829.40499999999997</v>
      </c>
      <c r="B82" s="4">
        <f>excessM!L83</f>
        <v>81022.679999999935</v>
      </c>
      <c r="C82" s="4">
        <f>excessM!M83</f>
        <v>89089.986999999994</v>
      </c>
      <c r="D82" s="4">
        <f>excessM!N83</f>
        <v>8067.3070000000589</v>
      </c>
      <c r="E82" s="4">
        <f t="shared" si="4"/>
        <v>9.9568503535060415</v>
      </c>
      <c r="F82" s="4">
        <f t="shared" si="3"/>
        <v>9.956850353506038</v>
      </c>
    </row>
    <row r="83" spans="1:6">
      <c r="A83" s="4">
        <v>839.46799999999996</v>
      </c>
      <c r="B83" s="4">
        <f>excessM!L84</f>
        <v>82022.959999999934</v>
      </c>
      <c r="C83" s="4">
        <f>excessM!M84</f>
        <v>90192.374000000011</v>
      </c>
      <c r="D83" s="4">
        <f>excessM!N84</f>
        <v>8169.4140000000771</v>
      </c>
      <c r="E83" s="4">
        <f t="shared" si="4"/>
        <v>9.9599112248571373</v>
      </c>
      <c r="F83" s="4">
        <f t="shared" si="3"/>
        <v>9.9599112248571426</v>
      </c>
    </row>
    <row r="84" spans="1:6">
      <c r="A84" s="4">
        <v>849.50400000000002</v>
      </c>
      <c r="B84" s="4">
        <f>excessM!L85</f>
        <v>83023.239999999932</v>
      </c>
      <c r="C84" s="4">
        <f>excessM!M85</f>
        <v>91289.725000000006</v>
      </c>
      <c r="D84" s="4">
        <f>excessM!N85</f>
        <v>8266.4850000000733</v>
      </c>
      <c r="E84" s="4">
        <f t="shared" si="4"/>
        <v>9.9568325688085366</v>
      </c>
      <c r="F84" s="4">
        <f t="shared" si="3"/>
        <v>9.9568325688085402</v>
      </c>
    </row>
    <row r="85" spans="1:6">
      <c r="A85" s="4">
        <v>859.98599999999999</v>
      </c>
      <c r="B85" s="4">
        <f>excessM!L86</f>
        <v>84023.519999999931</v>
      </c>
      <c r="C85" s="4">
        <f>excessM!M86</f>
        <v>92393.304000000004</v>
      </c>
      <c r="D85" s="4">
        <f>excessM!N86</f>
        <v>8369.7840000000724</v>
      </c>
      <c r="E85" s="4">
        <f t="shared" si="4"/>
        <v>9.9612394243898308</v>
      </c>
      <c r="F85" s="4">
        <f t="shared" si="3"/>
        <v>9.9612394243898361</v>
      </c>
    </row>
    <row r="86" spans="1:6">
      <c r="A86" s="4">
        <v>869.75</v>
      </c>
      <c r="B86" s="4">
        <f>excessM!L87</f>
        <v>85023.79999999993</v>
      </c>
      <c r="C86" s="4">
        <f>excessM!M87</f>
        <v>93490.741999999998</v>
      </c>
      <c r="D86" s="4">
        <f>excessM!N87</f>
        <v>8466.9420000000682</v>
      </c>
      <c r="E86" s="4">
        <f t="shared" si="4"/>
        <v>9.9583199057206002</v>
      </c>
      <c r="F86" s="4">
        <f t="shared" si="3"/>
        <v>9.9583199057206038</v>
      </c>
    </row>
    <row r="87" spans="1:6">
      <c r="A87" s="4">
        <v>879.78499999999997</v>
      </c>
      <c r="B87" s="4">
        <f>excessM!L88</f>
        <v>86024.079999999929</v>
      </c>
      <c r="C87" s="4">
        <f>excessM!M88</f>
        <v>94590.622999999992</v>
      </c>
      <c r="D87" s="4">
        <f>excessM!N88</f>
        <v>8566.5430000000633</v>
      </c>
      <c r="E87" s="4">
        <f t="shared" si="4"/>
        <v>9.9583081853360937</v>
      </c>
      <c r="F87" s="4">
        <f t="shared" si="3"/>
        <v>9.9583081853360955</v>
      </c>
    </row>
    <row r="88" spans="1:6">
      <c r="A88" s="4">
        <v>889.80600000000004</v>
      </c>
      <c r="B88" s="4">
        <f>excessM!L89</f>
        <v>87024.359999999928</v>
      </c>
      <c r="C88" s="4">
        <f>excessM!M89</f>
        <v>95696.475999999995</v>
      </c>
      <c r="D88" s="4">
        <f>excessM!N89</f>
        <v>8672.1160000000673</v>
      </c>
      <c r="E88" s="4">
        <f t="shared" si="4"/>
        <v>9.9651591807168387</v>
      </c>
      <c r="F88" s="4">
        <f t="shared" si="3"/>
        <v>9.9651591807168405</v>
      </c>
    </row>
    <row r="89" spans="1:6">
      <c r="A89" s="4">
        <v>899.80700000000002</v>
      </c>
      <c r="B89" s="4">
        <f>excessM!L90</f>
        <v>88024.639999999927</v>
      </c>
      <c r="C89" s="4">
        <f>excessM!M90</f>
        <v>96797.414999999994</v>
      </c>
      <c r="D89" s="4">
        <f>excessM!N90</f>
        <v>8772.7750000000669</v>
      </c>
      <c r="E89" s="4">
        <f t="shared" si="4"/>
        <v>9.9662719438558156</v>
      </c>
      <c r="F89" s="4">
        <f t="shared" si="3"/>
        <v>9.9662719438558049</v>
      </c>
    </row>
    <row r="90" spans="1:6">
      <c r="A90" s="4">
        <v>909.83900000000006</v>
      </c>
      <c r="B90" s="4">
        <f>excessM!L91</f>
        <v>89024.919999999925</v>
      </c>
      <c r="C90" s="4">
        <f>excessM!M91</f>
        <v>97897.075999999986</v>
      </c>
      <c r="D90" s="4">
        <f>excessM!N91</f>
        <v>8872.1560000000609</v>
      </c>
      <c r="E90" s="4">
        <f t="shared" si="4"/>
        <v>9.9659241479802034</v>
      </c>
      <c r="F90" s="4">
        <f t="shared" si="3"/>
        <v>9.9659241479802159</v>
      </c>
    </row>
    <row r="91" spans="1:6">
      <c r="A91" s="4">
        <v>919.87400000000002</v>
      </c>
      <c r="B91" s="4">
        <f>excessM!L92</f>
        <v>90025.199999999924</v>
      </c>
      <c r="C91" s="4">
        <f>excessM!M92</f>
        <v>98995.193999999989</v>
      </c>
      <c r="D91" s="4">
        <f>excessM!N92</f>
        <v>8969.9940000000643</v>
      </c>
      <c r="E91" s="4">
        <f t="shared" si="4"/>
        <v>9.9638701163674881</v>
      </c>
      <c r="F91" s="4">
        <f t="shared" si="3"/>
        <v>9.963870116367497</v>
      </c>
    </row>
    <row r="92" spans="1:6">
      <c r="A92" s="4">
        <v>929.91300000000001</v>
      </c>
      <c r="B92" s="4">
        <f>excessM!L93</f>
        <v>91025.479999999923</v>
      </c>
      <c r="C92" s="4">
        <f>excessM!M93</f>
        <v>100097.03</v>
      </c>
      <c r="D92" s="4">
        <f>excessM!N93</f>
        <v>9071.5500000000757</v>
      </c>
      <c r="E92" s="4">
        <f t="shared" si="4"/>
        <v>9.9659457989126565</v>
      </c>
      <c r="F92" s="4">
        <f t="shared" si="3"/>
        <v>9.9659457989126601</v>
      </c>
    </row>
    <row r="93" spans="1:6">
      <c r="A93" s="4">
        <v>939.93</v>
      </c>
      <c r="B93" s="4">
        <f>excessM!L94</f>
        <v>92025.759999999922</v>
      </c>
      <c r="C93" s="4">
        <f>excessM!M94</f>
        <v>101196.58799999999</v>
      </c>
      <c r="D93" s="4">
        <f>excessM!N94</f>
        <v>9170.8280000000668</v>
      </c>
      <c r="E93" s="4">
        <f t="shared" si="4"/>
        <v>9.965500964077961</v>
      </c>
      <c r="F93" s="4">
        <f t="shared" si="3"/>
        <v>9.9655009640779646</v>
      </c>
    </row>
    <row r="94" spans="1:6">
      <c r="A94" s="4">
        <v>950.00300000000004</v>
      </c>
      <c r="B94" s="4">
        <f>excessM!L95</f>
        <v>93026.039999999921</v>
      </c>
      <c r="C94" s="4">
        <f>excessM!M95</f>
        <v>102296.75399999999</v>
      </c>
      <c r="D94" s="4">
        <f>excessM!N95</f>
        <v>9270.7140000000654</v>
      </c>
      <c r="E94" s="4">
        <f t="shared" si="4"/>
        <v>9.965719276022142</v>
      </c>
      <c r="F94" s="4">
        <f t="shared" si="3"/>
        <v>9.9657192760221474</v>
      </c>
    </row>
    <row r="95" spans="1:6">
      <c r="A95" s="4">
        <v>960.00900000000001</v>
      </c>
      <c r="B95" s="4">
        <f>excessM!L96</f>
        <v>94026.31999999992</v>
      </c>
      <c r="C95" s="4">
        <f>excessM!M96</f>
        <v>103398.05499999999</v>
      </c>
      <c r="D95" s="4">
        <f>excessM!N96</f>
        <v>9371.7350000000733</v>
      </c>
      <c r="E95" s="4">
        <f t="shared" si="4"/>
        <v>9.9671400518494124</v>
      </c>
      <c r="F95" s="4">
        <f t="shared" si="3"/>
        <v>9.9671400518493982</v>
      </c>
    </row>
    <row r="96" spans="1:6">
      <c r="A96" s="4">
        <v>970.05499999999995</v>
      </c>
      <c r="B96" s="4">
        <f>excessM!L97</f>
        <v>95026.599999999919</v>
      </c>
      <c r="C96" s="4">
        <f>excessM!M97</f>
        <v>104493.363</v>
      </c>
      <c r="D96" s="4">
        <f>excessM!N97</f>
        <v>9466.763000000079</v>
      </c>
      <c r="E96" s="4">
        <f t="shared" si="4"/>
        <v>9.9622242614174183</v>
      </c>
      <c r="F96" s="4">
        <f t="shared" si="3"/>
        <v>9.9622242614174219</v>
      </c>
    </row>
    <row r="97" spans="1:6">
      <c r="A97" s="4">
        <v>980.09799999999996</v>
      </c>
      <c r="B97" s="4">
        <f>excessM!L98</f>
        <v>96026.879999999917</v>
      </c>
      <c r="C97" s="4">
        <f>excessM!M98</f>
        <v>105591.992</v>
      </c>
      <c r="D97" s="4">
        <f>excessM!N98</f>
        <v>9565.112000000081</v>
      </c>
      <c r="E97" s="4">
        <f t="shared" si="4"/>
        <v>9.9608692899322335</v>
      </c>
      <c r="F97" s="4">
        <f t="shared" si="3"/>
        <v>9.960869289932246</v>
      </c>
    </row>
    <row r="98" spans="1:6">
      <c r="A98" s="4">
        <v>990.13800000000003</v>
      </c>
      <c r="B98" s="4">
        <f>excessM!L99</f>
        <v>97027.159999999916</v>
      </c>
      <c r="C98" s="4">
        <f>excessM!M99</f>
        <v>106689.13499999998</v>
      </c>
      <c r="D98" s="4">
        <f>excessM!N99</f>
        <v>9661.975000000064</v>
      </c>
      <c r="E98" s="4">
        <f t="shared" si="4"/>
        <v>9.9580107260689346</v>
      </c>
      <c r="F98" s="4">
        <f t="shared" si="3"/>
        <v>9.9580107260689399</v>
      </c>
    </row>
    <row r="99" spans="1:6">
      <c r="A99" s="4">
        <v>1000.19</v>
      </c>
      <c r="B99" s="4">
        <f>excessM!L100</f>
        <v>98027.439999999915</v>
      </c>
      <c r="C99" s="4">
        <f>excessM!M100</f>
        <v>107793.73199999999</v>
      </c>
      <c r="D99" s="4">
        <f>excessM!N100</f>
        <v>9766.292000000074</v>
      </c>
      <c r="E99" s="4">
        <f t="shared" si="4"/>
        <v>9.9628144935745411</v>
      </c>
      <c r="F99" s="4">
        <f t="shared" si="3"/>
        <v>9.9628144935745357</v>
      </c>
    </row>
    <row r="100" spans="1:6">
      <c r="A100" s="4">
        <v>1010.22</v>
      </c>
      <c r="B100" s="4">
        <f>excessM!L101</f>
        <v>99027.719999999914</v>
      </c>
      <c r="C100" s="4">
        <f>excessM!M101</f>
        <v>108898.14899999999</v>
      </c>
      <c r="D100" s="4">
        <f>excessM!N101</f>
        <v>9870.4290000000765</v>
      </c>
      <c r="E100" s="4">
        <f t="shared" si="4"/>
        <v>9.9673394479849549</v>
      </c>
      <c r="F100" s="4">
        <f t="shared" si="3"/>
        <v>9.9673394479849531</v>
      </c>
    </row>
    <row r="101" spans="1:6">
      <c r="A101" s="4">
        <v>1020.23</v>
      </c>
      <c r="B101" s="4">
        <f>excessM!L102</f>
        <v>100027.99999999991</v>
      </c>
      <c r="C101" s="4">
        <f>excessM!M102</f>
        <v>110000.095</v>
      </c>
      <c r="D101" s="4">
        <f>excessM!N102</f>
        <v>9972.0950000000885</v>
      </c>
      <c r="E101" s="4">
        <f t="shared" si="4"/>
        <v>9.9693035949934909</v>
      </c>
      <c r="F101" s="4">
        <f t="shared" si="3"/>
        <v>9.9693035949934998</v>
      </c>
    </row>
    <row r="102" spans="1:6">
      <c r="A102" s="4">
        <v>1030.3</v>
      </c>
      <c r="B102" s="4">
        <f>excessM!L103</f>
        <v>101028.27999999991</v>
      </c>
      <c r="C102" s="4">
        <f>excessM!M103</f>
        <v>111093.21799999999</v>
      </c>
      <c r="D102" s="4">
        <f>excessM!N103</f>
        <v>10064.938000000082</v>
      </c>
      <c r="E102" s="4">
        <f t="shared" si="4"/>
        <v>9.9624956497330146</v>
      </c>
      <c r="F102" s="4">
        <f t="shared" si="3"/>
        <v>9.9624956497330164</v>
      </c>
    </row>
    <row r="103" spans="1:6">
      <c r="A103" s="4">
        <v>1040.4100000000001</v>
      </c>
      <c r="B103" s="4">
        <f>excessM!L104</f>
        <v>102028.55999999991</v>
      </c>
      <c r="C103" s="4">
        <f>excessM!M104</f>
        <v>112194.17199999999</v>
      </c>
      <c r="D103" s="4">
        <f>excessM!N104</f>
        <v>10165.612000000081</v>
      </c>
      <c r="E103" s="4">
        <f t="shared" si="4"/>
        <v>9.9634964954911567</v>
      </c>
      <c r="F103" s="4">
        <f t="shared" si="3"/>
        <v>9.9634964954911549</v>
      </c>
    </row>
    <row r="104" spans="1:6">
      <c r="A104" s="4">
        <v>1050.46</v>
      </c>
      <c r="B104" s="4">
        <f>excessM!L105</f>
        <v>103028.83999999991</v>
      </c>
      <c r="C104" s="4">
        <f>excessM!M105</f>
        <v>113295.00200000001</v>
      </c>
      <c r="D104" s="4">
        <f>excessM!N105</f>
        <v>10266.162000000098</v>
      </c>
      <c r="E104" s="4">
        <f t="shared" si="4"/>
        <v>9.9643575527008892</v>
      </c>
      <c r="F104" s="4">
        <f t="shared" si="3"/>
        <v>9.9643575527008821</v>
      </c>
    </row>
    <row r="105" spans="1:6">
      <c r="A105" s="4">
        <v>1060.5</v>
      </c>
      <c r="B105" s="4">
        <f>excessM!L106</f>
        <v>104029.11999999991</v>
      </c>
      <c r="C105" s="4">
        <f>excessM!M106</f>
        <v>114388.68700000001</v>
      </c>
      <c r="D105" s="4">
        <f>excessM!N106</f>
        <v>10359.567000000097</v>
      </c>
      <c r="E105" s="4">
        <f t="shared" si="4"/>
        <v>9.9583337819257878</v>
      </c>
      <c r="F105" s="4">
        <f t="shared" si="3"/>
        <v>9.9583337819257789</v>
      </c>
    </row>
    <row r="106" spans="1:6">
      <c r="A106" s="4">
        <v>1070.56</v>
      </c>
      <c r="B106" s="4">
        <f>excessM!L107</f>
        <v>105029.39999999991</v>
      </c>
      <c r="C106" s="4">
        <f>excessM!M107</f>
        <v>115489.924</v>
      </c>
      <c r="D106" s="4">
        <f>excessM!N107</f>
        <v>10460.524000000092</v>
      </c>
      <c r="E106" s="4">
        <f t="shared" si="4"/>
        <v>9.9596151172910652</v>
      </c>
      <c r="F106" s="4">
        <f t="shared" si="3"/>
        <v>9.9596151172910652</v>
      </c>
    </row>
    <row r="107" spans="1:6">
      <c r="A107" s="4">
        <v>1080.58</v>
      </c>
      <c r="B107" s="4">
        <f>excessM!L108</f>
        <v>106029.67999999991</v>
      </c>
      <c r="C107" s="4">
        <f>excessM!M108</f>
        <v>116591.81100000002</v>
      </c>
      <c r="D107" s="4">
        <f>excessM!N108</f>
        <v>10562.13100000011</v>
      </c>
      <c r="E107" s="4">
        <f t="shared" si="4"/>
        <v>9.9614853124145242</v>
      </c>
      <c r="F107" s="4">
        <f t="shared" si="3"/>
        <v>9.9614853124145242</v>
      </c>
    </row>
    <row r="108" spans="1:6">
      <c r="A108" s="4">
        <v>1090.57</v>
      </c>
      <c r="B108" s="4">
        <f>excessM!L109</f>
        <v>107029.9599999999</v>
      </c>
      <c r="C108" s="4">
        <f>excessM!M109</f>
        <v>117699.31000000003</v>
      </c>
      <c r="D108" s="4">
        <f>excessM!N109</f>
        <v>10669.350000000122</v>
      </c>
      <c r="E108" s="4">
        <f t="shared" si="4"/>
        <v>9.9685639422831969</v>
      </c>
      <c r="F108" s="4">
        <f t="shared" si="3"/>
        <v>9.9685639422831986</v>
      </c>
    </row>
    <row r="109" spans="1:6">
      <c r="A109" s="4">
        <v>1100.8499999999999</v>
      </c>
      <c r="B109" s="4">
        <f>excessM!L110</f>
        <v>108030.2399999999</v>
      </c>
      <c r="C109" s="4">
        <f>excessM!M110</f>
        <v>118792.27400000002</v>
      </c>
      <c r="D109" s="4">
        <f>excessM!N110</f>
        <v>10762.034000000116</v>
      </c>
      <c r="E109" s="4">
        <f t="shared" si="4"/>
        <v>9.9620569203587195</v>
      </c>
      <c r="F109" s="4">
        <f t="shared" si="3"/>
        <v>9.9620569203587124</v>
      </c>
    </row>
    <row r="110" spans="1:6">
      <c r="A110" s="4">
        <v>1110.93</v>
      </c>
      <c r="B110" s="4">
        <f>excessM!L111</f>
        <v>109030.5199999999</v>
      </c>
      <c r="C110" s="4">
        <f>excessM!M111</f>
        <v>119892.36000000002</v>
      </c>
      <c r="D110" s="4">
        <f>excessM!N111</f>
        <v>10861.840000000113</v>
      </c>
      <c r="E110" s="4">
        <f t="shared" si="4"/>
        <v>9.9622014092935842</v>
      </c>
      <c r="F110" s="4">
        <f t="shared" si="3"/>
        <v>9.9622014092935824</v>
      </c>
    </row>
    <row r="111" spans="1:6">
      <c r="A111" s="4">
        <v>1120.96</v>
      </c>
      <c r="B111" s="4">
        <f>excessM!L112</f>
        <v>110030.7999999999</v>
      </c>
      <c r="C111" s="4">
        <f>excessM!M112</f>
        <v>120993.14700000003</v>
      </c>
      <c r="D111" s="4">
        <f>excessM!N112</f>
        <v>10962.347000000125</v>
      </c>
      <c r="E111" s="4">
        <f t="shared" si="4"/>
        <v>9.9629803654977849</v>
      </c>
      <c r="F111" s="4">
        <f t="shared" si="3"/>
        <v>9.9629803654977831</v>
      </c>
    </row>
    <row r="112" spans="1:6">
      <c r="A112" s="4">
        <v>1130.97</v>
      </c>
      <c r="B112" s="4">
        <f>excessM!L113</f>
        <v>111031.0799999999</v>
      </c>
      <c r="C112" s="4">
        <f>excessM!M113</f>
        <v>122092.856</v>
      </c>
      <c r="D112" s="4">
        <f>excessM!N113</f>
        <v>11061.7760000001</v>
      </c>
      <c r="E112" s="4">
        <f t="shared" si="4"/>
        <v>9.9627743871356671</v>
      </c>
      <c r="F112" s="4">
        <f t="shared" si="3"/>
        <v>9.9627743871356635</v>
      </c>
    </row>
    <row r="113" spans="1:6">
      <c r="A113" s="4">
        <v>1141</v>
      </c>
      <c r="B113" s="4">
        <f>excessM!L114</f>
        <v>112031.3599999999</v>
      </c>
      <c r="C113" s="4">
        <f>excessM!M114</f>
        <v>123192.29000000002</v>
      </c>
      <c r="D113" s="4">
        <f>excessM!N114</f>
        <v>11160.930000000124</v>
      </c>
      <c r="E113" s="4">
        <f t="shared" si="4"/>
        <v>9.9623266199751015</v>
      </c>
      <c r="F113" s="4">
        <f t="shared" si="3"/>
        <v>9.9623266199750979</v>
      </c>
    </row>
    <row r="114" spans="1:6">
      <c r="A114" s="4">
        <v>1151.03</v>
      </c>
      <c r="B114" s="4">
        <f>excessM!L115</f>
        <v>113031.6399999999</v>
      </c>
      <c r="C114" s="4">
        <f>excessM!M115</f>
        <v>124296.22800000002</v>
      </c>
      <c r="D114" s="4">
        <f>excessM!N115</f>
        <v>11264.58800000012</v>
      </c>
      <c r="E114" s="4">
        <f t="shared" si="4"/>
        <v>9.9658715028819671</v>
      </c>
      <c r="F114" s="4">
        <f t="shared" si="3"/>
        <v>9.9658715028819618</v>
      </c>
    </row>
    <row r="115" spans="1:6">
      <c r="A115" s="4">
        <v>1161.1199999999999</v>
      </c>
      <c r="B115" s="4">
        <f>excessM!L116</f>
        <v>114031.9199999999</v>
      </c>
      <c r="C115" s="4">
        <f>excessM!M116</f>
        <v>125391.84900000002</v>
      </c>
      <c r="D115" s="4">
        <f>excessM!N116</f>
        <v>11359.92900000012</v>
      </c>
      <c r="E115" s="4">
        <f t="shared" si="4"/>
        <v>9.9620606230256783</v>
      </c>
      <c r="F115" s="4">
        <f t="shared" si="3"/>
        <v>9.9620606230256676</v>
      </c>
    </row>
    <row r="116" spans="1:6">
      <c r="A116" s="4">
        <v>1171.23</v>
      </c>
      <c r="B116" s="4">
        <f>excessM!L117</f>
        <v>115032.1999999999</v>
      </c>
      <c r="C116" s="4">
        <f>excessM!M117</f>
        <v>126492.554</v>
      </c>
      <c r="D116" s="4">
        <f>excessM!N117</f>
        <v>11460.354000000108</v>
      </c>
      <c r="E116" s="4">
        <f t="shared" si="4"/>
        <v>9.9627356514090195</v>
      </c>
      <c r="F116" s="4">
        <f t="shared" si="3"/>
        <v>9.9627356514090124</v>
      </c>
    </row>
    <row r="117" spans="1:6">
      <c r="A117" s="4">
        <v>1181.3900000000001</v>
      </c>
      <c r="B117" s="4">
        <f>excessM!L118</f>
        <v>116032.47999999989</v>
      </c>
      <c r="C117" s="4">
        <f>excessM!M118</f>
        <v>127599.71400000002</v>
      </c>
      <c r="D117" s="4">
        <f>excessM!N118</f>
        <v>11567.234000000128</v>
      </c>
      <c r="E117" s="4">
        <f t="shared" si="4"/>
        <v>9.968962138877103</v>
      </c>
      <c r="F117" s="4">
        <f t="shared" si="3"/>
        <v>9.9689621388770959</v>
      </c>
    </row>
    <row r="118" spans="1:6">
      <c r="A118" s="4">
        <v>1191.4100000000001</v>
      </c>
      <c r="B118" s="4">
        <f>excessM!L119</f>
        <v>117032.75999999989</v>
      </c>
      <c r="C118" s="4">
        <f>excessM!M119</f>
        <v>128695.70700000002</v>
      </c>
      <c r="D118" s="4">
        <f>excessM!N119</f>
        <v>11662.947000000131</v>
      </c>
      <c r="E118" s="4">
        <f t="shared" si="4"/>
        <v>9.9655404179138856</v>
      </c>
      <c r="F118" s="4">
        <f t="shared" si="3"/>
        <v>9.9655404179138749</v>
      </c>
    </row>
    <row r="119" spans="1:6">
      <c r="A119" s="4">
        <v>1201.3900000000001</v>
      </c>
      <c r="B119" s="4">
        <f>excessM!L120</f>
        <v>118033.03999999989</v>
      </c>
      <c r="C119" s="4">
        <f>excessM!M120</f>
        <v>129798.44</v>
      </c>
      <c r="D119" s="4">
        <f>excessM!N120</f>
        <v>11765.400000000111</v>
      </c>
      <c r="E119" s="4">
        <f t="shared" si="4"/>
        <v>9.9678869577536204</v>
      </c>
      <c r="F119" s="4">
        <f t="shared" si="3"/>
        <v>9.9678869577536275</v>
      </c>
    </row>
    <row r="120" spans="1:6">
      <c r="A120" s="4">
        <v>1211.6500000000001</v>
      </c>
      <c r="B120" s="4">
        <f>excessM!L121</f>
        <v>119033.31999999989</v>
      </c>
      <c r="C120" s="4">
        <f>excessM!M121</f>
        <v>130895.857</v>
      </c>
      <c r="D120" s="4">
        <f>excessM!N121</f>
        <v>11862.537000000113</v>
      </c>
      <c r="E120" s="4">
        <f t="shared" si="4"/>
        <v>9.9657280835316726</v>
      </c>
      <c r="F120" s="4">
        <f t="shared" si="3"/>
        <v>9.9657280835316744</v>
      </c>
    </row>
    <row r="121" spans="1:6">
      <c r="A121" s="4">
        <v>1221.6300000000001</v>
      </c>
      <c r="B121" s="4">
        <f>excessM!L122</f>
        <v>120033.59999999989</v>
      </c>
      <c r="C121" s="4">
        <f>excessM!M122</f>
        <v>131993.03100000002</v>
      </c>
      <c r="D121" s="4">
        <f>excessM!N122</f>
        <v>11959.431000000128</v>
      </c>
      <c r="E121" s="4">
        <f t="shared" si="4"/>
        <v>9.9634027472308873</v>
      </c>
      <c r="F121" s="4">
        <f t="shared" si="3"/>
        <v>9.9634027472308908</v>
      </c>
    </row>
    <row r="122" spans="1:6">
      <c r="A122" s="4">
        <v>1231.8800000000001</v>
      </c>
      <c r="B122" s="4">
        <f>excessM!L123</f>
        <v>121033.87999999989</v>
      </c>
      <c r="C122" s="4">
        <f>excessM!M123</f>
        <v>133095.747</v>
      </c>
      <c r="D122" s="4">
        <f>excessM!N123</f>
        <v>12061.867000000115</v>
      </c>
      <c r="E122" s="4">
        <f t="shared" si="4"/>
        <v>9.9656947294428022</v>
      </c>
      <c r="F122" s="4">
        <f t="shared" si="3"/>
        <v>9.9656947294428004</v>
      </c>
    </row>
    <row r="123" spans="1:6">
      <c r="A123" s="4">
        <v>1242.1500000000001</v>
      </c>
      <c r="B123" s="4">
        <f>excessM!L124</f>
        <v>122034.15999999989</v>
      </c>
      <c r="C123" s="4">
        <f>excessM!M124</f>
        <v>134195.65000000002</v>
      </c>
      <c r="D123" s="4">
        <f>excessM!N124</f>
        <v>12161.490000000136</v>
      </c>
      <c r="E123" s="4">
        <f t="shared" si="4"/>
        <v>9.9656440458967808</v>
      </c>
      <c r="F123" s="4">
        <f t="shared" si="3"/>
        <v>9.9656440458967772</v>
      </c>
    </row>
    <row r="124" spans="1:6">
      <c r="A124" s="4">
        <v>1252.1500000000001</v>
      </c>
      <c r="B124" s="4">
        <f>excessM!L125</f>
        <v>123034.43999999989</v>
      </c>
      <c r="C124" s="4">
        <f>excessM!M125</f>
        <v>135292.95500000002</v>
      </c>
      <c r="D124" s="4">
        <f>excessM!N125</f>
        <v>12258.51500000013</v>
      </c>
      <c r="E124" s="4">
        <f t="shared" si="4"/>
        <v>9.9634825826005624</v>
      </c>
      <c r="F124" s="4">
        <f t="shared" si="3"/>
        <v>9.9634825826005642</v>
      </c>
    </row>
    <row r="125" spans="1:6">
      <c r="A125" s="4">
        <v>1262.17</v>
      </c>
      <c r="B125" s="4">
        <f>excessM!L126</f>
        <v>124034.71999999988</v>
      </c>
      <c r="C125" s="4">
        <f>excessM!M126</f>
        <v>136394.05499999999</v>
      </c>
      <c r="D125" s="4">
        <f>excessM!N126</f>
        <v>12359.335000000108</v>
      </c>
      <c r="E125" s="4">
        <f t="shared" si="4"/>
        <v>9.9644156087909295</v>
      </c>
      <c r="F125" s="4">
        <f t="shared" si="3"/>
        <v>9.9644156087909241</v>
      </c>
    </row>
    <row r="126" spans="1:6">
      <c r="A126" s="4">
        <v>1272.19</v>
      </c>
      <c r="B126" s="4">
        <f>excessM!L127</f>
        <v>125034.99999999988</v>
      </c>
      <c r="C126" s="4">
        <f>excessM!M127</f>
        <v>137498.864</v>
      </c>
      <c r="D126" s="4">
        <f>excessM!N127</f>
        <v>12463.864000000118</v>
      </c>
      <c r="E126" s="4">
        <f t="shared" si="4"/>
        <v>9.9683000759788314</v>
      </c>
      <c r="F126" s="4">
        <f t="shared" si="3"/>
        <v>9.9683000759788296</v>
      </c>
    </row>
    <row r="127" spans="1:6">
      <c r="A127" s="4">
        <v>1282.2</v>
      </c>
      <c r="B127" s="4">
        <f>excessM!L128</f>
        <v>126035.27999999988</v>
      </c>
      <c r="C127" s="4">
        <f>excessM!M128</f>
        <v>138590.23800000001</v>
      </c>
      <c r="D127" s="4">
        <f>excessM!N128</f>
        <v>12554.95800000013</v>
      </c>
      <c r="E127" s="4">
        <f t="shared" si="4"/>
        <v>9.9614631712645405</v>
      </c>
      <c r="F127" s="4">
        <f t="shared" si="3"/>
        <v>9.9614631712645387</v>
      </c>
    </row>
    <row r="128" spans="1:6">
      <c r="A128" s="4">
        <v>1292.42</v>
      </c>
      <c r="B128" s="4">
        <f>excessM!L129</f>
        <v>127035.55999999988</v>
      </c>
      <c r="C128" s="4">
        <f>excessM!M129</f>
        <v>139694.36200000002</v>
      </c>
      <c r="D128" s="4">
        <f>excessM!N129</f>
        <v>12658.802000000142</v>
      </c>
      <c r="E128" s="4">
        <f t="shared" si="4"/>
        <v>9.9647704941830142</v>
      </c>
      <c r="F128" s="4">
        <f t="shared" si="3"/>
        <v>9.9647704941830089</v>
      </c>
    </row>
    <row r="129" spans="1:6">
      <c r="A129" s="4">
        <v>1302.69</v>
      </c>
      <c r="B129" s="4">
        <f>excessM!L130</f>
        <v>128035.83999999988</v>
      </c>
      <c r="C129" s="4">
        <f>excessM!M130</f>
        <v>140791.68000000002</v>
      </c>
      <c r="D129" s="4">
        <f>excessM!N130</f>
        <v>12755.840000000142</v>
      </c>
      <c r="E129" s="4">
        <f t="shared" si="4"/>
        <v>9.9627104410766094</v>
      </c>
      <c r="F129" s="4">
        <f t="shared" si="3"/>
        <v>9.9627104410766183</v>
      </c>
    </row>
    <row r="130" spans="1:6">
      <c r="A130" s="4">
        <v>1312.74</v>
      </c>
      <c r="B130" s="4">
        <f>excessM!L131</f>
        <v>129036.11999999988</v>
      </c>
      <c r="C130" s="4">
        <f>excessM!M131</f>
        <v>141887.81300000002</v>
      </c>
      <c r="D130" s="4">
        <f>excessM!N131</f>
        <v>12851.693000000145</v>
      </c>
      <c r="E130" s="4">
        <f t="shared" si="4"/>
        <v>9.9597639792642241</v>
      </c>
      <c r="F130" s="4">
        <f t="shared" si="3"/>
        <v>9.9597639792642223</v>
      </c>
    </row>
    <row r="131" spans="1:6">
      <c r="A131" s="4">
        <v>1322.75</v>
      </c>
      <c r="B131" s="4">
        <f>excessM!L132</f>
        <v>130036.39999999988</v>
      </c>
      <c r="C131" s="4">
        <f>excessM!M132</f>
        <v>142988.66800000001</v>
      </c>
      <c r="D131" s="4">
        <f>excessM!N132</f>
        <v>12952.268000000127</v>
      </c>
      <c r="E131" s="4">
        <f t="shared" si="4"/>
        <v>9.9604941385643855</v>
      </c>
      <c r="F131" s="4">
        <f t="shared" ref="F131:F194" si="5">D131*100/B131</f>
        <v>9.9604941385643873</v>
      </c>
    </row>
    <row r="132" spans="1:6">
      <c r="A132" s="4">
        <v>1332.77</v>
      </c>
      <c r="B132" s="4">
        <f>excessM!L133</f>
        <v>131036.67999999988</v>
      </c>
      <c r="C132" s="4">
        <f>excessM!M133</f>
        <v>144089.03400000001</v>
      </c>
      <c r="D132" s="4">
        <f>excessM!N133</f>
        <v>13052.354000000138</v>
      </c>
      <c r="E132" s="4">
        <f t="shared" si="4"/>
        <v>9.9608399724414198</v>
      </c>
      <c r="F132" s="4">
        <f t="shared" si="5"/>
        <v>9.9608399724414198</v>
      </c>
    </row>
    <row r="133" spans="1:6">
      <c r="A133" s="4">
        <v>1342.79</v>
      </c>
      <c r="B133" s="4">
        <f>excessM!L134</f>
        <v>132036.95999999988</v>
      </c>
      <c r="C133" s="4">
        <f>excessM!M134</f>
        <v>145185.49</v>
      </c>
      <c r="D133" s="4">
        <f>excessM!N134</f>
        <v>13148.530000000115</v>
      </c>
      <c r="E133" s="4">
        <f t="shared" si="4"/>
        <v>9.9582192743608573</v>
      </c>
      <c r="F133" s="4">
        <f t="shared" si="5"/>
        <v>9.958219274360852</v>
      </c>
    </row>
    <row r="134" spans="1:6">
      <c r="A134" s="4">
        <v>1352.78</v>
      </c>
      <c r="B134" s="4">
        <f>excessM!L135</f>
        <v>133037.23999999987</v>
      </c>
      <c r="C134" s="4">
        <f>excessM!M135</f>
        <v>146288.21000000002</v>
      </c>
      <c r="D134" s="4">
        <f>excessM!N135</f>
        <v>13250.970000000147</v>
      </c>
      <c r="E134" s="4">
        <f t="shared" si="4"/>
        <v>9.9603464413424092</v>
      </c>
      <c r="F134" s="4">
        <f t="shared" si="5"/>
        <v>9.9603464413424092</v>
      </c>
    </row>
    <row r="135" spans="1:6">
      <c r="A135" s="4">
        <v>1363.09</v>
      </c>
      <c r="B135" s="4">
        <f>excessM!L136</f>
        <v>134037.51999999987</v>
      </c>
      <c r="C135" s="4">
        <f>excessM!M136</f>
        <v>147391.068</v>
      </c>
      <c r="D135" s="4">
        <f>excessM!N136</f>
        <v>13353.548000000126</v>
      </c>
      <c r="E135" s="4">
        <f t="shared" si="4"/>
        <v>9.9625448158098919</v>
      </c>
      <c r="F135" s="4">
        <f t="shared" si="5"/>
        <v>9.9625448158098866</v>
      </c>
    </row>
    <row r="136" spans="1:6">
      <c r="A136" s="4">
        <v>1373.08</v>
      </c>
      <c r="B136" s="4">
        <f>excessM!L137</f>
        <v>135037.79999999987</v>
      </c>
      <c r="C136" s="4">
        <f>excessM!M137</f>
        <v>148491.29800000001</v>
      </c>
      <c r="D136" s="4">
        <f>excessM!N137</f>
        <v>13453.498000000138</v>
      </c>
      <c r="E136" s="4">
        <f t="shared" si="4"/>
        <v>9.962764500014174</v>
      </c>
      <c r="F136" s="4">
        <f t="shared" si="5"/>
        <v>9.9627645000141811</v>
      </c>
    </row>
    <row r="137" spans="1:6">
      <c r="A137" s="4">
        <v>1383.35</v>
      </c>
      <c r="B137" s="4">
        <f>excessM!L138</f>
        <v>136038.07999999987</v>
      </c>
      <c r="C137" s="4">
        <f>excessM!M138</f>
        <v>149595.674</v>
      </c>
      <c r="D137" s="4">
        <f>excessM!N138</f>
        <v>13557.594000000128</v>
      </c>
      <c r="E137" s="4">
        <f t="shared" si="4"/>
        <v>9.9660286296308698</v>
      </c>
      <c r="F137" s="4">
        <f t="shared" si="5"/>
        <v>9.9660286296308662</v>
      </c>
    </row>
    <row r="138" spans="1:6">
      <c r="A138" s="4">
        <v>1393.36</v>
      </c>
      <c r="B138" s="4">
        <f>excessM!L139</f>
        <v>137038.35999999987</v>
      </c>
      <c r="C138" s="4">
        <f>excessM!M139</f>
        <v>150690.815</v>
      </c>
      <c r="D138" s="4">
        <f>excessM!N139</f>
        <v>13652.455000000133</v>
      </c>
      <c r="E138" s="4">
        <f t="shared" ref="E138:E201" si="6">(C138*100/B138)-100</f>
        <v>9.9625061187248178</v>
      </c>
      <c r="F138" s="4">
        <f t="shared" si="5"/>
        <v>9.9625061187248196</v>
      </c>
    </row>
    <row r="139" spans="1:6">
      <c r="A139" s="4">
        <v>1403.44</v>
      </c>
      <c r="B139" s="4">
        <f>excessM!L140</f>
        <v>138038.63999999987</v>
      </c>
      <c r="C139" s="4">
        <f>excessM!M140</f>
        <v>151798.36800000002</v>
      </c>
      <c r="D139" s="4">
        <f>excessM!N140</f>
        <v>13759.728000000148</v>
      </c>
      <c r="E139" s="4">
        <f t="shared" si="6"/>
        <v>9.9680263439281589</v>
      </c>
      <c r="F139" s="4">
        <f t="shared" si="5"/>
        <v>9.9680263439281642</v>
      </c>
    </row>
    <row r="140" spans="1:6">
      <c r="A140" s="4">
        <v>1413.47</v>
      </c>
      <c r="B140" s="4">
        <f>excessM!L141</f>
        <v>139038.91999999987</v>
      </c>
      <c r="C140" s="4">
        <f>excessM!M141</f>
        <v>152897.38099999999</v>
      </c>
      <c r="D140" s="4">
        <f>excessM!N141</f>
        <v>13858.461000000127</v>
      </c>
      <c r="E140" s="4">
        <f t="shared" si="6"/>
        <v>9.9673249763448553</v>
      </c>
      <c r="F140" s="4">
        <f t="shared" si="5"/>
        <v>9.9673249763448535</v>
      </c>
    </row>
    <row r="141" spans="1:6">
      <c r="A141" s="4">
        <v>1423.82</v>
      </c>
      <c r="B141" s="4">
        <f>excessM!L142</f>
        <v>140039.19999999987</v>
      </c>
      <c r="C141" s="4">
        <f>excessM!M142</f>
        <v>153990.34899999999</v>
      </c>
      <c r="D141" s="4">
        <f>excessM!N142</f>
        <v>13951.149000000121</v>
      </c>
      <c r="E141" s="4">
        <f t="shared" si="6"/>
        <v>9.9623169798171745</v>
      </c>
      <c r="F141" s="4">
        <f t="shared" si="5"/>
        <v>9.9623169798171745</v>
      </c>
    </row>
    <row r="142" spans="1:6">
      <c r="A142" s="4">
        <v>1433.54</v>
      </c>
      <c r="B142" s="4">
        <f>excessM!L143</f>
        <v>141039.47999999986</v>
      </c>
      <c r="C142" s="4">
        <f>excessM!M143</f>
        <v>155092.64500000002</v>
      </c>
      <c r="D142" s="4">
        <f>excessM!N143</f>
        <v>14053.165000000154</v>
      </c>
      <c r="E142" s="4">
        <f t="shared" si="6"/>
        <v>9.9639937696878746</v>
      </c>
      <c r="F142" s="4">
        <f t="shared" si="5"/>
        <v>9.9639937696878675</v>
      </c>
    </row>
    <row r="143" spans="1:6">
      <c r="A143" s="4">
        <v>1443.89</v>
      </c>
      <c r="B143" s="4">
        <f>excessM!L144</f>
        <v>142039.75999999986</v>
      </c>
      <c r="C143" s="4">
        <f>excessM!M144</f>
        <v>156194.44700000001</v>
      </c>
      <c r="D143" s="4">
        <f>excessM!N144</f>
        <v>14154.687000000151</v>
      </c>
      <c r="E143" s="4">
        <f t="shared" si="6"/>
        <v>9.9652991528570283</v>
      </c>
      <c r="F143" s="4">
        <f t="shared" si="5"/>
        <v>9.9652991528570336</v>
      </c>
    </row>
    <row r="144" spans="1:6">
      <c r="A144" s="4">
        <v>1453.87</v>
      </c>
      <c r="B144" s="4">
        <f>excessM!L145</f>
        <v>143040.03999999986</v>
      </c>
      <c r="C144" s="4">
        <f>excessM!M145</f>
        <v>157292.98800000001</v>
      </c>
      <c r="D144" s="4">
        <f>excessM!N145</f>
        <v>14252.948000000149</v>
      </c>
      <c r="E144" s="4">
        <f t="shared" si="6"/>
        <v>9.9643064976772706</v>
      </c>
      <c r="F144" s="4">
        <f t="shared" si="5"/>
        <v>9.9643064976772688</v>
      </c>
    </row>
    <row r="145" spans="1:6">
      <c r="A145" s="4">
        <v>1464.11</v>
      </c>
      <c r="B145" s="4">
        <f>excessM!L146</f>
        <v>144040.31999999986</v>
      </c>
      <c r="C145" s="4">
        <f>excessM!M146</f>
        <v>158394.152</v>
      </c>
      <c r="D145" s="4">
        <f>excessM!N146</f>
        <v>14353.83200000014</v>
      </c>
      <c r="E145" s="4">
        <f t="shared" si="6"/>
        <v>9.9651486472677533</v>
      </c>
      <c r="F145" s="4">
        <f t="shared" si="5"/>
        <v>9.9651486472677622</v>
      </c>
    </row>
    <row r="146" spans="1:6">
      <c r="A146" s="4">
        <v>1474.16</v>
      </c>
      <c r="B146" s="4">
        <f>excessM!L147</f>
        <v>145040.59999999986</v>
      </c>
      <c r="C146" s="4">
        <f>excessM!M147</f>
        <v>159496.73000000001</v>
      </c>
      <c r="D146" s="4">
        <f>excessM!N147</f>
        <v>14456.13000000015</v>
      </c>
      <c r="E146" s="4">
        <f t="shared" si="6"/>
        <v>9.9669540804437986</v>
      </c>
      <c r="F146" s="4">
        <f t="shared" si="5"/>
        <v>9.966954080443795</v>
      </c>
    </row>
    <row r="147" spans="1:6">
      <c r="A147" s="4">
        <v>1484.13</v>
      </c>
      <c r="B147" s="4">
        <f>excessM!L148</f>
        <v>146040.87999999986</v>
      </c>
      <c r="C147" s="4">
        <f>excessM!M148</f>
        <v>160587.00700000001</v>
      </c>
      <c r="D147" s="4">
        <f>excessM!N148</f>
        <v>14546.127000000153</v>
      </c>
      <c r="E147" s="4">
        <f t="shared" si="6"/>
        <v>9.9603117976282789</v>
      </c>
      <c r="F147" s="4">
        <f t="shared" si="5"/>
        <v>9.960311797628286</v>
      </c>
    </row>
    <row r="148" spans="1:6">
      <c r="A148" s="4">
        <v>1494.34</v>
      </c>
      <c r="B148" s="4">
        <f>excessM!L149</f>
        <v>147041.15999999986</v>
      </c>
      <c r="C148" s="4">
        <f>excessM!M149</f>
        <v>161691.05200000003</v>
      </c>
      <c r="D148" s="4">
        <f>excessM!N149</f>
        <v>14649.892000000167</v>
      </c>
      <c r="E148" s="4">
        <f t="shared" si="6"/>
        <v>9.9631232506600043</v>
      </c>
      <c r="F148" s="4">
        <f t="shared" si="5"/>
        <v>9.963123250660006</v>
      </c>
    </row>
    <row r="149" spans="1:6">
      <c r="A149" s="4">
        <v>1504.56</v>
      </c>
      <c r="B149" s="4">
        <f>excessM!L150</f>
        <v>148041.43999999986</v>
      </c>
      <c r="C149" s="4">
        <f>excessM!M150</f>
        <v>162796.84400000001</v>
      </c>
      <c r="D149" s="4">
        <f>excessM!N150</f>
        <v>14755.404000000155</v>
      </c>
      <c r="E149" s="4">
        <f t="shared" si="6"/>
        <v>9.9670767860675795</v>
      </c>
      <c r="F149" s="4">
        <f t="shared" si="5"/>
        <v>9.9670767860675831</v>
      </c>
    </row>
    <row r="150" spans="1:6">
      <c r="A150" s="4">
        <v>1514.78</v>
      </c>
      <c r="B150" s="4">
        <f>excessM!L151</f>
        <v>149041.71999999986</v>
      </c>
      <c r="C150" s="4">
        <f>excessM!M151</f>
        <v>163892.924</v>
      </c>
      <c r="D150" s="4">
        <f>excessM!N151</f>
        <v>14851.204000000143</v>
      </c>
      <c r="E150" s="4">
        <f t="shared" si="6"/>
        <v>9.9644609576433822</v>
      </c>
      <c r="F150" s="4">
        <f t="shared" si="5"/>
        <v>9.9644609576433751</v>
      </c>
    </row>
    <row r="151" spans="1:6">
      <c r="A151" s="4">
        <v>1524.99</v>
      </c>
      <c r="B151" s="4">
        <f>excessM!L152</f>
        <v>150041.99999999985</v>
      </c>
      <c r="C151" s="4">
        <f>excessM!M152</f>
        <v>164990.76300000004</v>
      </c>
      <c r="D151" s="4">
        <f>excessM!N152</f>
        <v>14948.763000000181</v>
      </c>
      <c r="E151" s="4">
        <f t="shared" si="6"/>
        <v>9.9630523453434421</v>
      </c>
      <c r="F151" s="4">
        <f t="shared" si="5"/>
        <v>9.9630523453434332</v>
      </c>
    </row>
    <row r="152" spans="1:6">
      <c r="A152" s="4">
        <v>1535.22</v>
      </c>
      <c r="B152" s="4">
        <f>excessM!L153</f>
        <v>151042.27999999985</v>
      </c>
      <c r="C152" s="4">
        <f>excessM!M153</f>
        <v>166086.41899999999</v>
      </c>
      <c r="D152" s="4">
        <f>excessM!N153</f>
        <v>15044.139000000141</v>
      </c>
      <c r="E152" s="4">
        <f t="shared" si="6"/>
        <v>9.9602170994771484</v>
      </c>
      <c r="F152" s="4">
        <f t="shared" si="5"/>
        <v>9.9602170994771502</v>
      </c>
    </row>
    <row r="153" spans="1:6">
      <c r="A153" s="4">
        <v>1545.4</v>
      </c>
      <c r="B153" s="4">
        <f>excessM!L154</f>
        <v>152042.55999999985</v>
      </c>
      <c r="C153" s="4">
        <f>excessM!M154</f>
        <v>167187.50300000003</v>
      </c>
      <c r="D153" s="4">
        <f>excessM!N154</f>
        <v>15144.943000000174</v>
      </c>
      <c r="E153" s="4">
        <f t="shared" si="6"/>
        <v>9.9609892124943116</v>
      </c>
      <c r="F153" s="4">
        <f t="shared" si="5"/>
        <v>9.9609892124943098</v>
      </c>
    </row>
    <row r="154" spans="1:6">
      <c r="A154" s="4">
        <v>1555.62</v>
      </c>
      <c r="B154" s="4">
        <f>excessM!L155</f>
        <v>153042.83999999985</v>
      </c>
      <c r="C154" s="4">
        <f>excessM!M155</f>
        <v>168296.08600000001</v>
      </c>
      <c r="D154" s="4">
        <f>excessM!N155</f>
        <v>15253.246000000159</v>
      </c>
      <c r="E154" s="4">
        <f t="shared" si="6"/>
        <v>9.9666511677385046</v>
      </c>
      <c r="F154" s="4">
        <f t="shared" si="5"/>
        <v>9.9666511677385063</v>
      </c>
    </row>
    <row r="155" spans="1:6">
      <c r="A155" s="4">
        <v>1565.83</v>
      </c>
      <c r="B155" s="4">
        <f>excessM!L156</f>
        <v>154043.11999999985</v>
      </c>
      <c r="C155" s="4">
        <f>excessM!M156</f>
        <v>169394.85200000001</v>
      </c>
      <c r="D155" s="4">
        <f>excessM!N156</f>
        <v>15351.732000000164</v>
      </c>
      <c r="E155" s="4">
        <f t="shared" si="6"/>
        <v>9.9658667001812233</v>
      </c>
      <c r="F155" s="4">
        <f t="shared" si="5"/>
        <v>9.9658667001812091</v>
      </c>
    </row>
    <row r="156" spans="1:6">
      <c r="A156" s="4">
        <v>1576.08</v>
      </c>
      <c r="B156" s="4">
        <f>excessM!L157</f>
        <v>155043.39999999985</v>
      </c>
      <c r="C156" s="4">
        <f>excessM!M157</f>
        <v>170486.95200000005</v>
      </c>
      <c r="D156" s="4">
        <f>excessM!N157</f>
        <v>15443.5520000002</v>
      </c>
      <c r="E156" s="4">
        <f t="shared" si="6"/>
        <v>9.9607929134682252</v>
      </c>
      <c r="F156" s="4">
        <f t="shared" si="5"/>
        <v>9.9607929134682376</v>
      </c>
    </row>
    <row r="157" spans="1:6">
      <c r="A157" s="4">
        <v>1586.41</v>
      </c>
      <c r="B157" s="4">
        <f>excessM!L158</f>
        <v>156043.67999999985</v>
      </c>
      <c r="C157" s="4">
        <f>excessM!M158</f>
        <v>171591.90900000004</v>
      </c>
      <c r="D157" s="4">
        <f>excessM!N158</f>
        <v>15548.229000000196</v>
      </c>
      <c r="E157" s="4">
        <f t="shared" si="6"/>
        <v>9.9640235349488222</v>
      </c>
      <c r="F157" s="4">
        <f t="shared" si="5"/>
        <v>9.9640235349488098</v>
      </c>
    </row>
    <row r="158" spans="1:6">
      <c r="A158" s="4">
        <v>1596.4</v>
      </c>
      <c r="B158" s="4">
        <f>excessM!L159</f>
        <v>157043.95999999985</v>
      </c>
      <c r="C158" s="4">
        <f>excessM!M159</f>
        <v>172691.11700000003</v>
      </c>
      <c r="D158" s="4">
        <f>excessM!N159</f>
        <v>15647.157000000181</v>
      </c>
      <c r="E158" s="4">
        <f t="shared" si="6"/>
        <v>9.9635522435884809</v>
      </c>
      <c r="F158" s="4">
        <f t="shared" si="5"/>
        <v>9.9635522435884809</v>
      </c>
    </row>
    <row r="159" spans="1:6">
      <c r="A159" s="4">
        <v>1606.68</v>
      </c>
      <c r="B159" s="4">
        <f>excessM!L160</f>
        <v>158044.23999999985</v>
      </c>
      <c r="C159" s="4">
        <f>excessM!M160</f>
        <v>173794.86600000004</v>
      </c>
      <c r="D159" s="4">
        <f>excessM!N160</f>
        <v>15750.626000000193</v>
      </c>
      <c r="E159" s="4">
        <f t="shared" si="6"/>
        <v>9.9659601640655922</v>
      </c>
      <c r="F159" s="4">
        <f t="shared" si="5"/>
        <v>9.965960164065585</v>
      </c>
    </row>
    <row r="160" spans="1:6">
      <c r="A160" s="4">
        <v>1616.89</v>
      </c>
      <c r="B160" s="4">
        <f>excessM!L161</f>
        <v>159044.51999999984</v>
      </c>
      <c r="C160" s="4">
        <f>excessM!M161</f>
        <v>174887.84400000004</v>
      </c>
      <c r="D160" s="4">
        <f>excessM!N161</f>
        <v>15843.324000000197</v>
      </c>
      <c r="E160" s="4">
        <f t="shared" si="6"/>
        <v>9.9615654786472589</v>
      </c>
      <c r="F160" s="4">
        <f t="shared" si="5"/>
        <v>9.9615654786472447</v>
      </c>
    </row>
    <row r="161" spans="1:6">
      <c r="A161" s="4">
        <v>1626.99</v>
      </c>
      <c r="B161" s="4">
        <f>excessM!L162</f>
        <v>160044.79999999984</v>
      </c>
      <c r="C161" s="4">
        <f>excessM!M162</f>
        <v>175988.37100000004</v>
      </c>
      <c r="D161" s="4">
        <f>excessM!N162</f>
        <v>15943.5710000002</v>
      </c>
      <c r="E161" s="4">
        <f t="shared" si="6"/>
        <v>9.961942531091438</v>
      </c>
      <c r="F161" s="4">
        <f t="shared" si="5"/>
        <v>9.9619425310914291</v>
      </c>
    </row>
    <row r="162" spans="1:6">
      <c r="A162" s="4">
        <v>1637.14</v>
      </c>
      <c r="B162" s="4">
        <f>excessM!L163</f>
        <v>161045.07999999984</v>
      </c>
      <c r="C162" s="4">
        <f>excessM!M163</f>
        <v>177098.86100000003</v>
      </c>
      <c r="D162" s="4">
        <f>excessM!N163</f>
        <v>16053.781000000192</v>
      </c>
      <c r="E162" s="4">
        <f t="shared" si="6"/>
        <v>9.968501366201437</v>
      </c>
      <c r="F162" s="4">
        <f t="shared" si="5"/>
        <v>9.9685013662014441</v>
      </c>
    </row>
    <row r="163" spans="1:6">
      <c r="A163" s="4">
        <v>1647.22</v>
      </c>
      <c r="B163" s="4">
        <f>excessM!L164</f>
        <v>162045.35999999984</v>
      </c>
      <c r="C163" s="4">
        <f>excessM!M164</f>
        <v>178194.48400000005</v>
      </c>
      <c r="D163" s="4">
        <f>excessM!N164</f>
        <v>16149.124000000214</v>
      </c>
      <c r="E163" s="4">
        <f t="shared" si="6"/>
        <v>9.9658046364303345</v>
      </c>
      <c r="F163" s="4">
        <f t="shared" si="5"/>
        <v>9.9658046364303363</v>
      </c>
    </row>
    <row r="164" spans="1:6">
      <c r="A164" s="4">
        <v>1657.32</v>
      </c>
      <c r="B164" s="4">
        <f>excessM!L165</f>
        <v>163045.63999999984</v>
      </c>
      <c r="C164" s="4">
        <f>excessM!M165</f>
        <v>179296.26200000005</v>
      </c>
      <c r="D164" s="4">
        <f>excessM!N165</f>
        <v>16250.622000000207</v>
      </c>
      <c r="E164" s="4">
        <f t="shared" si="6"/>
        <v>9.9669160119830309</v>
      </c>
      <c r="F164" s="4">
        <f t="shared" si="5"/>
        <v>9.9669160119830398</v>
      </c>
    </row>
    <row r="165" spans="1:6">
      <c r="A165" s="4">
        <v>1667.38</v>
      </c>
      <c r="B165" s="4">
        <f>excessM!L166</f>
        <v>164045.91999999984</v>
      </c>
      <c r="C165" s="4">
        <f>excessM!M166</f>
        <v>180395.17900000006</v>
      </c>
      <c r="D165" s="4">
        <f>excessM!N166</f>
        <v>16349.259000000224</v>
      </c>
      <c r="E165" s="4">
        <f t="shared" si="6"/>
        <v>9.9662698103069118</v>
      </c>
      <c r="F165" s="4">
        <f t="shared" si="5"/>
        <v>9.9662698103069189</v>
      </c>
    </row>
    <row r="166" spans="1:6">
      <c r="A166" s="4">
        <v>1677.5</v>
      </c>
      <c r="B166" s="4">
        <f>excessM!L167</f>
        <v>165046.19999999984</v>
      </c>
      <c r="C166" s="4">
        <f>excessM!M167</f>
        <v>181499.05400000006</v>
      </c>
      <c r="D166" s="4">
        <f>excessM!N167</f>
        <v>16452.854000000225</v>
      </c>
      <c r="E166" s="4">
        <f t="shared" si="6"/>
        <v>9.9686354487411677</v>
      </c>
      <c r="F166" s="4">
        <f t="shared" si="5"/>
        <v>9.9686354487411659</v>
      </c>
    </row>
    <row r="167" spans="1:6">
      <c r="A167" s="4">
        <v>1687.65</v>
      </c>
      <c r="B167" s="4">
        <f>excessM!L168</f>
        <v>166046.47999999984</v>
      </c>
      <c r="C167" s="4">
        <f>excessM!M168</f>
        <v>182591.21700000006</v>
      </c>
      <c r="D167" s="4">
        <f>excessM!N168</f>
        <v>16544.737000000227</v>
      </c>
      <c r="E167" s="4">
        <f t="shared" si="6"/>
        <v>9.9639191387858688</v>
      </c>
      <c r="F167" s="4">
        <f t="shared" si="5"/>
        <v>9.9639191387858634</v>
      </c>
    </row>
    <row r="168" spans="1:6">
      <c r="A168" s="4">
        <v>1697.62</v>
      </c>
      <c r="B168" s="4">
        <f>excessM!L169</f>
        <v>167046.75999999983</v>
      </c>
      <c r="C168" s="4">
        <f>excessM!M169</f>
        <v>183699.79700000005</v>
      </c>
      <c r="D168" s="4">
        <f>excessM!N169</f>
        <v>16653.037000000215</v>
      </c>
      <c r="E168" s="4">
        <f t="shared" si="6"/>
        <v>9.969087098726277</v>
      </c>
      <c r="F168" s="4">
        <f t="shared" si="5"/>
        <v>9.9690870987262681</v>
      </c>
    </row>
    <row r="169" spans="1:6">
      <c r="A169" s="4">
        <v>1707.93</v>
      </c>
      <c r="B169" s="4">
        <f>excessM!L170</f>
        <v>168047.03999999983</v>
      </c>
      <c r="C169" s="4">
        <f>excessM!M170</f>
        <v>184796.75500000006</v>
      </c>
      <c r="D169" s="4">
        <f>excessM!N170</f>
        <v>16749.715000000229</v>
      </c>
      <c r="E169" s="4">
        <f t="shared" si="6"/>
        <v>9.9672776146490065</v>
      </c>
      <c r="F169" s="4">
        <f t="shared" si="5"/>
        <v>9.9672776146489959</v>
      </c>
    </row>
    <row r="170" spans="1:6">
      <c r="A170" s="4">
        <v>1718.08</v>
      </c>
      <c r="B170" s="4">
        <f>excessM!L171</f>
        <v>169047.31999999983</v>
      </c>
      <c r="C170" s="4">
        <f>excessM!M171</f>
        <v>185894.30800000005</v>
      </c>
      <c r="D170" s="4">
        <f>excessM!N171</f>
        <v>16846.988000000216</v>
      </c>
      <c r="E170" s="4">
        <f t="shared" si="6"/>
        <v>9.9658415170380863</v>
      </c>
      <c r="F170" s="4">
        <f t="shared" si="5"/>
        <v>9.9658415170380898</v>
      </c>
    </row>
    <row r="171" spans="1:6">
      <c r="A171" s="4">
        <v>1728.06</v>
      </c>
      <c r="B171" s="4">
        <f>excessM!L172</f>
        <v>170047.59999999983</v>
      </c>
      <c r="C171" s="4">
        <f>excessM!M172</f>
        <v>187000.01100000006</v>
      </c>
      <c r="D171" s="4">
        <f>excessM!N172</f>
        <v>16952.411000000226</v>
      </c>
      <c r="E171" s="4">
        <f t="shared" si="6"/>
        <v>9.969215090363079</v>
      </c>
      <c r="F171" s="4">
        <f t="shared" si="5"/>
        <v>9.9692150903630754</v>
      </c>
    </row>
    <row r="172" spans="1:6">
      <c r="A172" s="4">
        <v>1738.29</v>
      </c>
      <c r="B172" s="4">
        <f>excessM!L173</f>
        <v>171047.87999999983</v>
      </c>
      <c r="C172" s="4">
        <f>excessM!M173</f>
        <v>188097.79600000003</v>
      </c>
      <c r="D172" s="4">
        <f>excessM!N173</f>
        <v>17049.916000000201</v>
      </c>
      <c r="E172" s="4">
        <f t="shared" si="6"/>
        <v>9.9679200934850485</v>
      </c>
      <c r="F172" s="4">
        <f t="shared" si="5"/>
        <v>9.9679200934850627</v>
      </c>
    </row>
    <row r="173" spans="1:6">
      <c r="A173" s="4">
        <v>1748.5</v>
      </c>
      <c r="B173" s="4">
        <f>excessM!L174</f>
        <v>172048.15999999983</v>
      </c>
      <c r="C173" s="4">
        <f>excessM!M174</f>
        <v>189192.37300000005</v>
      </c>
      <c r="D173" s="4">
        <f>excessM!N174</f>
        <v>17144.213000000222</v>
      </c>
      <c r="E173" s="4">
        <f t="shared" si="6"/>
        <v>9.9647755605176087</v>
      </c>
      <c r="F173" s="4">
        <f t="shared" si="5"/>
        <v>9.9647755605176123</v>
      </c>
    </row>
    <row r="174" spans="1:6">
      <c r="A174" s="4">
        <v>1758.73</v>
      </c>
      <c r="B174" s="4">
        <f>excessM!L175</f>
        <v>173048.43999999983</v>
      </c>
      <c r="C174" s="4">
        <f>excessM!M175</f>
        <v>190291.44200000004</v>
      </c>
      <c r="D174" s="4">
        <f>excessM!N175</f>
        <v>17243.002000000211</v>
      </c>
      <c r="E174" s="4">
        <f t="shared" si="6"/>
        <v>9.9642631854989361</v>
      </c>
      <c r="F174" s="4">
        <f t="shared" si="5"/>
        <v>9.9642631854989432</v>
      </c>
    </row>
    <row r="175" spans="1:6">
      <c r="A175" s="4">
        <v>1768.93</v>
      </c>
      <c r="B175" s="4">
        <f>excessM!L176</f>
        <v>174048.71999999983</v>
      </c>
      <c r="C175" s="4">
        <f>excessM!M176</f>
        <v>191391.16900000005</v>
      </c>
      <c r="D175" s="4">
        <f>excessM!N176</f>
        <v>17342.449000000226</v>
      </c>
      <c r="E175" s="4">
        <f t="shared" si="6"/>
        <v>9.9641347549124504</v>
      </c>
      <c r="F175" s="4">
        <f t="shared" si="5"/>
        <v>9.9641347549124433</v>
      </c>
    </row>
    <row r="176" spans="1:6">
      <c r="A176" s="4">
        <v>1779.12</v>
      </c>
      <c r="B176" s="4">
        <f>excessM!L177</f>
        <v>175048.99999999983</v>
      </c>
      <c r="C176" s="4">
        <f>excessM!M177</f>
        <v>192489.65700000004</v>
      </c>
      <c r="D176" s="4">
        <f>excessM!N177</f>
        <v>17440.65700000021</v>
      </c>
      <c r="E176" s="4">
        <f t="shared" si="6"/>
        <v>9.9632999902885615</v>
      </c>
      <c r="F176" s="4">
        <f t="shared" si="5"/>
        <v>9.9632999902885651</v>
      </c>
    </row>
    <row r="177" spans="1:6">
      <c r="A177" s="4">
        <v>1789.33</v>
      </c>
      <c r="B177" s="4">
        <f>excessM!L178</f>
        <v>176049.27999999982</v>
      </c>
      <c r="C177" s="4">
        <f>excessM!M178</f>
        <v>193589.94600000005</v>
      </c>
      <c r="D177" s="4">
        <f>excessM!N178</f>
        <v>17540.66600000023</v>
      </c>
      <c r="E177" s="4">
        <f t="shared" si="6"/>
        <v>9.9634977206383581</v>
      </c>
      <c r="F177" s="4">
        <f t="shared" si="5"/>
        <v>9.9634977206383617</v>
      </c>
    </row>
    <row r="178" spans="1:6">
      <c r="A178" s="4">
        <v>1799.54</v>
      </c>
      <c r="B178" s="4">
        <f>excessM!L179</f>
        <v>177049.55999999982</v>
      </c>
      <c r="C178" s="4">
        <f>excessM!M179</f>
        <v>194694.92200000002</v>
      </c>
      <c r="D178" s="4">
        <f>excessM!N179</f>
        <v>17645.362000000197</v>
      </c>
      <c r="E178" s="4">
        <f t="shared" si="6"/>
        <v>9.9663404981069874</v>
      </c>
      <c r="F178" s="4">
        <f t="shared" si="5"/>
        <v>9.9663404981069785</v>
      </c>
    </row>
    <row r="179" spans="1:6">
      <c r="A179" s="4">
        <v>1809.78</v>
      </c>
      <c r="B179" s="4">
        <f>excessM!L180</f>
        <v>178049.83999999982</v>
      </c>
      <c r="C179" s="4">
        <f>excessM!M180</f>
        <v>195795.61700000003</v>
      </c>
      <c r="D179" s="4">
        <f>excessM!N180</f>
        <v>17745.777000000206</v>
      </c>
      <c r="E179" s="4">
        <f t="shared" si="6"/>
        <v>9.9667469513031932</v>
      </c>
      <c r="F179" s="4">
        <f t="shared" si="5"/>
        <v>9.9667469513032003</v>
      </c>
    </row>
    <row r="180" spans="1:6">
      <c r="A180" s="4">
        <v>1820.08</v>
      </c>
      <c r="B180" s="4">
        <f>excessM!L181</f>
        <v>179050.11999999982</v>
      </c>
      <c r="C180" s="4">
        <f>excessM!M181</f>
        <v>196893.63700000005</v>
      </c>
      <c r="D180" s="4">
        <f>excessM!N181</f>
        <v>17843.517000000225</v>
      </c>
      <c r="E180" s="4">
        <f t="shared" si="6"/>
        <v>9.9656548680337238</v>
      </c>
      <c r="F180" s="4">
        <f t="shared" si="5"/>
        <v>9.9656548680337345</v>
      </c>
    </row>
    <row r="181" spans="1:6">
      <c r="A181" s="4">
        <v>1830.03</v>
      </c>
      <c r="B181" s="4">
        <f>excessM!L182</f>
        <v>180050.39999999982</v>
      </c>
      <c r="C181" s="4">
        <f>excessM!M182</f>
        <v>198002.79100000003</v>
      </c>
      <c r="D181" s="4">
        <f>excessM!N182</f>
        <v>17952.391000000207</v>
      </c>
      <c r="E181" s="4">
        <f t="shared" si="6"/>
        <v>9.9707587431076092</v>
      </c>
      <c r="F181" s="4">
        <f t="shared" si="5"/>
        <v>9.9707587431076092</v>
      </c>
    </row>
    <row r="182" spans="1:6">
      <c r="A182" s="4">
        <v>1840.36</v>
      </c>
      <c r="B182" s="4">
        <f>excessM!L183</f>
        <v>181050.67999999982</v>
      </c>
      <c r="C182" s="4">
        <f>excessM!M183</f>
        <v>199096.00600000002</v>
      </c>
      <c r="D182" s="4">
        <f>excessM!N183</f>
        <v>18045.326000000205</v>
      </c>
      <c r="E182" s="4">
        <f t="shared" si="6"/>
        <v>9.9670026094352266</v>
      </c>
      <c r="F182" s="4">
        <f t="shared" si="5"/>
        <v>9.9670026094352284</v>
      </c>
    </row>
    <row r="183" spans="1:6">
      <c r="A183" s="4">
        <v>1850.32</v>
      </c>
      <c r="B183" s="4">
        <f>excessM!L184</f>
        <v>182050.95999999982</v>
      </c>
      <c r="C183" s="4">
        <f>excessM!M184</f>
        <v>200191.88800000004</v>
      </c>
      <c r="D183" s="4">
        <f>excessM!N184</f>
        <v>18140.928000000218</v>
      </c>
      <c r="E183" s="4">
        <f t="shared" si="6"/>
        <v>9.9647527263796007</v>
      </c>
      <c r="F183" s="4">
        <f t="shared" si="5"/>
        <v>9.9647527263796007</v>
      </c>
    </row>
    <row r="184" spans="1:6">
      <c r="A184" s="4">
        <v>1860.6</v>
      </c>
      <c r="B184" s="4">
        <f>excessM!L185</f>
        <v>183051.23999999982</v>
      </c>
      <c r="C184" s="4">
        <f>excessM!M185</f>
        <v>201291.42500000002</v>
      </c>
      <c r="D184" s="4">
        <f>excessM!N185</f>
        <v>18240.185000000201</v>
      </c>
      <c r="E184" s="4">
        <f t="shared" si="6"/>
        <v>9.96452414089093</v>
      </c>
      <c r="F184" s="4">
        <f t="shared" si="5"/>
        <v>9.9645241408909424</v>
      </c>
    </row>
    <row r="185" spans="1:6">
      <c r="A185" s="4">
        <v>1870.57</v>
      </c>
      <c r="B185" s="4">
        <f>excessM!L186</f>
        <v>184051.51999999981</v>
      </c>
      <c r="C185" s="4">
        <f>excessM!M186</f>
        <v>202394.55700000003</v>
      </c>
      <c r="D185" s="4">
        <f>excessM!N186</f>
        <v>18343.037000000215</v>
      </c>
      <c r="E185" s="4">
        <f t="shared" si="6"/>
        <v>9.966251297462918</v>
      </c>
      <c r="F185" s="4">
        <f t="shared" si="5"/>
        <v>9.9662512974629252</v>
      </c>
    </row>
    <row r="186" spans="1:6">
      <c r="A186" s="4">
        <v>1880.91</v>
      </c>
      <c r="B186" s="4">
        <f>excessM!L187</f>
        <v>185051.79999999981</v>
      </c>
      <c r="C186" s="4">
        <f>excessM!M187</f>
        <v>203501.15500000003</v>
      </c>
      <c r="D186" s="4">
        <f>excessM!N187</f>
        <v>18449.355000000214</v>
      </c>
      <c r="E186" s="4">
        <f t="shared" si="6"/>
        <v>9.9698327711485319</v>
      </c>
      <c r="F186" s="4">
        <f t="shared" si="5"/>
        <v>9.9698327711485284</v>
      </c>
    </row>
    <row r="187" spans="1:6">
      <c r="A187" s="4">
        <v>1890.98</v>
      </c>
      <c r="B187" s="4">
        <f>excessM!L188</f>
        <v>186052.07999999981</v>
      </c>
      <c r="C187" s="4">
        <f>excessM!M188</f>
        <v>204594.61100000003</v>
      </c>
      <c r="D187" s="4">
        <f>excessM!N188</f>
        <v>18542.531000000221</v>
      </c>
      <c r="E187" s="4">
        <f t="shared" si="6"/>
        <v>9.9663121207783405</v>
      </c>
      <c r="F187" s="4">
        <f t="shared" si="5"/>
        <v>9.9663121207783529</v>
      </c>
    </row>
    <row r="188" spans="1:6">
      <c r="A188" s="4">
        <v>1901</v>
      </c>
      <c r="B188" s="4">
        <f>excessM!L189</f>
        <v>187052.35999999981</v>
      </c>
      <c r="C188" s="4">
        <f>excessM!M189</f>
        <v>205698.22600000002</v>
      </c>
      <c r="D188" s="4">
        <f>excessM!N189</f>
        <v>18645.866000000213</v>
      </c>
      <c r="E188" s="4">
        <f t="shared" si="6"/>
        <v>9.968260224035788</v>
      </c>
      <c r="F188" s="4">
        <f t="shared" si="5"/>
        <v>9.9682602240357898</v>
      </c>
    </row>
    <row r="189" spans="1:6">
      <c r="A189" s="4">
        <v>1911.11</v>
      </c>
      <c r="B189" s="4">
        <f>excessM!L190</f>
        <v>188052.63999999981</v>
      </c>
      <c r="C189" s="4">
        <f>excessM!M190</f>
        <v>206796.467</v>
      </c>
      <c r="D189" s="4">
        <f>excessM!N190</f>
        <v>18743.827000000194</v>
      </c>
      <c r="E189" s="4">
        <f t="shared" si="6"/>
        <v>9.9673298923111133</v>
      </c>
      <c r="F189" s="4">
        <f t="shared" si="5"/>
        <v>9.9673298923111169</v>
      </c>
    </row>
    <row r="190" spans="1:6">
      <c r="A190" s="4">
        <v>1921.14</v>
      </c>
      <c r="B190" s="4">
        <f>excessM!L191</f>
        <v>189052.91999999981</v>
      </c>
      <c r="C190" s="4">
        <f>excessM!M191</f>
        <v>207896.723</v>
      </c>
      <c r="D190" s="4">
        <f>excessM!N191</f>
        <v>18843.803000000189</v>
      </c>
      <c r="E190" s="4">
        <f t="shared" si="6"/>
        <v>9.9674752444977912</v>
      </c>
      <c r="F190" s="4">
        <f t="shared" si="5"/>
        <v>9.9674752444977877</v>
      </c>
    </row>
    <row r="191" spans="1:6">
      <c r="A191" s="4">
        <v>1931.19</v>
      </c>
      <c r="B191" s="4">
        <f>excessM!L192</f>
        <v>190053.19999999981</v>
      </c>
      <c r="C191" s="4">
        <f>excessM!M192</f>
        <v>208995.576</v>
      </c>
      <c r="D191" s="4">
        <f>excessM!N192</f>
        <v>18942.376000000193</v>
      </c>
      <c r="E191" s="4">
        <f t="shared" si="6"/>
        <v>9.9668808523088472</v>
      </c>
      <c r="F191" s="4">
        <f t="shared" si="5"/>
        <v>9.966880852308833</v>
      </c>
    </row>
    <row r="192" spans="1:6">
      <c r="A192" s="4">
        <v>1941.29</v>
      </c>
      <c r="B192" s="4">
        <f>excessM!L193</f>
        <v>191053.47999999981</v>
      </c>
      <c r="C192" s="4">
        <f>excessM!M193</f>
        <v>210095.13900000002</v>
      </c>
      <c r="D192" s="4">
        <f>excessM!N193</f>
        <v>19041.659000000218</v>
      </c>
      <c r="E192" s="4">
        <f t="shared" si="6"/>
        <v>9.9666643078159183</v>
      </c>
      <c r="F192" s="4">
        <f t="shared" si="5"/>
        <v>9.9666643078159254</v>
      </c>
    </row>
    <row r="193" spans="1:6">
      <c r="A193" s="4">
        <v>1951.34</v>
      </c>
      <c r="B193" s="4">
        <f>excessM!L194</f>
        <v>192053.75999999981</v>
      </c>
      <c r="C193" s="4">
        <f>excessM!M194</f>
        <v>211191.10900000003</v>
      </c>
      <c r="D193" s="4">
        <f>excessM!N194</f>
        <v>19137.34900000022</v>
      </c>
      <c r="E193" s="4">
        <f t="shared" si="6"/>
        <v>9.9645791886606361</v>
      </c>
      <c r="F193" s="4">
        <f t="shared" si="5"/>
        <v>9.9645791886606325</v>
      </c>
    </row>
    <row r="194" spans="1:6">
      <c r="A194" s="4">
        <v>1961.4</v>
      </c>
      <c r="B194" s="4">
        <f>excessM!L195</f>
        <v>193054.0399999998</v>
      </c>
      <c r="C194" s="4">
        <f>excessM!M195</f>
        <v>212295.26300000004</v>
      </c>
      <c r="D194" s="4">
        <f>excessM!N195</f>
        <v>19241.223000000231</v>
      </c>
      <c r="E194" s="4">
        <f t="shared" si="6"/>
        <v>9.9667549044818031</v>
      </c>
      <c r="F194" s="4">
        <f t="shared" si="5"/>
        <v>9.9667549044817978</v>
      </c>
    </row>
    <row r="195" spans="1:6">
      <c r="A195" s="4">
        <v>1971.41</v>
      </c>
      <c r="B195" s="4">
        <f>excessM!L196</f>
        <v>194054.3199999998</v>
      </c>
      <c r="C195" s="4">
        <f>excessM!M196</f>
        <v>213391.614</v>
      </c>
      <c r="D195" s="4">
        <f>excessM!N196</f>
        <v>19337.294000000198</v>
      </c>
      <c r="E195" s="4">
        <f t="shared" si="6"/>
        <v>9.964887151185394</v>
      </c>
      <c r="F195" s="4">
        <f t="shared" ref="F195:F258" si="7">D195*100/B195</f>
        <v>9.96488715118541</v>
      </c>
    </row>
    <row r="196" spans="1:6">
      <c r="A196" s="4">
        <v>1981.67</v>
      </c>
      <c r="B196" s="4">
        <f>excessM!L197</f>
        <v>195054.5999999998</v>
      </c>
      <c r="C196" s="4">
        <f>excessM!M197</f>
        <v>214493.90500000003</v>
      </c>
      <c r="D196" s="4">
        <f>excessM!N197</f>
        <v>19439.305000000226</v>
      </c>
      <c r="E196" s="4">
        <f t="shared" si="6"/>
        <v>9.9660838554949578</v>
      </c>
      <c r="F196" s="4">
        <f t="shared" si="7"/>
        <v>9.9660838554949471</v>
      </c>
    </row>
    <row r="197" spans="1:6">
      <c r="A197" s="4">
        <v>1991.66</v>
      </c>
      <c r="B197" s="4">
        <f>excessM!L198</f>
        <v>196054.8799999998</v>
      </c>
      <c r="C197" s="4">
        <f>excessM!M198</f>
        <v>215592.46500000003</v>
      </c>
      <c r="D197" s="4">
        <f>excessM!N198</f>
        <v>19537.585000000225</v>
      </c>
      <c r="E197" s="4">
        <f t="shared" si="6"/>
        <v>9.9653653099582442</v>
      </c>
      <c r="F197" s="4">
        <f t="shared" si="7"/>
        <v>9.9653653099582336</v>
      </c>
    </row>
    <row r="198" spans="1:6">
      <c r="A198" s="4">
        <v>2001.87</v>
      </c>
      <c r="B198" s="4">
        <f>excessM!L199</f>
        <v>197055.1599999998</v>
      </c>
      <c r="C198" s="4">
        <f>excessM!M199</f>
        <v>216693.34100000001</v>
      </c>
      <c r="D198" s="4">
        <f>excessM!N199</f>
        <v>19638.181000000215</v>
      </c>
      <c r="E198" s="4">
        <f t="shared" si="6"/>
        <v>9.9658293647323148</v>
      </c>
      <c r="F198" s="4">
        <f t="shared" si="7"/>
        <v>9.9658293647323095</v>
      </c>
    </row>
    <row r="199" spans="1:6">
      <c r="A199" s="4">
        <v>2012.09</v>
      </c>
      <c r="B199" s="4">
        <f>excessM!L200</f>
        <v>198055.4399999998</v>
      </c>
      <c r="C199" s="4">
        <f>excessM!M200</f>
        <v>217793.64200000002</v>
      </c>
      <c r="D199" s="4">
        <f>excessM!N200</f>
        <v>19738.202000000223</v>
      </c>
      <c r="E199" s="4">
        <f t="shared" si="6"/>
        <v>9.9659984093344036</v>
      </c>
      <c r="F199" s="4">
        <f t="shared" si="7"/>
        <v>9.9659984093343983</v>
      </c>
    </row>
    <row r="200" spans="1:6">
      <c r="A200" s="4">
        <v>2022.35</v>
      </c>
      <c r="B200" s="4">
        <f>excessM!L201</f>
        <v>199055.7199999998</v>
      </c>
      <c r="C200" s="4">
        <f>excessM!M201</f>
        <v>218890.13400000002</v>
      </c>
      <c r="D200" s="4">
        <f>excessM!N201</f>
        <v>19834.414000000223</v>
      </c>
      <c r="E200" s="4">
        <f t="shared" si="6"/>
        <v>9.9642522204336785</v>
      </c>
      <c r="F200" s="4">
        <f t="shared" si="7"/>
        <v>9.9642522204336768</v>
      </c>
    </row>
    <row r="201" spans="1:6">
      <c r="A201" s="4">
        <v>2032.32</v>
      </c>
      <c r="B201" s="4">
        <f>excessM!L202</f>
        <v>200055.9999999998</v>
      </c>
      <c r="C201" s="4">
        <f>excessM!M202</f>
        <v>219990.00100000002</v>
      </c>
      <c r="D201" s="4">
        <f>excessM!N202</f>
        <v>19934.001000000222</v>
      </c>
      <c r="E201" s="4">
        <f t="shared" si="6"/>
        <v>9.9642105210542269</v>
      </c>
      <c r="F201" s="4">
        <f t="shared" si="7"/>
        <v>9.9642105210542269</v>
      </c>
    </row>
    <row r="202" spans="1:6">
      <c r="A202" s="4">
        <v>2042.54</v>
      </c>
      <c r="B202" s="4">
        <f>excessM!L203</f>
        <v>201056.2799999998</v>
      </c>
      <c r="C202" s="4">
        <f>excessM!M203</f>
        <v>221091.85300000003</v>
      </c>
      <c r="D202" s="4">
        <f>excessM!N203</f>
        <v>20035.573000000237</v>
      </c>
      <c r="E202" s="4">
        <f t="shared" ref="E202:E265" si="8">(C202*100/B202)-100</f>
        <v>9.9651565223430367</v>
      </c>
      <c r="F202" s="4">
        <f t="shared" si="7"/>
        <v>9.9651565223430261</v>
      </c>
    </row>
    <row r="203" spans="1:6">
      <c r="A203" s="4">
        <v>2052.7600000000002</v>
      </c>
      <c r="B203" s="4">
        <f>excessM!L204</f>
        <v>202056.55999999979</v>
      </c>
      <c r="C203" s="4">
        <f>excessM!M204</f>
        <v>222189.42300000004</v>
      </c>
      <c r="D203" s="4">
        <f>excessM!N204</f>
        <v>20132.863000000245</v>
      </c>
      <c r="E203" s="4">
        <f t="shared" si="8"/>
        <v>9.9639739486806462</v>
      </c>
      <c r="F203" s="4">
        <f t="shared" si="7"/>
        <v>9.9639739486806391</v>
      </c>
    </row>
    <row r="204" spans="1:6">
      <c r="A204" s="4">
        <v>2062.9699999999998</v>
      </c>
      <c r="B204" s="4">
        <f>excessM!L205</f>
        <v>203056.83999999979</v>
      </c>
      <c r="C204" s="4">
        <f>excessM!M205</f>
        <v>223290.44500000001</v>
      </c>
      <c r="D204" s="4">
        <f>excessM!N205</f>
        <v>20233.605000000214</v>
      </c>
      <c r="E204" s="4">
        <f t="shared" si="8"/>
        <v>9.964503042596462</v>
      </c>
      <c r="F204" s="4">
        <f t="shared" si="7"/>
        <v>9.9645030425964638</v>
      </c>
    </row>
    <row r="205" spans="1:6">
      <c r="A205" s="4">
        <v>2073.15</v>
      </c>
      <c r="B205" s="4">
        <f>excessM!L206</f>
        <v>204057.11999999979</v>
      </c>
      <c r="C205" s="4">
        <f>excessM!M206</f>
        <v>224394.21100000001</v>
      </c>
      <c r="D205" s="4">
        <f>excessM!N206</f>
        <v>20337.091000000219</v>
      </c>
      <c r="E205" s="4">
        <f t="shared" si="8"/>
        <v>9.9663716708342491</v>
      </c>
      <c r="F205" s="4">
        <f t="shared" si="7"/>
        <v>9.9663716708342456</v>
      </c>
    </row>
    <row r="206" spans="1:6">
      <c r="A206" s="4">
        <v>2083.35</v>
      </c>
      <c r="B206" s="4">
        <f>excessM!L207</f>
        <v>205057.39999999979</v>
      </c>
      <c r="C206" s="4">
        <f>excessM!M207</f>
        <v>225489.81600000002</v>
      </c>
      <c r="D206" s="4">
        <f>excessM!N207</f>
        <v>20432.41600000023</v>
      </c>
      <c r="E206" s="4">
        <f t="shared" si="8"/>
        <v>9.9642422073040251</v>
      </c>
      <c r="F206" s="4">
        <f t="shared" si="7"/>
        <v>9.9642422073040287</v>
      </c>
    </row>
    <row r="207" spans="1:6">
      <c r="A207" s="4">
        <v>2093.5500000000002</v>
      </c>
      <c r="B207" s="4">
        <f>excessM!L208</f>
        <v>206057.67999999979</v>
      </c>
      <c r="C207" s="4">
        <f>excessM!M208</f>
        <v>226590.239</v>
      </c>
      <c r="D207" s="4">
        <f>excessM!N208</f>
        <v>20532.559000000212</v>
      </c>
      <c r="E207" s="4">
        <f t="shared" si="8"/>
        <v>9.9644715984379815</v>
      </c>
      <c r="F207" s="4">
        <f t="shared" si="7"/>
        <v>9.9644715984379886</v>
      </c>
    </row>
    <row r="208" spans="1:6">
      <c r="A208" s="4">
        <v>2103.7600000000002</v>
      </c>
      <c r="B208" s="4">
        <f>excessM!L209</f>
        <v>207057.95999999979</v>
      </c>
      <c r="C208" s="4">
        <f>excessM!M209</f>
        <v>227691.14500000002</v>
      </c>
      <c r="D208" s="4">
        <f>excessM!N209</f>
        <v>20633.185000000231</v>
      </c>
      <c r="E208" s="4">
        <f t="shared" si="8"/>
        <v>9.9649320412507905</v>
      </c>
      <c r="F208" s="4">
        <f t="shared" si="7"/>
        <v>9.964932041250794</v>
      </c>
    </row>
    <row r="209" spans="1:6">
      <c r="A209" s="4">
        <v>2113.96</v>
      </c>
      <c r="B209" s="4">
        <f>excessM!L210</f>
        <v>208058.23999999979</v>
      </c>
      <c r="C209" s="4">
        <f>excessM!M210</f>
        <v>228789.35800000001</v>
      </c>
      <c r="D209" s="4">
        <f>excessM!N210</f>
        <v>20731.11800000022</v>
      </c>
      <c r="E209" s="4">
        <f t="shared" si="8"/>
        <v>9.9640937076081428</v>
      </c>
      <c r="F209" s="4">
        <f t="shared" si="7"/>
        <v>9.9640937076081411</v>
      </c>
    </row>
    <row r="210" spans="1:6">
      <c r="A210" s="4">
        <v>2124.23</v>
      </c>
      <c r="B210" s="4">
        <f>excessM!L211</f>
        <v>209058.51999999979</v>
      </c>
      <c r="C210" s="4">
        <f>excessM!M211</f>
        <v>229888.09700000001</v>
      </c>
      <c r="D210" s="4">
        <f>excessM!N211</f>
        <v>20829.577000000223</v>
      </c>
      <c r="E210" s="4">
        <f t="shared" si="8"/>
        <v>9.9635150004889681</v>
      </c>
      <c r="F210" s="4">
        <f t="shared" si="7"/>
        <v>9.9635150004889752</v>
      </c>
    </row>
    <row r="211" spans="1:6">
      <c r="A211" s="4">
        <v>2134.19</v>
      </c>
      <c r="B211" s="4">
        <f>excessM!L212</f>
        <v>210058.79999999978</v>
      </c>
      <c r="C211" s="4">
        <f>excessM!M212</f>
        <v>230985.39899999998</v>
      </c>
      <c r="D211" s="4">
        <f>excessM!N212</f>
        <v>20926.599000000191</v>
      </c>
      <c r="E211" s="4">
        <f t="shared" si="8"/>
        <v>9.9622577106982533</v>
      </c>
      <c r="F211" s="4">
        <f t="shared" si="7"/>
        <v>9.9622577106982479</v>
      </c>
    </row>
    <row r="212" spans="1:6">
      <c r="A212" s="4">
        <v>2144.4699999999998</v>
      </c>
      <c r="B212" s="4">
        <f>excessM!L213</f>
        <v>211059.07999999978</v>
      </c>
      <c r="C212" s="4">
        <f>excessM!M213</f>
        <v>232084.30899999998</v>
      </c>
      <c r="D212" s="4">
        <f>excessM!N213</f>
        <v>21025.229000000196</v>
      </c>
      <c r="E212" s="4">
        <f t="shared" si="8"/>
        <v>9.9617742103302191</v>
      </c>
      <c r="F212" s="4">
        <f t="shared" si="7"/>
        <v>9.9617742103302156</v>
      </c>
    </row>
    <row r="213" spans="1:6">
      <c r="A213" s="4">
        <v>2154.4699999999998</v>
      </c>
      <c r="B213" s="4">
        <f>excessM!L214</f>
        <v>212059.35999999978</v>
      </c>
      <c r="C213" s="4">
        <f>excessM!M214</f>
        <v>233191.37299999996</v>
      </c>
      <c r="D213" s="4">
        <f>excessM!N214</f>
        <v>21132.013000000181</v>
      </c>
      <c r="E213" s="4">
        <f t="shared" si="8"/>
        <v>9.9651404210595587</v>
      </c>
      <c r="F213" s="4">
        <f t="shared" si="7"/>
        <v>9.9651404210595569</v>
      </c>
    </row>
    <row r="214" spans="1:6">
      <c r="A214" s="4">
        <v>2164.67</v>
      </c>
      <c r="B214" s="4">
        <f>excessM!L215</f>
        <v>213059.63999999978</v>
      </c>
      <c r="C214" s="4">
        <f>excessM!M215</f>
        <v>234286.87199999997</v>
      </c>
      <c r="D214" s="4">
        <f>excessM!N215</f>
        <v>21227.232000000193</v>
      </c>
      <c r="E214" s="4">
        <f t="shared" si="8"/>
        <v>9.9630469665677595</v>
      </c>
      <c r="F214" s="4">
        <f t="shared" si="7"/>
        <v>9.9630469665677719</v>
      </c>
    </row>
    <row r="215" spans="1:6">
      <c r="A215" s="4">
        <v>2174.86</v>
      </c>
      <c r="B215" s="4">
        <f>excessM!L216</f>
        <v>214059.91999999978</v>
      </c>
      <c r="C215" s="4">
        <f>excessM!M216</f>
        <v>235389.33199999999</v>
      </c>
      <c r="D215" s="4">
        <f>excessM!N216</f>
        <v>21329.412000000215</v>
      </c>
      <c r="E215" s="4">
        <f t="shared" si="8"/>
        <v>9.9642249702794601</v>
      </c>
      <c r="F215" s="4">
        <f t="shared" si="7"/>
        <v>9.9642249702794619</v>
      </c>
    </row>
    <row r="216" spans="1:6">
      <c r="A216" s="4">
        <v>2185.09</v>
      </c>
      <c r="B216" s="4">
        <f>excessM!L217</f>
        <v>215060.19999999978</v>
      </c>
      <c r="C216" s="4">
        <f>excessM!M217</f>
        <v>236485.80499999999</v>
      </c>
      <c r="D216" s="4">
        <f>excessM!N217</f>
        <v>21425.605000000214</v>
      </c>
      <c r="E216" s="4">
        <f t="shared" si="8"/>
        <v>9.9626081441383576</v>
      </c>
      <c r="F216" s="4">
        <f t="shared" si="7"/>
        <v>9.9626081441383558</v>
      </c>
    </row>
    <row r="217" spans="1:6">
      <c r="A217" s="4">
        <v>2195.33</v>
      </c>
      <c r="B217" s="4">
        <f>excessM!L218</f>
        <v>216060.47999999978</v>
      </c>
      <c r="C217" s="4">
        <f>excessM!M218</f>
        <v>237589.31699999998</v>
      </c>
      <c r="D217" s="4">
        <f>excessM!N218</f>
        <v>21528.837000000203</v>
      </c>
      <c r="E217" s="4">
        <f t="shared" si="8"/>
        <v>9.9642641726984209</v>
      </c>
      <c r="F217" s="4">
        <f t="shared" si="7"/>
        <v>9.9642641726984156</v>
      </c>
    </row>
    <row r="218" spans="1:6">
      <c r="A218" s="4">
        <v>2205.59</v>
      </c>
      <c r="B218" s="4">
        <f>excessM!L219</f>
        <v>217060.75999999978</v>
      </c>
      <c r="C218" s="4">
        <f>excessM!M219</f>
        <v>238688.77899999998</v>
      </c>
      <c r="D218" s="4">
        <f>excessM!N219</f>
        <v>21628.019000000204</v>
      </c>
      <c r="E218" s="4">
        <f t="shared" si="8"/>
        <v>9.9640391013098082</v>
      </c>
      <c r="F218" s="4">
        <f t="shared" si="7"/>
        <v>9.9640391013098029</v>
      </c>
    </row>
    <row r="219" spans="1:6">
      <c r="A219" s="4">
        <v>2215.5500000000002</v>
      </c>
      <c r="B219" s="4">
        <f>excessM!L220</f>
        <v>218061.03999999978</v>
      </c>
      <c r="C219" s="4">
        <f>excessM!M220</f>
        <v>239784.86599999998</v>
      </c>
      <c r="D219" s="4">
        <f>excessM!N220</f>
        <v>21723.826000000205</v>
      </c>
      <c r="E219" s="4">
        <f t="shared" si="8"/>
        <v>9.9622683630235969</v>
      </c>
      <c r="F219" s="4">
        <f t="shared" si="7"/>
        <v>9.9622683630235951</v>
      </c>
    </row>
    <row r="220" spans="1:6">
      <c r="A220" s="4">
        <v>2225.75</v>
      </c>
      <c r="B220" s="4">
        <f>excessM!L221</f>
        <v>219061.31999999977</v>
      </c>
      <c r="C220" s="4">
        <f>excessM!M221</f>
        <v>240886.69099999999</v>
      </c>
      <c r="D220" s="4">
        <f>excessM!N221</f>
        <v>21825.371000000217</v>
      </c>
      <c r="E220" s="4">
        <f t="shared" si="8"/>
        <v>9.9631331537672736</v>
      </c>
      <c r="F220" s="4">
        <f t="shared" si="7"/>
        <v>9.9631331537672843</v>
      </c>
    </row>
    <row r="221" spans="1:6">
      <c r="A221" s="4">
        <v>2235.9499999999998</v>
      </c>
      <c r="B221" s="4">
        <f>excessM!L222</f>
        <v>220061.59999999977</v>
      </c>
      <c r="C221" s="4">
        <f>excessM!M222</f>
        <v>241985.57699999999</v>
      </c>
      <c r="D221" s="4">
        <f>excessM!N222</f>
        <v>21923.977000000217</v>
      </c>
      <c r="E221" s="4">
        <f t="shared" si="8"/>
        <v>9.9626545476358643</v>
      </c>
      <c r="F221" s="4">
        <f t="shared" si="7"/>
        <v>9.9626545476358608</v>
      </c>
    </row>
    <row r="222" spans="1:6">
      <c r="A222" s="4">
        <v>2246.54</v>
      </c>
      <c r="B222" s="4">
        <f>excessM!L223</f>
        <v>221061.87999999977</v>
      </c>
      <c r="C222" s="4">
        <f>excessM!M223</f>
        <v>243087.196</v>
      </c>
      <c r="D222" s="4">
        <f>excessM!N223</f>
        <v>22025.316000000224</v>
      </c>
      <c r="E222" s="4">
        <f t="shared" si="8"/>
        <v>9.9634165781998547</v>
      </c>
      <c r="F222" s="4">
        <f t="shared" si="7"/>
        <v>9.9634165781998441</v>
      </c>
    </row>
    <row r="223" spans="1:6">
      <c r="A223" s="4">
        <v>2256.23</v>
      </c>
      <c r="B223" s="4">
        <f>excessM!L224</f>
        <v>222062.15999999977</v>
      </c>
      <c r="C223" s="4">
        <f>excessM!M224</f>
        <v>244190.80899999998</v>
      </c>
      <c r="D223" s="4">
        <f>excessM!N224</f>
        <v>22128.649000000209</v>
      </c>
      <c r="E223" s="4">
        <f t="shared" si="8"/>
        <v>9.9650696903967031</v>
      </c>
      <c r="F223" s="4">
        <f t="shared" si="7"/>
        <v>9.9650696903967031</v>
      </c>
    </row>
    <row r="224" spans="1:6">
      <c r="A224" s="4">
        <v>2266.46</v>
      </c>
      <c r="B224" s="4">
        <f>excessM!L225</f>
        <v>223062.43999999977</v>
      </c>
      <c r="C224" s="4">
        <f>excessM!M225</f>
        <v>245283.3</v>
      </c>
      <c r="D224" s="4">
        <f>excessM!N225</f>
        <v>22220.860000000219</v>
      </c>
      <c r="E224" s="4">
        <f t="shared" si="8"/>
        <v>9.9617219286224241</v>
      </c>
      <c r="F224" s="4">
        <f t="shared" si="7"/>
        <v>9.9617219286224259</v>
      </c>
    </row>
    <row r="225" spans="1:6">
      <c r="A225" s="4">
        <v>2276.66</v>
      </c>
      <c r="B225" s="4">
        <f>excessM!L226</f>
        <v>224062.71999999977</v>
      </c>
      <c r="C225" s="4">
        <f>excessM!M226</f>
        <v>246391.81599999999</v>
      </c>
      <c r="D225" s="4">
        <f>excessM!N226</f>
        <v>22329.096000000223</v>
      </c>
      <c r="E225" s="4">
        <f t="shared" si="8"/>
        <v>9.9655560728711237</v>
      </c>
      <c r="F225" s="4">
        <f t="shared" si="7"/>
        <v>9.9655560728711343</v>
      </c>
    </row>
    <row r="226" spans="1:6">
      <c r="A226" s="4">
        <v>2286.86</v>
      </c>
      <c r="B226" s="4">
        <f>excessM!L227</f>
        <v>225062.99999999977</v>
      </c>
      <c r="C226" s="4">
        <f>excessM!M227</f>
        <v>247489.18299999999</v>
      </c>
      <c r="D226" s="4">
        <f>excessM!N227</f>
        <v>22426.183000000223</v>
      </c>
      <c r="E226" s="4">
        <f t="shared" si="8"/>
        <v>9.9644024117692709</v>
      </c>
      <c r="F226" s="4">
        <f t="shared" si="7"/>
        <v>9.9644024117692584</v>
      </c>
    </row>
    <row r="227" spans="1:6">
      <c r="A227" s="4">
        <v>2297.1</v>
      </c>
      <c r="B227" s="4">
        <f>excessM!L228</f>
        <v>226063.27999999977</v>
      </c>
      <c r="C227" s="4">
        <f>excessM!M228</f>
        <v>248587.639</v>
      </c>
      <c r="D227" s="4">
        <f>excessM!N228</f>
        <v>22524.35900000023</v>
      </c>
      <c r="E227" s="4">
        <f t="shared" si="8"/>
        <v>9.9637406835821594</v>
      </c>
      <c r="F227" s="4">
        <f t="shared" si="7"/>
        <v>9.9637406835821594</v>
      </c>
    </row>
    <row r="228" spans="1:6">
      <c r="A228" s="4">
        <v>2307.3000000000002</v>
      </c>
      <c r="B228" s="4">
        <f>excessM!L229</f>
        <v>227063.55999999976</v>
      </c>
      <c r="C228" s="4">
        <f>excessM!M229</f>
        <v>249685.47399999999</v>
      </c>
      <c r="D228" s="4">
        <f>excessM!N229</f>
        <v>22621.914000000223</v>
      </c>
      <c r="E228" s="4">
        <f t="shared" si="8"/>
        <v>9.9628112938950864</v>
      </c>
      <c r="F228" s="4">
        <f t="shared" si="7"/>
        <v>9.9628112938950864</v>
      </c>
    </row>
    <row r="229" spans="1:6">
      <c r="A229" s="4">
        <v>2317.5700000000002</v>
      </c>
      <c r="B229" s="4">
        <f>excessM!L230</f>
        <v>228063.83999999976</v>
      </c>
      <c r="C229" s="4">
        <f>excessM!M230</f>
        <v>250786.06999999998</v>
      </c>
      <c r="D229" s="4">
        <f>excessM!N230</f>
        <v>22722.230000000214</v>
      </c>
      <c r="E229" s="4">
        <f t="shared" si="8"/>
        <v>9.9631006826861324</v>
      </c>
      <c r="F229" s="4">
        <f t="shared" si="7"/>
        <v>9.9631006826861448</v>
      </c>
    </row>
    <row r="230" spans="1:6">
      <c r="A230" s="4">
        <v>2327.5100000000002</v>
      </c>
      <c r="B230" s="4">
        <f>excessM!L231</f>
        <v>229064.11999999976</v>
      </c>
      <c r="C230" s="4">
        <f>excessM!M231</f>
        <v>251887.27799999999</v>
      </c>
      <c r="D230" s="4">
        <f>excessM!N231</f>
        <v>22823.158000000229</v>
      </c>
      <c r="E230" s="4">
        <f t="shared" si="8"/>
        <v>9.9636547181637525</v>
      </c>
      <c r="F230" s="4">
        <f t="shared" si="7"/>
        <v>9.9636547181637418</v>
      </c>
    </row>
    <row r="231" spans="1:6">
      <c r="A231" s="4">
        <v>2337.6999999999998</v>
      </c>
      <c r="B231" s="4">
        <f>excessM!L232</f>
        <v>230064.39999999976</v>
      </c>
      <c r="C231" s="4">
        <f>excessM!M232</f>
        <v>252987.96000000002</v>
      </c>
      <c r="D231" s="4">
        <f>excessM!N232</f>
        <v>22923.56000000026</v>
      </c>
      <c r="E231" s="4">
        <f t="shared" si="8"/>
        <v>9.9639753043062314</v>
      </c>
      <c r="F231" s="4">
        <f t="shared" si="7"/>
        <v>9.9639753043062225</v>
      </c>
    </row>
    <row r="232" spans="1:6">
      <c r="A232" s="4">
        <v>2347.9299999999998</v>
      </c>
      <c r="B232" s="4">
        <f>excessM!L233</f>
        <v>231064.67999999976</v>
      </c>
      <c r="C232" s="4">
        <f>excessM!M233</f>
        <v>254087.103</v>
      </c>
      <c r="D232" s="4">
        <f>excessM!N233</f>
        <v>23022.423000000243</v>
      </c>
      <c r="E232" s="4">
        <f t="shared" si="8"/>
        <v>9.9636270675380842</v>
      </c>
      <c r="F232" s="4">
        <f t="shared" si="7"/>
        <v>9.963627067538086</v>
      </c>
    </row>
    <row r="233" spans="1:6">
      <c r="A233" s="4">
        <v>2358.14</v>
      </c>
      <c r="B233" s="4">
        <f>excessM!L234</f>
        <v>232064.95999999976</v>
      </c>
      <c r="C233" s="4">
        <f>excessM!M234</f>
        <v>255187.245</v>
      </c>
      <c r="D233" s="4">
        <f>excessM!N234</f>
        <v>23122.285000000236</v>
      </c>
      <c r="E233" s="4">
        <f t="shared" si="8"/>
        <v>9.9637123157241234</v>
      </c>
      <c r="F233" s="4">
        <f t="shared" si="7"/>
        <v>9.9637123157241234</v>
      </c>
    </row>
    <row r="234" spans="1:6">
      <c r="A234" s="4">
        <v>2368.33</v>
      </c>
      <c r="B234" s="4">
        <f>excessM!L235</f>
        <v>233065.23999999976</v>
      </c>
      <c r="C234" s="4">
        <f>excessM!M235</f>
        <v>256284.136</v>
      </c>
      <c r="D234" s="4">
        <f>excessM!N235</f>
        <v>23218.896000000241</v>
      </c>
      <c r="E234" s="4">
        <f t="shared" si="8"/>
        <v>9.9624019437648741</v>
      </c>
      <c r="F234" s="4">
        <f t="shared" si="7"/>
        <v>9.9624019437648705</v>
      </c>
    </row>
    <row r="235" spans="1:6">
      <c r="A235" s="4">
        <v>2378.5100000000002</v>
      </c>
      <c r="B235" s="4">
        <f>excessM!L236</f>
        <v>234065.51999999976</v>
      </c>
      <c r="C235" s="4">
        <f>excessM!M236</f>
        <v>257389.67699999997</v>
      </c>
      <c r="D235" s="4">
        <f>excessM!N236</f>
        <v>23324.15700000021</v>
      </c>
      <c r="E235" s="4">
        <f t="shared" si="8"/>
        <v>9.9647983180095139</v>
      </c>
      <c r="F235" s="4">
        <f t="shared" si="7"/>
        <v>9.9647983180095192</v>
      </c>
    </row>
    <row r="236" spans="1:6">
      <c r="A236" s="4">
        <v>2388.71</v>
      </c>
      <c r="B236" s="4">
        <f>excessM!L237</f>
        <v>235065.79999999976</v>
      </c>
      <c r="C236" s="4">
        <f>excessM!M237</f>
        <v>258481.94900000002</v>
      </c>
      <c r="D236" s="4">
        <f>excessM!N237</f>
        <v>23416.149000000267</v>
      </c>
      <c r="E236" s="4">
        <f t="shared" si="8"/>
        <v>9.96152949514574</v>
      </c>
      <c r="F236" s="4">
        <f t="shared" si="7"/>
        <v>9.9615294951457383</v>
      </c>
    </row>
    <row r="237" spans="1:6">
      <c r="A237" s="4">
        <v>2398.94</v>
      </c>
      <c r="B237" s="4">
        <f>excessM!L238</f>
        <v>236066.07999999975</v>
      </c>
      <c r="C237" s="4">
        <f>excessM!M238</f>
        <v>259586.26</v>
      </c>
      <c r="D237" s="4">
        <f>excessM!N238</f>
        <v>23520.180000000255</v>
      </c>
      <c r="E237" s="4">
        <f t="shared" si="8"/>
        <v>9.9633882174009329</v>
      </c>
      <c r="F237" s="4">
        <f t="shared" si="7"/>
        <v>9.9633882174009418</v>
      </c>
    </row>
    <row r="238" spans="1:6">
      <c r="A238" s="4">
        <v>2409.15</v>
      </c>
      <c r="B238" s="4">
        <f>excessM!L239</f>
        <v>237066.35999999975</v>
      </c>
      <c r="C238" s="4">
        <f>excessM!M239</f>
        <v>260681.61099999998</v>
      </c>
      <c r="D238" s="4">
        <f>excessM!N239</f>
        <v>23615.251000000222</v>
      </c>
      <c r="E238" s="4">
        <f t="shared" si="8"/>
        <v>9.9614517217880518</v>
      </c>
      <c r="F238" s="4">
        <f t="shared" si="7"/>
        <v>9.9614517217880447</v>
      </c>
    </row>
    <row r="239" spans="1:6">
      <c r="A239" s="4">
        <v>2419.33</v>
      </c>
      <c r="B239" s="4">
        <f>excessM!L240</f>
        <v>238066.63999999975</v>
      </c>
      <c r="C239" s="4">
        <f>excessM!M240</f>
        <v>261783.44199999998</v>
      </c>
      <c r="D239" s="4">
        <f>excessM!N240</f>
        <v>23716.802000000229</v>
      </c>
      <c r="E239" s="4">
        <f t="shared" si="8"/>
        <v>9.9622534261836364</v>
      </c>
      <c r="F239" s="4">
        <f t="shared" si="7"/>
        <v>9.9622534261836329</v>
      </c>
    </row>
    <row r="240" spans="1:6">
      <c r="A240" s="4">
        <v>2429.54</v>
      </c>
      <c r="B240" s="4">
        <f>excessM!L241</f>
        <v>239066.91999999975</v>
      </c>
      <c r="C240" s="4">
        <f>excessM!M241</f>
        <v>262883.86600000004</v>
      </c>
      <c r="D240" s="4">
        <f>excessM!N241</f>
        <v>23816.946000000287</v>
      </c>
      <c r="E240" s="4">
        <f t="shared" si="8"/>
        <v>9.9624598836176546</v>
      </c>
      <c r="F240" s="4">
        <f t="shared" si="7"/>
        <v>9.9624598836176546</v>
      </c>
    </row>
    <row r="241" spans="1:6">
      <c r="A241" s="4">
        <v>2439.7399999999998</v>
      </c>
      <c r="B241" s="4">
        <f>excessM!L242</f>
        <v>240067.19999999975</v>
      </c>
      <c r="C241" s="4">
        <f>excessM!M242</f>
        <v>263984.85700000002</v>
      </c>
      <c r="D241" s="4">
        <f>excessM!N242</f>
        <v>23917.657000000268</v>
      </c>
      <c r="E241" s="4">
        <f t="shared" si="8"/>
        <v>9.9629008044415457</v>
      </c>
      <c r="F241" s="4">
        <f t="shared" si="7"/>
        <v>9.9629008044415439</v>
      </c>
    </row>
    <row r="242" spans="1:6">
      <c r="A242" s="4">
        <v>2449.98</v>
      </c>
      <c r="B242" s="4">
        <f>excessM!L243</f>
        <v>241067.47999999975</v>
      </c>
      <c r="C242" s="4">
        <f>excessM!M243</f>
        <v>265077.79700000002</v>
      </c>
      <c r="D242" s="4">
        <f>excessM!N243</f>
        <v>24010.317000000272</v>
      </c>
      <c r="E242" s="4">
        <f t="shared" si="8"/>
        <v>9.9599983373951204</v>
      </c>
      <c r="F242" s="4">
        <f t="shared" si="7"/>
        <v>9.9599983373951133</v>
      </c>
    </row>
    <row r="243" spans="1:6">
      <c r="A243" s="4">
        <v>2460.19</v>
      </c>
      <c r="B243" s="4">
        <f>excessM!L244</f>
        <v>242067.75999999975</v>
      </c>
      <c r="C243" s="4">
        <f>excessM!M244</f>
        <v>266183.41499999998</v>
      </c>
      <c r="D243" s="4">
        <f>excessM!N244</f>
        <v>24115.655000000232</v>
      </c>
      <c r="E243" s="4">
        <f t="shared" si="8"/>
        <v>9.9623572341893976</v>
      </c>
      <c r="F243" s="4">
        <f t="shared" si="7"/>
        <v>9.96235723418941</v>
      </c>
    </row>
    <row r="244" spans="1:6">
      <c r="A244" s="4">
        <v>2470.37</v>
      </c>
      <c r="B244" s="4">
        <f>excessM!L245</f>
        <v>243068.03999999975</v>
      </c>
      <c r="C244" s="4">
        <f>excessM!M245</f>
        <v>267274.32</v>
      </c>
      <c r="D244" s="4">
        <f>excessM!N245</f>
        <v>24206.280000000261</v>
      </c>
      <c r="E244" s="4">
        <f t="shared" si="8"/>
        <v>9.9586436785355517</v>
      </c>
      <c r="F244" s="4">
        <f t="shared" si="7"/>
        <v>9.9586436785355605</v>
      </c>
    </row>
    <row r="245" spans="1:6">
      <c r="A245" s="4">
        <v>2480.69</v>
      </c>
      <c r="B245" s="4">
        <f>excessM!L246</f>
        <v>244068.31999999975</v>
      </c>
      <c r="C245" s="4">
        <f>excessM!M246</f>
        <v>268374.12399999995</v>
      </c>
      <c r="D245" s="4">
        <f>excessM!N246</f>
        <v>24305.804000000207</v>
      </c>
      <c r="E245" s="4">
        <f t="shared" si="8"/>
        <v>9.9586066720991226</v>
      </c>
      <c r="F245" s="4">
        <f t="shared" si="7"/>
        <v>9.9586066720991209</v>
      </c>
    </row>
    <row r="246" spans="1:6">
      <c r="A246" s="4">
        <v>2490.66</v>
      </c>
      <c r="B246" s="4">
        <f>excessM!L247</f>
        <v>245068.59999999974</v>
      </c>
      <c r="C246" s="4">
        <f>excessM!M247</f>
        <v>269483.82199999999</v>
      </c>
      <c r="D246" s="4">
        <f>excessM!N247</f>
        <v>24415.222000000242</v>
      </c>
      <c r="E246" s="4">
        <f t="shared" si="8"/>
        <v>9.9626072046766865</v>
      </c>
      <c r="F246" s="4">
        <f t="shared" si="7"/>
        <v>9.9626072046766776</v>
      </c>
    </row>
    <row r="247" spans="1:6">
      <c r="A247" s="4">
        <v>2500.91</v>
      </c>
      <c r="B247" s="4">
        <f>excessM!L248</f>
        <v>246068.87999999974</v>
      </c>
      <c r="C247" s="4">
        <f>excessM!M248</f>
        <v>270588.484</v>
      </c>
      <c r="D247" s="4">
        <f>excessM!N248</f>
        <v>24519.604000000254</v>
      </c>
      <c r="E247" s="4">
        <f t="shared" si="8"/>
        <v>9.9645286311703671</v>
      </c>
      <c r="F247" s="4">
        <f t="shared" si="7"/>
        <v>9.9645286311703778</v>
      </c>
    </row>
    <row r="248" spans="1:6">
      <c r="A248" s="4">
        <v>2510.91</v>
      </c>
      <c r="B248" s="4">
        <f>excessM!L249</f>
        <v>247069.15999999974</v>
      </c>
      <c r="C248" s="4">
        <f>excessM!M249</f>
        <v>271683.68599999999</v>
      </c>
      <c r="D248" s="4">
        <f>excessM!N249</f>
        <v>24614.526000000245</v>
      </c>
      <c r="E248" s="4">
        <f t="shared" si="8"/>
        <v>9.96260561212911</v>
      </c>
      <c r="F248" s="4">
        <f t="shared" si="7"/>
        <v>9.9626056121291189</v>
      </c>
    </row>
    <row r="249" spans="1:6">
      <c r="A249" s="4">
        <v>2521.1</v>
      </c>
      <c r="B249" s="4">
        <f>excessM!L250</f>
        <v>248069.43999999974</v>
      </c>
      <c r="C249" s="4">
        <f>excessM!M250</f>
        <v>272785.21000000002</v>
      </c>
      <c r="D249" s="4">
        <f>excessM!N250</f>
        <v>24715.770000000281</v>
      </c>
      <c r="E249" s="4">
        <f t="shared" si="8"/>
        <v>9.9632465812799467</v>
      </c>
      <c r="F249" s="4">
        <f t="shared" si="7"/>
        <v>9.9632465812799449</v>
      </c>
    </row>
    <row r="250" spans="1:6">
      <c r="A250" s="4">
        <v>2531.29</v>
      </c>
      <c r="B250" s="4">
        <f>excessM!L251</f>
        <v>249069.71999999974</v>
      </c>
      <c r="C250" s="4">
        <f>excessM!M251</f>
        <v>273885.06300000002</v>
      </c>
      <c r="D250" s="4">
        <f>excessM!N251</f>
        <v>24815.343000000285</v>
      </c>
      <c r="E250" s="4">
        <f t="shared" si="8"/>
        <v>9.9632115055978261</v>
      </c>
      <c r="F250" s="4">
        <f t="shared" si="7"/>
        <v>9.963211505597835</v>
      </c>
    </row>
    <row r="251" spans="1:6">
      <c r="A251" s="4">
        <v>2541.5100000000002</v>
      </c>
      <c r="B251" s="4">
        <f>excessM!L252</f>
        <v>250069.99999999974</v>
      </c>
      <c r="C251" s="4">
        <f>excessM!M252</f>
        <v>274984.90100000001</v>
      </c>
      <c r="D251" s="4">
        <f>excessM!N252</f>
        <v>24914.901000000275</v>
      </c>
      <c r="E251" s="4">
        <f t="shared" si="8"/>
        <v>9.9631707122007072</v>
      </c>
      <c r="F251" s="4">
        <f t="shared" si="7"/>
        <v>9.9631707122007054</v>
      </c>
    </row>
    <row r="252" spans="1:6">
      <c r="A252" s="4">
        <v>2551.73</v>
      </c>
      <c r="B252" s="4">
        <f>excessM!L253</f>
        <v>251070.27999999974</v>
      </c>
      <c r="C252" s="4">
        <f>excessM!M253</f>
        <v>276075.61000000004</v>
      </c>
      <c r="D252" s="4">
        <f>excessM!N253</f>
        <v>25005.330000000307</v>
      </c>
      <c r="E252" s="4">
        <f t="shared" si="8"/>
        <v>9.9594942101471844</v>
      </c>
      <c r="F252" s="4">
        <f t="shared" si="7"/>
        <v>9.9594942101471879</v>
      </c>
    </row>
    <row r="253" spans="1:6">
      <c r="A253" s="4">
        <v>2561.9299999999998</v>
      </c>
      <c r="B253" s="4">
        <f>excessM!L254</f>
        <v>252070.55999999974</v>
      </c>
      <c r="C253" s="4">
        <f>excessM!M254</f>
        <v>277183.00900000002</v>
      </c>
      <c r="D253" s="4">
        <f>excessM!N254</f>
        <v>25112.449000000284</v>
      </c>
      <c r="E253" s="4">
        <f t="shared" si="8"/>
        <v>9.9624680486290487</v>
      </c>
      <c r="F253" s="4">
        <f t="shared" si="7"/>
        <v>9.9624680486290469</v>
      </c>
    </row>
    <row r="254" spans="1:6">
      <c r="A254" s="4">
        <v>2572.8000000000002</v>
      </c>
      <c r="B254" s="4">
        <f>excessM!L255</f>
        <v>253070.83999999973</v>
      </c>
      <c r="C254" s="4">
        <f>excessM!M255</f>
        <v>278282.027</v>
      </c>
      <c r="D254" s="4">
        <f>excessM!N255</f>
        <v>25211.187000000267</v>
      </c>
      <c r="E254" s="4">
        <f t="shared" si="8"/>
        <v>9.9621066575668209</v>
      </c>
      <c r="F254" s="4">
        <f t="shared" si="7"/>
        <v>9.962106657566828</v>
      </c>
    </row>
    <row r="255" spans="1:6">
      <c r="A255" s="4">
        <v>2582.77</v>
      </c>
      <c r="B255" s="4">
        <f>excessM!L256</f>
        <v>254071.11999999973</v>
      </c>
      <c r="C255" s="4">
        <f>excessM!M256</f>
        <v>279379.66300000006</v>
      </c>
      <c r="D255" s="4">
        <f>excessM!N256</f>
        <v>25308.543000000325</v>
      </c>
      <c r="E255" s="4">
        <f t="shared" si="8"/>
        <v>9.9612041699191707</v>
      </c>
      <c r="F255" s="4">
        <f t="shared" si="7"/>
        <v>9.9612041699191742</v>
      </c>
    </row>
    <row r="256" spans="1:6">
      <c r="A256" s="4">
        <v>2592.46</v>
      </c>
      <c r="B256" s="4">
        <f>excessM!L257</f>
        <v>255071.39999999973</v>
      </c>
      <c r="C256" s="4">
        <f>excessM!M257</f>
        <v>280480.68400000001</v>
      </c>
      <c r="D256" s="4">
        <f>excessM!N257</f>
        <v>25409.284000000276</v>
      </c>
      <c r="E256" s="4">
        <f t="shared" si="8"/>
        <v>9.9616358400041349</v>
      </c>
      <c r="F256" s="4">
        <f t="shared" si="7"/>
        <v>9.9616358400041332</v>
      </c>
    </row>
    <row r="257" spans="1:6">
      <c r="A257" s="4">
        <v>2602.67</v>
      </c>
      <c r="B257" s="4">
        <f>excessM!L258</f>
        <v>256071.67999999973</v>
      </c>
      <c r="C257" s="4">
        <f>excessM!M258</f>
        <v>281577.04700000002</v>
      </c>
      <c r="D257" s="4">
        <f>excessM!N258</f>
        <v>25505.367000000289</v>
      </c>
      <c r="E257" s="4">
        <f t="shared" si="8"/>
        <v>9.9602451157427225</v>
      </c>
      <c r="F257" s="4">
        <f t="shared" si="7"/>
        <v>9.9602451157427154</v>
      </c>
    </row>
    <row r="258" spans="1:6">
      <c r="A258" s="4">
        <v>2612.85</v>
      </c>
      <c r="B258" s="4">
        <f>excessM!L259</f>
        <v>257071.95999999973</v>
      </c>
      <c r="C258" s="4">
        <f>excessM!M259</f>
        <v>282677.65100000001</v>
      </c>
      <c r="D258" s="4">
        <f>excessM!N259</f>
        <v>25605.691000000283</v>
      </c>
      <c r="E258" s="4">
        <f t="shared" si="8"/>
        <v>9.9605149468655867</v>
      </c>
      <c r="F258" s="4">
        <f t="shared" si="7"/>
        <v>9.9605149468655831</v>
      </c>
    </row>
    <row r="259" spans="1:6">
      <c r="A259" s="4">
        <v>2623.05</v>
      </c>
      <c r="B259" s="4">
        <f>excessM!L260</f>
        <v>258072.23999999973</v>
      </c>
      <c r="C259" s="4">
        <f>excessM!M260</f>
        <v>283777.35100000002</v>
      </c>
      <c r="D259" s="4">
        <f>excessM!N260</f>
        <v>25705.111000000295</v>
      </c>
      <c r="E259" s="4">
        <f t="shared" si="8"/>
        <v>9.9604323967584918</v>
      </c>
      <c r="F259" s="4">
        <f t="shared" ref="F259:F322" si="9">D259*100/B259</f>
        <v>9.96043239675849</v>
      </c>
    </row>
    <row r="260" spans="1:6">
      <c r="A260" s="4">
        <v>2633.24</v>
      </c>
      <c r="B260" s="4">
        <f>excessM!L261</f>
        <v>259072.51999999973</v>
      </c>
      <c r="C260" s="4">
        <f>excessM!M261</f>
        <v>284884.07400000002</v>
      </c>
      <c r="D260" s="4">
        <f>excessM!N261</f>
        <v>25811.554000000295</v>
      </c>
      <c r="E260" s="4">
        <f t="shared" si="8"/>
        <v>9.963061308084832</v>
      </c>
      <c r="F260" s="4">
        <f t="shared" si="9"/>
        <v>9.9630613080848249</v>
      </c>
    </row>
    <row r="261" spans="1:6">
      <c r="A261" s="4">
        <v>2643.44</v>
      </c>
      <c r="B261" s="4">
        <f>excessM!L262</f>
        <v>260072.79999999973</v>
      </c>
      <c r="C261" s="4">
        <f>excessM!M262</f>
        <v>285975.95800000004</v>
      </c>
      <c r="D261" s="4">
        <f>excessM!N262</f>
        <v>25903.158000000316</v>
      </c>
      <c r="E261" s="4">
        <f t="shared" si="8"/>
        <v>9.9599642869228688</v>
      </c>
      <c r="F261" s="4">
        <f t="shared" si="9"/>
        <v>9.9599642869228706</v>
      </c>
    </row>
    <row r="262" spans="1:6">
      <c r="A262" s="4">
        <v>2653.7</v>
      </c>
      <c r="B262" s="4">
        <f>excessM!L263</f>
        <v>261073.07999999973</v>
      </c>
      <c r="C262" s="4">
        <f>excessM!M263</f>
        <v>287076.44200000004</v>
      </c>
      <c r="D262" s="4">
        <f>excessM!N263</f>
        <v>26003.362000000314</v>
      </c>
      <c r="E262" s="4">
        <f t="shared" si="8"/>
        <v>9.9601850945338128</v>
      </c>
      <c r="F262" s="4">
        <f t="shared" si="9"/>
        <v>9.9601850945338146</v>
      </c>
    </row>
    <row r="263" spans="1:6">
      <c r="A263" s="4">
        <v>2663.76</v>
      </c>
      <c r="B263" s="4">
        <f>excessM!L264</f>
        <v>262073.35999999972</v>
      </c>
      <c r="C263" s="4">
        <f>excessM!M264</f>
        <v>288181.97200000007</v>
      </c>
      <c r="D263" s="4">
        <f>excessM!N264</f>
        <v>26108.612000000343</v>
      </c>
      <c r="E263" s="4">
        <f t="shared" si="8"/>
        <v>9.9623296316727448</v>
      </c>
      <c r="F263" s="4">
        <f t="shared" si="9"/>
        <v>9.9623296316727377</v>
      </c>
    </row>
    <row r="264" spans="1:6">
      <c r="A264" s="4">
        <v>2673.76</v>
      </c>
      <c r="B264" s="4">
        <f>excessM!L265</f>
        <v>263073.63999999972</v>
      </c>
      <c r="C264" s="4">
        <f>excessM!M265</f>
        <v>289276.72100000002</v>
      </c>
      <c r="D264" s="4">
        <f>excessM!N265</f>
        <v>26203.081000000297</v>
      </c>
      <c r="E264" s="4">
        <f t="shared" si="8"/>
        <v>9.9603597684664749</v>
      </c>
      <c r="F264" s="4">
        <f t="shared" si="9"/>
        <v>9.9603597684664731</v>
      </c>
    </row>
    <row r="265" spans="1:6">
      <c r="A265" s="4">
        <v>2684.2</v>
      </c>
      <c r="B265" s="4">
        <f>excessM!L266</f>
        <v>264073.91999999975</v>
      </c>
      <c r="C265" s="4">
        <f>excessM!M266</f>
        <v>290385.35400000005</v>
      </c>
      <c r="D265" s="4">
        <f>excessM!N266</f>
        <v>26311.434000000299</v>
      </c>
      <c r="E265" s="4">
        <f t="shared" si="8"/>
        <v>9.9636624472421715</v>
      </c>
      <c r="F265" s="4">
        <f t="shared" si="9"/>
        <v>9.963662447242168</v>
      </c>
    </row>
    <row r="266" spans="1:6">
      <c r="A266" s="4">
        <v>2694.78</v>
      </c>
      <c r="B266" s="4">
        <f>excessM!L267</f>
        <v>265074.19999999978</v>
      </c>
      <c r="C266" s="4">
        <f>excessM!M267</f>
        <v>291474.05500000005</v>
      </c>
      <c r="D266" s="4">
        <f>excessM!N267</f>
        <v>26399.855000000272</v>
      </c>
      <c r="E266" s="4">
        <f t="shared" ref="E266:E329" si="10">(C266*100/B266)-100</f>
        <v>9.9594207961394545</v>
      </c>
      <c r="F266" s="4">
        <f t="shared" si="9"/>
        <v>9.9594207961394545</v>
      </c>
    </row>
    <row r="267" spans="1:6">
      <c r="A267" s="4">
        <v>2704.65</v>
      </c>
      <c r="B267" s="4">
        <f>excessM!L268</f>
        <v>266074.47999999981</v>
      </c>
      <c r="C267" s="4">
        <f>excessM!M268</f>
        <v>292579.12000000005</v>
      </c>
      <c r="D267" s="4">
        <f>excessM!N268</f>
        <v>26504.640000000247</v>
      </c>
      <c r="E267" s="4">
        <f t="shared" si="10"/>
        <v>9.9613611948053915</v>
      </c>
      <c r="F267" s="4">
        <f t="shared" si="9"/>
        <v>9.9613611948054039</v>
      </c>
    </row>
    <row r="268" spans="1:6">
      <c r="A268" s="4">
        <v>2714.11</v>
      </c>
      <c r="B268" s="4">
        <f>excessM!L269</f>
        <v>267074.75999999983</v>
      </c>
      <c r="C268" s="4">
        <f>excessM!M269</f>
        <v>293679.28700000007</v>
      </c>
      <c r="D268" s="4">
        <f>excessM!N269</f>
        <v>26604.527000000235</v>
      </c>
      <c r="E268" s="4">
        <f t="shared" si="10"/>
        <v>9.9614531152252113</v>
      </c>
      <c r="F268" s="4">
        <f t="shared" si="9"/>
        <v>9.9614531152252095</v>
      </c>
    </row>
    <row r="269" spans="1:6">
      <c r="A269" s="4">
        <v>2724.3</v>
      </c>
      <c r="B269" s="4">
        <f>excessM!L270</f>
        <v>268075.03999999986</v>
      </c>
      <c r="C269" s="4">
        <f>excessM!M270</f>
        <v>294776.54400000005</v>
      </c>
      <c r="D269" s="4">
        <f>excessM!N270</f>
        <v>26701.50400000019</v>
      </c>
      <c r="E269" s="4">
        <f t="shared" si="10"/>
        <v>9.9604588327209456</v>
      </c>
      <c r="F269" s="4">
        <f t="shared" si="9"/>
        <v>9.9604588327209438</v>
      </c>
    </row>
    <row r="270" spans="1:6">
      <c r="A270" s="4">
        <v>2734.5</v>
      </c>
      <c r="B270" s="4">
        <f>excessM!L271</f>
        <v>269075.31999999989</v>
      </c>
      <c r="C270" s="4">
        <f>excessM!M271</f>
        <v>295876.72800000006</v>
      </c>
      <c r="D270" s="4">
        <f>excessM!N271</f>
        <v>26801.40800000017</v>
      </c>
      <c r="E270" s="4">
        <f t="shared" si="10"/>
        <v>9.9605597421570167</v>
      </c>
      <c r="F270" s="4">
        <f t="shared" si="9"/>
        <v>9.960559742157022</v>
      </c>
    </row>
    <row r="271" spans="1:6">
      <c r="A271" s="4">
        <v>2744.77</v>
      </c>
      <c r="B271" s="4">
        <f>excessM!L272</f>
        <v>270075.59999999992</v>
      </c>
      <c r="C271" s="4">
        <f>excessM!M272</f>
        <v>296974.62000000005</v>
      </c>
      <c r="D271" s="4">
        <f>excessM!N272</f>
        <v>26899.020000000135</v>
      </c>
      <c r="E271" s="4">
        <f t="shared" si="10"/>
        <v>9.9598112528492493</v>
      </c>
      <c r="F271" s="4">
        <f t="shared" si="9"/>
        <v>9.9598112528492546</v>
      </c>
    </row>
    <row r="272" spans="1:6">
      <c r="A272" s="4">
        <v>2755.46</v>
      </c>
      <c r="B272" s="4">
        <f>excessM!L273</f>
        <v>271075.87999999995</v>
      </c>
      <c r="C272" s="4">
        <f>excessM!M273</f>
        <v>298077.98600000003</v>
      </c>
      <c r="D272" s="4">
        <f>excessM!N273</f>
        <v>27002.106000000087</v>
      </c>
      <c r="E272" s="4">
        <f t="shared" si="10"/>
        <v>9.9610876482260551</v>
      </c>
      <c r="F272" s="4">
        <f t="shared" si="9"/>
        <v>9.9610876482260586</v>
      </c>
    </row>
    <row r="273" spans="1:6">
      <c r="A273" s="4">
        <v>2765.56</v>
      </c>
      <c r="B273" s="4">
        <f>excessM!L274</f>
        <v>272076.15999999997</v>
      </c>
      <c r="C273" s="4">
        <f>excessM!M274</f>
        <v>299175.66200000001</v>
      </c>
      <c r="D273" s="4">
        <f>excessM!N274</f>
        <v>27099.502000000037</v>
      </c>
      <c r="E273" s="4">
        <f t="shared" si="10"/>
        <v>9.960263332149367</v>
      </c>
      <c r="F273" s="4">
        <f t="shared" si="9"/>
        <v>9.960263332149367</v>
      </c>
    </row>
    <row r="274" spans="1:6">
      <c r="A274" s="4">
        <v>2775.12</v>
      </c>
      <c r="B274" s="4">
        <f>excessM!L275</f>
        <v>273076.44</v>
      </c>
      <c r="C274" s="4">
        <f>excessM!M275</f>
        <v>300277.147</v>
      </c>
      <c r="D274" s="4">
        <f>excessM!N275</f>
        <v>27200.706999999995</v>
      </c>
      <c r="E274" s="4">
        <f t="shared" si="10"/>
        <v>9.9608399025562164</v>
      </c>
      <c r="F274" s="4">
        <f t="shared" si="9"/>
        <v>9.96083990255622</v>
      </c>
    </row>
    <row r="275" spans="1:6">
      <c r="A275" s="4">
        <v>2785.11</v>
      </c>
      <c r="B275" s="4">
        <f>excessM!L276</f>
        <v>274076.72000000003</v>
      </c>
      <c r="C275" s="4">
        <f>excessM!M276</f>
        <v>301380.81200000003</v>
      </c>
      <c r="D275" s="4">
        <f>excessM!N276</f>
        <v>27304.092000000004</v>
      </c>
      <c r="E275" s="4">
        <f t="shared" si="10"/>
        <v>9.9622076621465681</v>
      </c>
      <c r="F275" s="4">
        <f t="shared" si="9"/>
        <v>9.9622076621465698</v>
      </c>
    </row>
    <row r="276" spans="1:6">
      <c r="A276" s="4">
        <v>2795.36</v>
      </c>
      <c r="B276" s="4">
        <f>excessM!L277</f>
        <v>275077.00000000006</v>
      </c>
      <c r="C276" s="4">
        <f>excessM!M277</f>
        <v>302477.92600000004</v>
      </c>
      <c r="D276" s="4">
        <f>excessM!N277</f>
        <v>27400.925999999978</v>
      </c>
      <c r="E276" s="4">
        <f t="shared" si="10"/>
        <v>9.9611839594004579</v>
      </c>
      <c r="F276" s="4">
        <f t="shared" si="9"/>
        <v>9.961183959400449</v>
      </c>
    </row>
    <row r="277" spans="1:6">
      <c r="A277" s="4">
        <v>2805.63</v>
      </c>
      <c r="B277" s="4">
        <f>excessM!L278</f>
        <v>276077.28000000009</v>
      </c>
      <c r="C277" s="4">
        <f>excessM!M278</f>
        <v>303580.88900000002</v>
      </c>
      <c r="D277" s="4">
        <f>excessM!N278</f>
        <v>27503.608999999939</v>
      </c>
      <c r="E277" s="4">
        <f t="shared" si="10"/>
        <v>9.9622862844779974</v>
      </c>
      <c r="F277" s="4">
        <f t="shared" si="9"/>
        <v>9.9622862844780027</v>
      </c>
    </row>
    <row r="278" spans="1:6">
      <c r="A278" s="4">
        <v>2815.66</v>
      </c>
      <c r="B278" s="4">
        <f>excessM!L279</f>
        <v>277077.56000000011</v>
      </c>
      <c r="C278" s="4">
        <f>excessM!M279</f>
        <v>304680.23500000004</v>
      </c>
      <c r="D278" s="4">
        <f>excessM!N279</f>
        <v>27602.67499999993</v>
      </c>
      <c r="E278" s="4">
        <f t="shared" si="10"/>
        <v>9.9620752398714387</v>
      </c>
      <c r="F278" s="4">
        <f t="shared" si="9"/>
        <v>9.9620752398714352</v>
      </c>
    </row>
    <row r="279" spans="1:6">
      <c r="A279" s="4">
        <v>2825.64</v>
      </c>
      <c r="B279" s="4">
        <f>excessM!L280</f>
        <v>278077.84000000014</v>
      </c>
      <c r="C279" s="4">
        <f>excessM!M280</f>
        <v>305777.89900000003</v>
      </c>
      <c r="D279" s="4">
        <f>excessM!N280</f>
        <v>27700.058999999892</v>
      </c>
      <c r="E279" s="4">
        <f t="shared" si="10"/>
        <v>9.9612608469628015</v>
      </c>
      <c r="F279" s="4">
        <f t="shared" si="9"/>
        <v>9.9612608469628068</v>
      </c>
    </row>
    <row r="280" spans="1:6">
      <c r="A280" s="4">
        <v>2835.89</v>
      </c>
      <c r="B280" s="4">
        <f>excessM!L281</f>
        <v>279078.12000000017</v>
      </c>
      <c r="C280" s="4">
        <f>excessM!M281</f>
        <v>306874.75400000007</v>
      </c>
      <c r="D280" s="4">
        <f>excessM!N281</f>
        <v>27796.633999999904</v>
      </c>
      <c r="E280" s="4">
        <f t="shared" si="10"/>
        <v>9.9601624090057186</v>
      </c>
      <c r="F280" s="4">
        <f t="shared" si="9"/>
        <v>9.9601624090057239</v>
      </c>
    </row>
    <row r="281" spans="1:6">
      <c r="A281" s="4">
        <v>2846.22</v>
      </c>
      <c r="B281" s="4">
        <f>excessM!L282</f>
        <v>280078.4000000002</v>
      </c>
      <c r="C281" s="4">
        <f>excessM!M282</f>
        <v>307975.81200000003</v>
      </c>
      <c r="D281" s="4">
        <f>excessM!N282</f>
        <v>27897.411999999837</v>
      </c>
      <c r="E281" s="4">
        <f t="shared" si="10"/>
        <v>9.9605724682802474</v>
      </c>
      <c r="F281" s="4">
        <f t="shared" si="9"/>
        <v>9.9605724682802439</v>
      </c>
    </row>
    <row r="282" spans="1:6">
      <c r="A282" s="4">
        <v>2856.22</v>
      </c>
      <c r="B282" s="4">
        <f>excessM!L283</f>
        <v>281078.68000000023</v>
      </c>
      <c r="C282" s="4">
        <f>excessM!M283</f>
        <v>309078.45500000007</v>
      </c>
      <c r="D282" s="4">
        <f>excessM!N283</f>
        <v>27999.774999999849</v>
      </c>
      <c r="E282" s="4">
        <f t="shared" si="10"/>
        <v>9.9615435080312125</v>
      </c>
      <c r="F282" s="4">
        <f t="shared" si="9"/>
        <v>9.9615435080312142</v>
      </c>
    </row>
    <row r="283" spans="1:6">
      <c r="A283" s="4">
        <v>2866.45</v>
      </c>
      <c r="B283" s="4">
        <f>excessM!L284</f>
        <v>282078.96000000025</v>
      </c>
      <c r="C283" s="4">
        <f>excessM!M284</f>
        <v>310175.76700000011</v>
      </c>
      <c r="D283" s="4">
        <f>excessM!N284</f>
        <v>28096.806999999855</v>
      </c>
      <c r="E283" s="4">
        <f t="shared" si="10"/>
        <v>9.9606177646144971</v>
      </c>
      <c r="F283" s="4">
        <f t="shared" si="9"/>
        <v>9.9606177646144989</v>
      </c>
    </row>
    <row r="284" spans="1:6">
      <c r="A284" s="4">
        <v>2876.73</v>
      </c>
      <c r="B284" s="4">
        <f>excessM!L285</f>
        <v>283079.24000000028</v>
      </c>
      <c r="C284" s="4">
        <f>excessM!M285</f>
        <v>311271.92400000012</v>
      </c>
      <c r="D284" s="4">
        <f>excessM!N285</f>
        <v>28192.683999999834</v>
      </c>
      <c r="E284" s="4">
        <f t="shared" si="10"/>
        <v>9.9592905505892304</v>
      </c>
      <c r="F284" s="4">
        <f t="shared" si="9"/>
        <v>9.9592905505892304</v>
      </c>
    </row>
    <row r="285" spans="1:6">
      <c r="A285" s="4">
        <v>2886.74</v>
      </c>
      <c r="B285" s="4">
        <f>excessM!L286</f>
        <v>284079.52000000031</v>
      </c>
      <c r="C285" s="4">
        <f>excessM!M286</f>
        <v>312368.6100000001</v>
      </c>
      <c r="D285" s="4">
        <f>excessM!N286</f>
        <v>28289.089999999793</v>
      </c>
      <c r="E285" s="4">
        <f t="shared" si="10"/>
        <v>9.9581588986068965</v>
      </c>
      <c r="F285" s="4">
        <f t="shared" si="9"/>
        <v>9.9581588986068983</v>
      </c>
    </row>
    <row r="286" spans="1:6">
      <c r="A286" s="4">
        <v>2896.77</v>
      </c>
      <c r="B286" s="4">
        <f>excessM!L287</f>
        <v>285079.80000000034</v>
      </c>
      <c r="C286" s="4">
        <f>excessM!M287</f>
        <v>313469.3330000001</v>
      </c>
      <c r="D286" s="4">
        <f>excessM!N287</f>
        <v>28389.532999999763</v>
      </c>
      <c r="E286" s="4">
        <f t="shared" si="10"/>
        <v>9.9584512827635479</v>
      </c>
      <c r="F286" s="4">
        <f t="shared" si="9"/>
        <v>9.958451282763539</v>
      </c>
    </row>
    <row r="287" spans="1:6">
      <c r="A287" s="4">
        <v>2906.78</v>
      </c>
      <c r="B287" s="4">
        <f>excessM!L288</f>
        <v>286080.08000000037</v>
      </c>
      <c r="C287" s="4">
        <f>excessM!M288</f>
        <v>314576.86100000003</v>
      </c>
      <c r="D287" s="4">
        <f>excessM!N288</f>
        <v>28496.780999999668</v>
      </c>
      <c r="E287" s="4">
        <f t="shared" si="10"/>
        <v>9.9611203268677855</v>
      </c>
      <c r="F287" s="4">
        <f t="shared" si="9"/>
        <v>9.961120326867789</v>
      </c>
    </row>
    <row r="288" spans="1:6">
      <c r="A288" s="4">
        <v>2916.91</v>
      </c>
      <c r="B288" s="4">
        <f>excessM!L289</f>
        <v>287080.36000000039</v>
      </c>
      <c r="C288" s="4">
        <f>excessM!M289</f>
        <v>315673.83100000006</v>
      </c>
      <c r="D288" s="4">
        <f>excessM!N289</f>
        <v>28593.47099999967</v>
      </c>
      <c r="E288" s="4">
        <f t="shared" si="10"/>
        <v>9.9600930554774294</v>
      </c>
      <c r="F288" s="4">
        <f t="shared" si="9"/>
        <v>9.9600930554774383</v>
      </c>
    </row>
    <row r="289" spans="1:6">
      <c r="A289" s="4">
        <v>2927.25</v>
      </c>
      <c r="B289" s="4">
        <f>excessM!L290</f>
        <v>288080.64000000042</v>
      </c>
      <c r="C289" s="4">
        <f>excessM!M290</f>
        <v>316771.04700000002</v>
      </c>
      <c r="D289" s="4">
        <f>excessM!N290</f>
        <v>28690.406999999599</v>
      </c>
      <c r="E289" s="4">
        <f t="shared" si="10"/>
        <v>9.9591583106728621</v>
      </c>
      <c r="F289" s="4">
        <f t="shared" si="9"/>
        <v>9.9591583106728585</v>
      </c>
    </row>
    <row r="290" spans="1:6">
      <c r="A290" s="4">
        <v>2937.43</v>
      </c>
      <c r="B290" s="4">
        <f>excessM!L291</f>
        <v>289080.92000000045</v>
      </c>
      <c r="C290" s="4">
        <f>excessM!M291</f>
        <v>317868.46100000007</v>
      </c>
      <c r="D290" s="4">
        <f>excessM!N291</f>
        <v>28787.540999999619</v>
      </c>
      <c r="E290" s="4">
        <f t="shared" si="10"/>
        <v>9.9582985276231852</v>
      </c>
      <c r="F290" s="4">
        <f t="shared" si="9"/>
        <v>9.9582985276231906</v>
      </c>
    </row>
    <row r="291" spans="1:6">
      <c r="A291" s="4">
        <v>2947.22</v>
      </c>
      <c r="B291" s="4">
        <f>excessM!L292</f>
        <v>290081.20000000048</v>
      </c>
      <c r="C291" s="4">
        <f>excessM!M292</f>
        <v>318975.58200000005</v>
      </c>
      <c r="D291" s="4">
        <f>excessM!N292</f>
        <v>28894.381999999576</v>
      </c>
      <c r="E291" s="4">
        <f t="shared" si="10"/>
        <v>9.9607909785258499</v>
      </c>
      <c r="F291" s="4">
        <f t="shared" si="9"/>
        <v>9.9607909785258499</v>
      </c>
    </row>
    <row r="292" spans="1:6">
      <c r="A292" s="4">
        <v>2957.2</v>
      </c>
      <c r="B292" s="4">
        <f>excessM!L293</f>
        <v>291081.48000000051</v>
      </c>
      <c r="C292" s="4">
        <f>excessM!M293</f>
        <v>320076.69500000007</v>
      </c>
      <c r="D292" s="4">
        <f>excessM!N293</f>
        <v>28995.21499999956</v>
      </c>
      <c r="E292" s="4">
        <f t="shared" si="10"/>
        <v>9.9612022722982942</v>
      </c>
      <c r="F292" s="4">
        <f t="shared" si="9"/>
        <v>9.961202272298296</v>
      </c>
    </row>
    <row r="293" spans="1:6">
      <c r="A293" s="4">
        <v>2967.43</v>
      </c>
      <c r="B293" s="4">
        <f>excessM!L294</f>
        <v>292081.76000000053</v>
      </c>
      <c r="C293" s="4">
        <f>excessM!M294</f>
        <v>321168.72000000009</v>
      </c>
      <c r="D293" s="4">
        <f>excessM!N294</f>
        <v>29086.959999999555</v>
      </c>
      <c r="E293" s="4">
        <f t="shared" si="10"/>
        <v>9.9584992914310959</v>
      </c>
      <c r="F293" s="4">
        <f t="shared" si="9"/>
        <v>9.9584992914311048</v>
      </c>
    </row>
    <row r="294" spans="1:6">
      <c r="A294" s="4">
        <v>2977.66</v>
      </c>
      <c r="B294" s="4">
        <f>excessM!L295</f>
        <v>293082.04000000056</v>
      </c>
      <c r="C294" s="4">
        <f>excessM!M295</f>
        <v>322270.24400000006</v>
      </c>
      <c r="D294" s="4">
        <f>excessM!N295</f>
        <v>29188.203999999503</v>
      </c>
      <c r="E294" s="4">
        <f t="shared" si="10"/>
        <v>9.959055832967266</v>
      </c>
      <c r="F294" s="4">
        <f t="shared" si="9"/>
        <v>9.9590558329672625</v>
      </c>
    </row>
    <row r="295" spans="1:6">
      <c r="A295" s="4">
        <v>2987.87</v>
      </c>
      <c r="B295" s="4">
        <f>excessM!L296</f>
        <v>294082.32000000059</v>
      </c>
      <c r="C295" s="4">
        <f>excessM!M296</f>
        <v>323373.87100000004</v>
      </c>
      <c r="D295" s="4">
        <f>excessM!N296</f>
        <v>29291.550999999454</v>
      </c>
      <c r="E295" s="4">
        <f t="shared" si="10"/>
        <v>9.9603236943993778</v>
      </c>
      <c r="F295" s="4">
        <f t="shared" si="9"/>
        <v>9.960323694399376</v>
      </c>
    </row>
    <row r="296" spans="1:6">
      <c r="A296" s="4">
        <v>2998.23</v>
      </c>
      <c r="B296" s="4">
        <f>excessM!L297</f>
        <v>295082.60000000062</v>
      </c>
      <c r="C296" s="4">
        <f>excessM!M297</f>
        <v>324475.70600000006</v>
      </c>
      <c r="D296" s="4">
        <f>excessM!N297</f>
        <v>29393.105999999447</v>
      </c>
      <c r="E296" s="4">
        <f t="shared" si="10"/>
        <v>9.9609756725741789</v>
      </c>
      <c r="F296" s="4">
        <f t="shared" si="9"/>
        <v>9.9609756725741825</v>
      </c>
    </row>
    <row r="297" spans="1:6">
      <c r="A297" s="4">
        <v>3008.21</v>
      </c>
      <c r="B297" s="4">
        <f>excessM!L298</f>
        <v>296082.88000000064</v>
      </c>
      <c r="C297" s="4">
        <f>excessM!M298</f>
        <v>325578.86800000007</v>
      </c>
      <c r="D297" s="4">
        <f>excessM!N298</f>
        <v>29495.98799999943</v>
      </c>
      <c r="E297" s="4">
        <f t="shared" si="10"/>
        <v>9.9620714308099707</v>
      </c>
      <c r="F297" s="4">
        <f t="shared" si="9"/>
        <v>9.9620714308099689</v>
      </c>
    </row>
    <row r="298" spans="1:6">
      <c r="A298" s="4">
        <v>3018.44</v>
      </c>
      <c r="B298" s="4">
        <f>excessM!L299</f>
        <v>297083.16000000067</v>
      </c>
      <c r="C298" s="4">
        <f>excessM!M299</f>
        <v>326668.255</v>
      </c>
      <c r="D298" s="4">
        <f>excessM!N299</f>
        <v>29585.094999999332</v>
      </c>
      <c r="E298" s="4">
        <f t="shared" si="10"/>
        <v>9.9585230613540148</v>
      </c>
      <c r="F298" s="4">
        <f t="shared" si="9"/>
        <v>9.9585230613540201</v>
      </c>
    </row>
    <row r="299" spans="1:6">
      <c r="A299" s="4">
        <v>3028.64</v>
      </c>
      <c r="B299" s="4">
        <f>excessM!L300</f>
        <v>298083.4400000007</v>
      </c>
      <c r="C299" s="4">
        <f>excessM!M300</f>
        <v>327769.05000000005</v>
      </c>
      <c r="D299" s="4">
        <f>excessM!N300</f>
        <v>29685.609999999346</v>
      </c>
      <c r="E299" s="4">
        <f t="shared" si="10"/>
        <v>9.9588256227850991</v>
      </c>
      <c r="F299" s="4">
        <f t="shared" si="9"/>
        <v>9.9588256227851097</v>
      </c>
    </row>
    <row r="300" spans="1:6">
      <c r="A300" s="4">
        <v>3038.86</v>
      </c>
      <c r="B300" s="4">
        <f>excessM!L301</f>
        <v>299083.72000000073</v>
      </c>
      <c r="C300" s="4">
        <f>excessM!M301</f>
        <v>328869.49200000009</v>
      </c>
      <c r="D300" s="4">
        <f>excessM!N301</f>
        <v>29785.771999999357</v>
      </c>
      <c r="E300" s="4">
        <f t="shared" si="10"/>
        <v>9.9590081332408573</v>
      </c>
      <c r="F300" s="4">
        <f t="shared" si="9"/>
        <v>9.9590081332408484</v>
      </c>
    </row>
    <row r="301" spans="1:6">
      <c r="A301" s="4">
        <v>3049.05</v>
      </c>
      <c r="B301" s="4">
        <f>excessM!L302</f>
        <v>300084.00000000076</v>
      </c>
      <c r="C301" s="4">
        <f>excessM!M302</f>
        <v>329969.67100000009</v>
      </c>
      <c r="D301" s="4">
        <f>excessM!N302</f>
        <v>29885.670999999333</v>
      </c>
      <c r="E301" s="4">
        <f t="shared" si="10"/>
        <v>9.9591017848333365</v>
      </c>
      <c r="F301" s="4">
        <f t="shared" si="9"/>
        <v>9.959101784833333</v>
      </c>
    </row>
    <row r="302" spans="1:6">
      <c r="A302" s="4">
        <v>3059.28</v>
      </c>
      <c r="B302" s="4">
        <f>excessM!L303</f>
        <v>301084.28000000078</v>
      </c>
      <c r="C302" s="4">
        <f>excessM!M303</f>
        <v>331071.15200000006</v>
      </c>
      <c r="D302" s="4">
        <f>excessM!N303</f>
        <v>29986.871999999275</v>
      </c>
      <c r="E302" s="4">
        <f t="shared" si="10"/>
        <v>9.9596272512132487</v>
      </c>
      <c r="F302" s="4">
        <f t="shared" si="9"/>
        <v>9.9596272512132469</v>
      </c>
    </row>
    <row r="303" spans="1:6">
      <c r="A303" s="4">
        <v>3069.49</v>
      </c>
      <c r="B303" s="4">
        <f>excessM!L304</f>
        <v>302084.56000000081</v>
      </c>
      <c r="C303" s="4">
        <f>excessM!M304</f>
        <v>332171.71900000004</v>
      </c>
      <c r="D303" s="4">
        <f>excessM!N304</f>
        <v>30087.158999999228</v>
      </c>
      <c r="E303" s="4">
        <f t="shared" si="10"/>
        <v>9.9598466733947504</v>
      </c>
      <c r="F303" s="4">
        <f t="shared" si="9"/>
        <v>9.9598466733947433</v>
      </c>
    </row>
    <row r="304" spans="1:6">
      <c r="A304" s="4">
        <v>3079.69</v>
      </c>
      <c r="B304" s="4">
        <f>excessM!L305</f>
        <v>303084.84000000084</v>
      </c>
      <c r="C304" s="4">
        <f>excessM!M305</f>
        <v>333272.04200000002</v>
      </c>
      <c r="D304" s="4">
        <f>excessM!N305</f>
        <v>30187.201999999175</v>
      </c>
      <c r="E304" s="4">
        <f t="shared" si="10"/>
        <v>9.9599841417337558</v>
      </c>
      <c r="F304" s="4">
        <f t="shared" si="9"/>
        <v>9.9599841417337434</v>
      </c>
    </row>
    <row r="305" spans="1:6">
      <c r="A305" s="4">
        <v>3089.92</v>
      </c>
      <c r="B305" s="4">
        <f>excessM!L306</f>
        <v>304085.12000000087</v>
      </c>
      <c r="C305" s="4">
        <f>excessM!M306</f>
        <v>334372.61000000004</v>
      </c>
      <c r="D305" s="4">
        <f>excessM!N306</f>
        <v>30287.489999999176</v>
      </c>
      <c r="E305" s="4">
        <f t="shared" si="10"/>
        <v>9.9602012752215785</v>
      </c>
      <c r="F305" s="4">
        <f t="shared" si="9"/>
        <v>9.9602012752215856</v>
      </c>
    </row>
    <row r="306" spans="1:6">
      <c r="A306" s="4">
        <v>3100.1</v>
      </c>
      <c r="B306" s="4">
        <f>excessM!L307</f>
        <v>305085.4000000009</v>
      </c>
      <c r="C306" s="4">
        <f>excessM!M307</f>
        <v>335473.61900000006</v>
      </c>
      <c r="D306" s="4">
        <f>excessM!N307</f>
        <v>30388.218999999168</v>
      </c>
      <c r="E306" s="4">
        <f t="shared" si="10"/>
        <v>9.9605615345733014</v>
      </c>
      <c r="F306" s="4">
        <f t="shared" si="9"/>
        <v>9.9605615345732961</v>
      </c>
    </row>
    <row r="307" spans="1:6">
      <c r="A307" s="4">
        <v>3110.37</v>
      </c>
      <c r="B307" s="4">
        <f>excessM!L308</f>
        <v>306085.68000000092</v>
      </c>
      <c r="C307" s="4">
        <f>excessM!M308</f>
        <v>336568.74600000004</v>
      </c>
      <c r="D307" s="4">
        <f>excessM!N308</f>
        <v>30483.065999999119</v>
      </c>
      <c r="E307" s="4">
        <f t="shared" si="10"/>
        <v>9.9589977551380429</v>
      </c>
      <c r="F307" s="4">
        <f t="shared" si="9"/>
        <v>9.9589977551380482</v>
      </c>
    </row>
    <row r="308" spans="1:6">
      <c r="A308" s="4">
        <v>3120.31</v>
      </c>
      <c r="B308" s="4">
        <f>excessM!L309</f>
        <v>307085.96000000095</v>
      </c>
      <c r="C308" s="4">
        <f>excessM!M309</f>
        <v>337668.84300000011</v>
      </c>
      <c r="D308" s="4">
        <f>excessM!N309</f>
        <v>30582.882999999158</v>
      </c>
      <c r="E308" s="4">
        <f t="shared" si="10"/>
        <v>9.959062602536136</v>
      </c>
      <c r="F308" s="4">
        <f t="shared" si="9"/>
        <v>9.9590626025361324</v>
      </c>
    </row>
    <row r="309" spans="1:6">
      <c r="A309" s="4">
        <v>3130.54</v>
      </c>
      <c r="B309" s="4">
        <f>excessM!L310</f>
        <v>308086.24000000098</v>
      </c>
      <c r="C309" s="4">
        <f>excessM!M310</f>
        <v>338769.46000000008</v>
      </c>
      <c r="D309" s="4">
        <f>excessM!N310</f>
        <v>30683.219999999099</v>
      </c>
      <c r="E309" s="4">
        <f t="shared" si="10"/>
        <v>9.9592958127565225</v>
      </c>
      <c r="F309" s="4">
        <f t="shared" si="9"/>
        <v>9.959295812756519</v>
      </c>
    </row>
    <row r="310" spans="1:6">
      <c r="A310" s="4">
        <v>3140.77</v>
      </c>
      <c r="B310" s="4">
        <f>excessM!L311</f>
        <v>309086.52000000101</v>
      </c>
      <c r="C310" s="4">
        <f>excessM!M311</f>
        <v>339871.64500000002</v>
      </c>
      <c r="D310" s="4">
        <f>excessM!N311</f>
        <v>30785.12499999901</v>
      </c>
      <c r="E310" s="4">
        <f t="shared" si="10"/>
        <v>9.9600348148469493</v>
      </c>
      <c r="F310" s="4">
        <f t="shared" si="9"/>
        <v>9.96003481484696</v>
      </c>
    </row>
    <row r="311" spans="1:6">
      <c r="A311" s="4">
        <v>3150.99</v>
      </c>
      <c r="B311" s="4">
        <f>excessM!L312</f>
        <v>310086.80000000104</v>
      </c>
      <c r="C311" s="4">
        <f>excessM!M312</f>
        <v>340970.03500000003</v>
      </c>
      <c r="D311" s="4">
        <f>excessM!N312</f>
        <v>30883.234999998996</v>
      </c>
      <c r="E311" s="4">
        <f t="shared" si="10"/>
        <v>9.9595451983118437</v>
      </c>
      <c r="F311" s="4">
        <f t="shared" si="9"/>
        <v>9.9595451983118561</v>
      </c>
    </row>
    <row r="312" spans="1:6">
      <c r="A312" s="4">
        <v>3161.31</v>
      </c>
      <c r="B312" s="4">
        <f>excessM!L313</f>
        <v>311087.08000000106</v>
      </c>
      <c r="C312" s="4">
        <f>excessM!M313</f>
        <v>342069.12</v>
      </c>
      <c r="D312" s="4">
        <f>excessM!N313</f>
        <v>30982.039999998931</v>
      </c>
      <c r="E312" s="4">
        <f t="shared" si="10"/>
        <v>9.9592821405501155</v>
      </c>
      <c r="F312" s="4">
        <f t="shared" si="9"/>
        <v>9.9592821405501066</v>
      </c>
    </row>
    <row r="313" spans="1:6">
      <c r="A313" s="4">
        <v>3171.25</v>
      </c>
      <c r="B313" s="4">
        <f>excessM!L314</f>
        <v>312087.36000000109</v>
      </c>
      <c r="C313" s="4">
        <f>excessM!M314</f>
        <v>343170.57000000007</v>
      </c>
      <c r="D313" s="4">
        <f>excessM!N314</f>
        <v>31083.209999998973</v>
      </c>
      <c r="E313" s="4">
        <f t="shared" si="10"/>
        <v>9.9597785696924319</v>
      </c>
      <c r="F313" s="4">
        <f t="shared" si="9"/>
        <v>9.9597785696924301</v>
      </c>
    </row>
    <row r="314" spans="1:6">
      <c r="A314" s="4">
        <v>3181.44</v>
      </c>
      <c r="B314" s="4">
        <f>excessM!L315</f>
        <v>313087.64000000112</v>
      </c>
      <c r="C314" s="4">
        <f>excessM!M315</f>
        <v>344272.54800000007</v>
      </c>
      <c r="D314" s="4">
        <f>excessM!N315</f>
        <v>31184.907999998948</v>
      </c>
      <c r="E314" s="4">
        <f t="shared" si="10"/>
        <v>9.9604404696393658</v>
      </c>
      <c r="F314" s="4">
        <f t="shared" si="9"/>
        <v>9.9604404696393747</v>
      </c>
    </row>
    <row r="315" spans="1:6">
      <c r="A315" s="4">
        <v>3191.63</v>
      </c>
      <c r="B315" s="4">
        <f>excessM!L316</f>
        <v>314087.92000000115</v>
      </c>
      <c r="C315" s="4">
        <f>excessM!M316</f>
        <v>345369.511</v>
      </c>
      <c r="D315" s="4">
        <f>excessM!N316</f>
        <v>31281.590999998851</v>
      </c>
      <c r="E315" s="4">
        <f t="shared" si="10"/>
        <v>9.959501466977386</v>
      </c>
      <c r="F315" s="4">
        <f t="shared" si="9"/>
        <v>9.9595014669773789</v>
      </c>
    </row>
    <row r="316" spans="1:6">
      <c r="A316" s="4">
        <v>3201.85</v>
      </c>
      <c r="B316" s="4">
        <f>excessM!L317</f>
        <v>315088.20000000118</v>
      </c>
      <c r="C316" s="4">
        <f>excessM!M317</f>
        <v>346473.17600000004</v>
      </c>
      <c r="D316" s="4">
        <f>excessM!N317</f>
        <v>31384.97599999886</v>
      </c>
      <c r="E316" s="4">
        <f t="shared" si="10"/>
        <v>9.9606954497181164</v>
      </c>
      <c r="F316" s="4">
        <f t="shared" si="9"/>
        <v>9.9606954497181235</v>
      </c>
    </row>
    <row r="317" spans="1:6">
      <c r="A317" s="4">
        <v>3212.09</v>
      </c>
      <c r="B317" s="4">
        <f>excessM!L318</f>
        <v>316088.4800000012</v>
      </c>
      <c r="C317" s="4">
        <f>excessM!M318</f>
        <v>347573.158</v>
      </c>
      <c r="D317" s="4">
        <f>excessM!N318</f>
        <v>31484.677999998792</v>
      </c>
      <c r="E317" s="4">
        <f t="shared" si="10"/>
        <v>9.9607166955273527</v>
      </c>
      <c r="F317" s="4">
        <f t="shared" si="9"/>
        <v>9.9607166955273634</v>
      </c>
    </row>
    <row r="318" spans="1:6">
      <c r="A318" s="4">
        <v>3222.39</v>
      </c>
      <c r="B318" s="4">
        <f>excessM!L319</f>
        <v>317088.76000000123</v>
      </c>
      <c r="C318" s="4">
        <f>excessM!M319</f>
        <v>348667.78899999999</v>
      </c>
      <c r="D318" s="4">
        <f>excessM!N319</f>
        <v>31579.028999998758</v>
      </c>
      <c r="E318" s="4">
        <f t="shared" si="10"/>
        <v>9.9590502671865835</v>
      </c>
      <c r="F318" s="4">
        <f t="shared" si="9"/>
        <v>9.959050267186587</v>
      </c>
    </row>
    <row r="319" spans="1:6">
      <c r="A319" s="4">
        <v>3232.38</v>
      </c>
      <c r="B319" s="4">
        <f>excessM!L320</f>
        <v>318089.04000000126</v>
      </c>
      <c r="C319" s="4">
        <f>excessM!M320</f>
        <v>349768.04300000001</v>
      </c>
      <c r="D319" s="4">
        <f>excessM!N320</f>
        <v>31679.002999998746</v>
      </c>
      <c r="E319" s="4">
        <f t="shared" si="10"/>
        <v>9.9591620635525828</v>
      </c>
      <c r="F319" s="4">
        <f t="shared" si="9"/>
        <v>9.9591620635525882</v>
      </c>
    </row>
    <row r="320" spans="1:6">
      <c r="A320" s="4">
        <v>3242.58</v>
      </c>
      <c r="B320" s="4">
        <f>excessM!L321</f>
        <v>319089.32000000129</v>
      </c>
      <c r="C320" s="4">
        <f>excessM!M321</f>
        <v>350878.24099999998</v>
      </c>
      <c r="D320" s="4">
        <f>excessM!N321</f>
        <v>31788.920999998692</v>
      </c>
      <c r="E320" s="4">
        <f t="shared" si="10"/>
        <v>9.9623895277969865</v>
      </c>
      <c r="F320" s="4">
        <f t="shared" si="9"/>
        <v>9.9623895277969705</v>
      </c>
    </row>
    <row r="321" spans="1:6">
      <c r="A321" s="4">
        <v>3252.88</v>
      </c>
      <c r="B321" s="4">
        <f>excessM!L322</f>
        <v>320089.60000000132</v>
      </c>
      <c r="C321" s="4">
        <f>excessM!M322</f>
        <v>351971.48499999999</v>
      </c>
      <c r="D321" s="4">
        <f>excessM!N322</f>
        <v>31881.884999998671</v>
      </c>
      <c r="E321" s="4">
        <f t="shared" si="10"/>
        <v>9.9603001784495859</v>
      </c>
      <c r="F321" s="4">
        <f t="shared" si="9"/>
        <v>9.960300178449577</v>
      </c>
    </row>
    <row r="322" spans="1:6">
      <c r="A322" s="4">
        <v>3262.85</v>
      </c>
      <c r="B322" s="4">
        <f>excessM!L323</f>
        <v>321089.88000000134</v>
      </c>
      <c r="C322" s="4">
        <f>excessM!M323</f>
        <v>353068.56999999995</v>
      </c>
      <c r="D322" s="4">
        <f>excessM!N323</f>
        <v>31978.689999998605</v>
      </c>
      <c r="E322" s="4">
        <f t="shared" si="10"/>
        <v>9.9594200851171166</v>
      </c>
      <c r="F322" s="4">
        <f t="shared" si="9"/>
        <v>9.9594200851171237</v>
      </c>
    </row>
    <row r="323" spans="1:6">
      <c r="A323" s="4">
        <v>3273.08</v>
      </c>
      <c r="B323" s="4">
        <f>excessM!L324</f>
        <v>322090.16000000137</v>
      </c>
      <c r="C323" s="4">
        <f>excessM!M324</f>
        <v>354166.92499999999</v>
      </c>
      <c r="D323" s="4">
        <f>excessM!N324</f>
        <v>32076.764999998617</v>
      </c>
      <c r="E323" s="4">
        <f t="shared" si="10"/>
        <v>9.9589397577369283</v>
      </c>
      <c r="F323" s="4">
        <f t="shared" ref="F323:F386" si="11">D323*100/B323</f>
        <v>9.9589397577369265</v>
      </c>
    </row>
    <row r="324" spans="1:6">
      <c r="A324" s="4">
        <v>3283.3</v>
      </c>
      <c r="B324" s="4">
        <f>excessM!L325</f>
        <v>323090.4400000014</v>
      </c>
      <c r="C324" s="4">
        <f>excessM!M325</f>
        <v>355275.16099999996</v>
      </c>
      <c r="D324" s="4">
        <f>excessM!N325</f>
        <v>32184.720999998564</v>
      </c>
      <c r="E324" s="4">
        <f t="shared" si="10"/>
        <v>9.9615206813294748</v>
      </c>
      <c r="F324" s="4">
        <f t="shared" si="11"/>
        <v>9.9615206813294819</v>
      </c>
    </row>
    <row r="325" spans="1:6">
      <c r="A325" s="4">
        <v>3293.57</v>
      </c>
      <c r="B325" s="4">
        <f>excessM!L326</f>
        <v>324090.72000000143</v>
      </c>
      <c r="C325" s="4">
        <f>excessM!M326</f>
        <v>356365.549</v>
      </c>
      <c r="D325" s="4">
        <f>excessM!N326</f>
        <v>32274.828999998572</v>
      </c>
      <c r="E325" s="4">
        <f t="shared" si="10"/>
        <v>9.9585785733076335</v>
      </c>
      <c r="F325" s="4">
        <f t="shared" si="11"/>
        <v>9.95857857330763</v>
      </c>
    </row>
    <row r="326" spans="1:6">
      <c r="A326" s="4">
        <v>3303.53</v>
      </c>
      <c r="B326" s="4">
        <f>excessM!L327</f>
        <v>325091.00000000146</v>
      </c>
      <c r="C326" s="4">
        <f>excessM!M327</f>
        <v>357470.02399999998</v>
      </c>
      <c r="D326" s="4">
        <f>excessM!N327</f>
        <v>32379.023999998521</v>
      </c>
      <c r="E326" s="4">
        <f t="shared" si="10"/>
        <v>9.9599878187948576</v>
      </c>
      <c r="F326" s="4">
        <f t="shared" si="11"/>
        <v>9.9599878187948541</v>
      </c>
    </row>
    <row r="327" spans="1:6">
      <c r="A327" s="4">
        <v>3313.74</v>
      </c>
      <c r="B327" s="4">
        <f>excessM!L328</f>
        <v>326091.28000000148</v>
      </c>
      <c r="C327" s="4">
        <f>excessM!M328</f>
        <v>358574.95499999996</v>
      </c>
      <c r="D327" s="4">
        <f>excessM!N328</f>
        <v>32483.674999998475</v>
      </c>
      <c r="E327" s="4">
        <f t="shared" si="10"/>
        <v>9.9615282567501566</v>
      </c>
      <c r="F327" s="4">
        <f t="shared" si="11"/>
        <v>9.9615282567501726</v>
      </c>
    </row>
    <row r="328" spans="1:6">
      <c r="A328" s="4">
        <v>3324.01</v>
      </c>
      <c r="B328" s="4">
        <f>excessM!L329</f>
        <v>327091.56000000151</v>
      </c>
      <c r="C328" s="4">
        <f>excessM!M329</f>
        <v>359676.10899999994</v>
      </c>
      <c r="D328" s="4">
        <f>excessM!N329</f>
        <v>32584.548999998427</v>
      </c>
      <c r="E328" s="4">
        <f t="shared" si="10"/>
        <v>9.9619045505173744</v>
      </c>
      <c r="F328" s="4">
        <f t="shared" si="11"/>
        <v>9.961904550517378</v>
      </c>
    </row>
    <row r="329" spans="1:6">
      <c r="A329" s="4">
        <v>3334</v>
      </c>
      <c r="B329" s="4">
        <f>excessM!L330</f>
        <v>328091.84000000154</v>
      </c>
      <c r="C329" s="4">
        <f>excessM!M330</f>
        <v>360776.65299999999</v>
      </c>
      <c r="D329" s="4">
        <f>excessM!N330</f>
        <v>32684.812999998452</v>
      </c>
      <c r="E329" s="4">
        <f t="shared" si="10"/>
        <v>9.9620926262592491</v>
      </c>
      <c r="F329" s="4">
        <f t="shared" si="11"/>
        <v>9.9620926262592508</v>
      </c>
    </row>
    <row r="330" spans="1:6">
      <c r="A330" s="4">
        <v>3344.17</v>
      </c>
      <c r="B330" s="4">
        <f>excessM!L331</f>
        <v>329092.12000000157</v>
      </c>
      <c r="C330" s="4">
        <f>excessM!M331</f>
        <v>361873.77300000004</v>
      </c>
      <c r="D330" s="4">
        <f>excessM!N331</f>
        <v>32781.652999998478</v>
      </c>
      <c r="E330" s="4">
        <f t="shared" ref="E330:E393" si="12">(C330*100/B330)-100</f>
        <v>9.9612391205229471</v>
      </c>
      <c r="F330" s="4">
        <f t="shared" si="11"/>
        <v>9.9612391205229471</v>
      </c>
    </row>
    <row r="331" spans="1:6">
      <c r="A331" s="4">
        <v>3354.37</v>
      </c>
      <c r="B331" s="4">
        <f>excessM!L332</f>
        <v>330092.40000000159</v>
      </c>
      <c r="C331" s="4">
        <f>excessM!M332</f>
        <v>362979.06200000003</v>
      </c>
      <c r="D331" s="4">
        <f>excessM!N332</f>
        <v>32886.66199999844</v>
      </c>
      <c r="E331" s="4">
        <f t="shared" si="12"/>
        <v>9.9628655491608669</v>
      </c>
      <c r="F331" s="4">
        <f t="shared" si="11"/>
        <v>9.9628655491608651</v>
      </c>
    </row>
    <row r="332" spans="1:6">
      <c r="A332" s="4">
        <v>3364.59</v>
      </c>
      <c r="B332" s="4">
        <f>excessM!L333</f>
        <v>331092.68000000162</v>
      </c>
      <c r="C332" s="4">
        <f>excessM!M333</f>
        <v>364073.71299999999</v>
      </c>
      <c r="D332" s="4">
        <f>excessM!N333</f>
        <v>32981.032999998366</v>
      </c>
      <c r="E332" s="4">
        <f t="shared" si="12"/>
        <v>9.9612691527937756</v>
      </c>
      <c r="F332" s="4">
        <f t="shared" si="11"/>
        <v>9.9612691527937756</v>
      </c>
    </row>
    <row r="333" spans="1:6">
      <c r="A333" s="4">
        <v>3374.84</v>
      </c>
      <c r="B333" s="4">
        <f>excessM!L334</f>
        <v>332092.96000000165</v>
      </c>
      <c r="C333" s="4">
        <f>excessM!M334</f>
        <v>365169.98300000001</v>
      </c>
      <c r="D333" s="4">
        <f>excessM!N334</f>
        <v>33077.022999998357</v>
      </c>
      <c r="E333" s="4">
        <f t="shared" si="12"/>
        <v>9.9601698873707392</v>
      </c>
      <c r="F333" s="4">
        <f t="shared" si="11"/>
        <v>9.9601698873707516</v>
      </c>
    </row>
    <row r="334" spans="1:6">
      <c r="A334" s="4">
        <v>3384.83</v>
      </c>
      <c r="B334" s="4">
        <f>excessM!L335</f>
        <v>333093.24000000168</v>
      </c>
      <c r="C334" s="4">
        <f>excessM!M335</f>
        <v>366274.00599999999</v>
      </c>
      <c r="D334" s="4">
        <f>excessM!N335</f>
        <v>33180.765999998315</v>
      </c>
      <c r="E334" s="4">
        <f t="shared" si="12"/>
        <v>9.9614048006492624</v>
      </c>
      <c r="F334" s="4">
        <f t="shared" si="11"/>
        <v>9.9614048006492553</v>
      </c>
    </row>
    <row r="335" spans="1:6">
      <c r="A335" s="4">
        <v>3395.05</v>
      </c>
      <c r="B335" s="4">
        <f>excessM!L336</f>
        <v>334093.52000000171</v>
      </c>
      <c r="C335" s="4">
        <f>excessM!M336</f>
        <v>367378.766</v>
      </c>
      <c r="D335" s="4">
        <f>excessM!N336</f>
        <v>33285.245999998297</v>
      </c>
      <c r="E335" s="4">
        <f t="shared" si="12"/>
        <v>9.9628529161529826</v>
      </c>
      <c r="F335" s="4">
        <f t="shared" si="11"/>
        <v>9.9628529161529755</v>
      </c>
    </row>
    <row r="336" spans="1:6">
      <c r="A336" s="4">
        <v>3405.32</v>
      </c>
      <c r="B336" s="4">
        <f>excessM!L337</f>
        <v>335093.80000000173</v>
      </c>
      <c r="C336" s="4">
        <f>excessM!M337</f>
        <v>368469.11200000002</v>
      </c>
      <c r="D336" s="4">
        <f>excessM!N337</f>
        <v>33375.311999998288</v>
      </c>
      <c r="E336" s="4">
        <f t="shared" si="12"/>
        <v>9.9599909040388468</v>
      </c>
      <c r="F336" s="4">
        <f t="shared" si="11"/>
        <v>9.9599909040388432</v>
      </c>
    </row>
    <row r="337" spans="1:6">
      <c r="A337" s="4">
        <v>3415.39</v>
      </c>
      <c r="B337" s="4">
        <f>excessM!L338</f>
        <v>336094.08000000176</v>
      </c>
      <c r="C337" s="4">
        <f>excessM!M338</f>
        <v>369577.09299999999</v>
      </c>
      <c r="D337" s="4">
        <f>excessM!N338</f>
        <v>33483.012999998231</v>
      </c>
      <c r="E337" s="4">
        <f t="shared" si="12"/>
        <v>9.9623929704438865</v>
      </c>
      <c r="F337" s="4">
        <f t="shared" si="11"/>
        <v>9.9623929704438865</v>
      </c>
    </row>
    <row r="338" spans="1:6">
      <c r="A338" s="4">
        <v>3425.37</v>
      </c>
      <c r="B338" s="4">
        <f>excessM!L339</f>
        <v>337094.36000000179</v>
      </c>
      <c r="C338" s="4">
        <f>excessM!M339</f>
        <v>370676.217</v>
      </c>
      <c r="D338" s="4">
        <f>excessM!N339</f>
        <v>33581.856999998214</v>
      </c>
      <c r="E338" s="4">
        <f t="shared" si="12"/>
        <v>9.9621533270381804</v>
      </c>
      <c r="F338" s="4">
        <f t="shared" si="11"/>
        <v>9.9621533270381732</v>
      </c>
    </row>
    <row r="339" spans="1:6">
      <c r="A339" s="4">
        <v>3435.6</v>
      </c>
      <c r="B339" s="4">
        <f>excessM!L340</f>
        <v>338094.64000000182</v>
      </c>
      <c r="C339" s="4">
        <f>excessM!M340</f>
        <v>371771.22100000002</v>
      </c>
      <c r="D339" s="4">
        <f>excessM!N340</f>
        <v>33676.580999998201</v>
      </c>
      <c r="E339" s="4">
        <f t="shared" si="12"/>
        <v>9.960696507935765</v>
      </c>
      <c r="F339" s="4">
        <f t="shared" si="11"/>
        <v>9.9606965079357721</v>
      </c>
    </row>
    <row r="340" spans="1:6">
      <c r="A340" s="4">
        <v>3445.83</v>
      </c>
      <c r="B340" s="4">
        <f>excessM!L341</f>
        <v>339094.92000000185</v>
      </c>
      <c r="C340" s="4">
        <f>excessM!M341</f>
        <v>372874.01400000008</v>
      </c>
      <c r="D340" s="4">
        <f>excessM!N341</f>
        <v>33779.093999998237</v>
      </c>
      <c r="E340" s="4">
        <f t="shared" si="12"/>
        <v>9.961545280595189</v>
      </c>
      <c r="F340" s="4">
        <f t="shared" si="11"/>
        <v>9.9615452805951943</v>
      </c>
    </row>
    <row r="341" spans="1:6">
      <c r="A341" s="4">
        <v>3456.08</v>
      </c>
      <c r="B341" s="4">
        <f>excessM!L342</f>
        <v>340095.20000000187</v>
      </c>
      <c r="C341" s="4">
        <f>excessM!M342</f>
        <v>373976.48900000006</v>
      </c>
      <c r="D341" s="4">
        <f>excessM!N342</f>
        <v>33881.288999998185</v>
      </c>
      <c r="E341" s="4">
        <f t="shared" si="12"/>
        <v>9.9622955572433796</v>
      </c>
      <c r="F341" s="4">
        <f t="shared" si="11"/>
        <v>9.9622955572433831</v>
      </c>
    </row>
    <row r="342" spans="1:6">
      <c r="A342" s="4">
        <v>3466.34</v>
      </c>
      <c r="B342" s="4">
        <f>excessM!L343</f>
        <v>341095.4800000019</v>
      </c>
      <c r="C342" s="4">
        <f>excessM!M343</f>
        <v>375069.87200000009</v>
      </c>
      <c r="D342" s="4">
        <f>excessM!N343</f>
        <v>33974.391999998188</v>
      </c>
      <c r="E342" s="4">
        <f t="shared" si="12"/>
        <v>9.9603759041304301</v>
      </c>
      <c r="F342" s="4">
        <f t="shared" si="11"/>
        <v>9.9603759041304194</v>
      </c>
    </row>
    <row r="343" spans="1:6">
      <c r="A343" s="4">
        <v>3476.38</v>
      </c>
      <c r="B343" s="4">
        <f>excessM!L344</f>
        <v>342095.76000000193</v>
      </c>
      <c r="C343" s="4">
        <f>excessM!M344</f>
        <v>376175.37800000003</v>
      </c>
      <c r="D343" s="4">
        <f>excessM!N344</f>
        <v>34079.617999998096</v>
      </c>
      <c r="E343" s="4">
        <f t="shared" si="12"/>
        <v>9.9620112216526451</v>
      </c>
      <c r="F343" s="4">
        <f t="shared" si="11"/>
        <v>9.9620112216526469</v>
      </c>
    </row>
    <row r="344" spans="1:6">
      <c r="A344" s="4">
        <v>3486.38</v>
      </c>
      <c r="B344" s="4">
        <f>excessM!L345</f>
        <v>343096.04000000196</v>
      </c>
      <c r="C344" s="4">
        <f>excessM!M345</f>
        <v>377274.91400000005</v>
      </c>
      <c r="D344" s="4">
        <f>excessM!N345</f>
        <v>34178.87399999809</v>
      </c>
      <c r="E344" s="4">
        <f t="shared" si="12"/>
        <v>9.9618969662249413</v>
      </c>
      <c r="F344" s="4">
        <f t="shared" si="11"/>
        <v>9.9618969662249359</v>
      </c>
    </row>
    <row r="345" spans="1:6">
      <c r="A345" s="4">
        <v>3496.59</v>
      </c>
      <c r="B345" s="4">
        <f>excessM!L346</f>
        <v>344096.32000000199</v>
      </c>
      <c r="C345" s="4">
        <f>excessM!M346</f>
        <v>378383.06700000004</v>
      </c>
      <c r="D345" s="4">
        <f>excessM!N346</f>
        <v>34286.746999998053</v>
      </c>
      <c r="E345" s="4">
        <f t="shared" si="12"/>
        <v>9.9642876157460307</v>
      </c>
      <c r="F345" s="4">
        <f t="shared" si="11"/>
        <v>9.9642876157460378</v>
      </c>
    </row>
    <row r="346" spans="1:6">
      <c r="A346" s="4">
        <v>3506.84</v>
      </c>
      <c r="B346" s="4">
        <f>excessM!L347</f>
        <v>345096.60000000201</v>
      </c>
      <c r="C346" s="4">
        <f>excessM!M347</f>
        <v>379471.78900000005</v>
      </c>
      <c r="D346" s="4">
        <f>excessM!N347</f>
        <v>34375.188999998034</v>
      </c>
      <c r="E346" s="4">
        <f t="shared" si="12"/>
        <v>9.9610338090835597</v>
      </c>
      <c r="F346" s="4">
        <f t="shared" si="11"/>
        <v>9.9610338090835526</v>
      </c>
    </row>
    <row r="347" spans="1:6">
      <c r="A347" s="4">
        <v>3516.81</v>
      </c>
      <c r="B347" s="4">
        <f>excessM!L348</f>
        <v>346096.88000000204</v>
      </c>
      <c r="C347" s="4">
        <f>excessM!M348</f>
        <v>380576.50100000005</v>
      </c>
      <c r="D347" s="4">
        <f>excessM!N348</f>
        <v>34479.620999998006</v>
      </c>
      <c r="E347" s="4">
        <f t="shared" si="12"/>
        <v>9.9624189042090734</v>
      </c>
      <c r="F347" s="4">
        <f t="shared" si="11"/>
        <v>9.9624189042090752</v>
      </c>
    </row>
    <row r="348" spans="1:6">
      <c r="A348" s="4">
        <v>3527.11</v>
      </c>
      <c r="B348" s="4">
        <f>excessM!L349</f>
        <v>347097.16000000207</v>
      </c>
      <c r="C348" s="4">
        <f>excessM!M349</f>
        <v>381677.97000000003</v>
      </c>
      <c r="D348" s="4">
        <f>excessM!N349</f>
        <v>34580.80999999796</v>
      </c>
      <c r="E348" s="4">
        <f t="shared" si="12"/>
        <v>9.9628616955545652</v>
      </c>
      <c r="F348" s="4">
        <f t="shared" si="11"/>
        <v>9.9628616955545688</v>
      </c>
    </row>
    <row r="349" spans="1:6">
      <c r="A349" s="4">
        <v>3537.09</v>
      </c>
      <c r="B349" s="4">
        <f>excessM!L350</f>
        <v>348097.4400000021</v>
      </c>
      <c r="C349" s="4">
        <f>excessM!M350</f>
        <v>382777.68200000003</v>
      </c>
      <c r="D349" s="4">
        <f>excessM!N350</f>
        <v>34680.241999997932</v>
      </c>
      <c r="E349" s="4">
        <f t="shared" si="12"/>
        <v>9.962797198392991</v>
      </c>
      <c r="F349" s="4">
        <f t="shared" si="11"/>
        <v>9.962797198392991</v>
      </c>
    </row>
    <row r="350" spans="1:6">
      <c r="A350" s="4">
        <v>3547.33</v>
      </c>
      <c r="B350" s="4">
        <f>excessM!L351</f>
        <v>349097.72000000213</v>
      </c>
      <c r="C350" s="4">
        <f>excessM!M351</f>
        <v>383875.685</v>
      </c>
      <c r="D350" s="4">
        <f>excessM!N351</f>
        <v>34777.964999997872</v>
      </c>
      <c r="E350" s="4">
        <f t="shared" si="12"/>
        <v>9.9622435231022592</v>
      </c>
      <c r="F350" s="4">
        <f t="shared" si="11"/>
        <v>9.9622435231022592</v>
      </c>
    </row>
    <row r="351" spans="1:6">
      <c r="A351" s="4">
        <v>3557.56</v>
      </c>
      <c r="B351" s="4">
        <f>excessM!L352</f>
        <v>350098.00000000215</v>
      </c>
      <c r="C351" s="4">
        <f>excessM!M352</f>
        <v>384979.19099999999</v>
      </c>
      <c r="D351" s="4">
        <f>excessM!N352</f>
        <v>34881.190999997838</v>
      </c>
      <c r="E351" s="4">
        <f t="shared" si="12"/>
        <v>9.963264857267859</v>
      </c>
      <c r="F351" s="4">
        <f t="shared" si="11"/>
        <v>9.9632648572678573</v>
      </c>
    </row>
    <row r="352" spans="1:6">
      <c r="A352" s="4">
        <v>3567.83</v>
      </c>
      <c r="B352" s="4">
        <f>excessM!L353</f>
        <v>351098.28000000218</v>
      </c>
      <c r="C352" s="4">
        <f>excessM!M353</f>
        <v>386078.64600000001</v>
      </c>
      <c r="D352" s="4">
        <f>excessM!N353</f>
        <v>34980.365999997826</v>
      </c>
      <c r="E352" s="4">
        <f t="shared" si="12"/>
        <v>9.9631265638776796</v>
      </c>
      <c r="F352" s="4">
        <f t="shared" si="11"/>
        <v>9.9631265638776725</v>
      </c>
    </row>
    <row r="353" spans="1:6">
      <c r="A353" s="4">
        <v>3577.86</v>
      </c>
      <c r="B353" s="4">
        <f>excessM!L354</f>
        <v>352098.56000000221</v>
      </c>
      <c r="C353" s="4">
        <f>excessM!M354</f>
        <v>387175.25100000005</v>
      </c>
      <c r="D353" s="4">
        <f>excessM!N354</f>
        <v>35076.690999997838</v>
      </c>
      <c r="E353" s="4">
        <f t="shared" si="12"/>
        <v>9.9621796237955635</v>
      </c>
      <c r="F353" s="4">
        <f t="shared" si="11"/>
        <v>9.9621796237955689</v>
      </c>
    </row>
    <row r="354" spans="1:6">
      <c r="A354" s="4">
        <v>3587.93</v>
      </c>
      <c r="B354" s="4">
        <f>excessM!L355</f>
        <v>353098.84000000224</v>
      </c>
      <c r="C354" s="4">
        <f>excessM!M355</f>
        <v>388278.29600000003</v>
      </c>
      <c r="D354" s="4">
        <f>excessM!N355</f>
        <v>35179.455999997794</v>
      </c>
      <c r="E354" s="4">
        <f t="shared" si="12"/>
        <v>9.9630619007407546</v>
      </c>
      <c r="F354" s="4">
        <f t="shared" si="11"/>
        <v>9.9630619007407581</v>
      </c>
    </row>
    <row r="355" spans="1:6">
      <c r="A355" s="4">
        <v>3597.97</v>
      </c>
      <c r="B355" s="4">
        <f>excessM!L356</f>
        <v>354099.12000000227</v>
      </c>
      <c r="C355" s="4">
        <f>excessM!M356</f>
        <v>389377.30900000001</v>
      </c>
      <c r="D355" s="4">
        <f>excessM!N356</f>
        <v>35278.188999997743</v>
      </c>
      <c r="E355" s="4">
        <f t="shared" si="12"/>
        <v>9.9628005288455626</v>
      </c>
      <c r="F355" s="4">
        <f t="shared" si="11"/>
        <v>9.9628005288455714</v>
      </c>
    </row>
    <row r="356" spans="1:6">
      <c r="A356" s="4">
        <v>3607.96</v>
      </c>
      <c r="B356" s="4">
        <f>excessM!L357</f>
        <v>355099.40000000229</v>
      </c>
      <c r="C356" s="4">
        <f>excessM!M357</f>
        <v>390473.80800000008</v>
      </c>
      <c r="D356" s="4">
        <f>excessM!N357</f>
        <v>35374.407999997784</v>
      </c>
      <c r="E356" s="4">
        <f t="shared" si="12"/>
        <v>9.9618326586858501</v>
      </c>
      <c r="F356" s="4">
        <f t="shared" si="11"/>
        <v>9.9618326586858643</v>
      </c>
    </row>
    <row r="357" spans="1:6">
      <c r="A357" s="4">
        <v>3618.22</v>
      </c>
      <c r="B357" s="4">
        <f>excessM!L358</f>
        <v>356099.68000000232</v>
      </c>
      <c r="C357" s="4">
        <f>excessM!M358</f>
        <v>391575.32700000005</v>
      </c>
      <c r="D357" s="4">
        <f>excessM!N358</f>
        <v>35475.646999997727</v>
      </c>
      <c r="E357" s="4">
        <f t="shared" si="12"/>
        <v>9.9622799436375402</v>
      </c>
      <c r="F357" s="4">
        <f t="shared" si="11"/>
        <v>9.9622799436375509</v>
      </c>
    </row>
    <row r="358" spans="1:6">
      <c r="A358" s="4">
        <v>3628.22</v>
      </c>
      <c r="B358" s="4">
        <f>excessM!L359</f>
        <v>357099.96000000235</v>
      </c>
      <c r="C358" s="4">
        <f>excessM!M359</f>
        <v>392677.88000000006</v>
      </c>
      <c r="D358" s="4">
        <f>excessM!N359</f>
        <v>35577.919999997714</v>
      </c>
      <c r="E358" s="4">
        <f t="shared" si="12"/>
        <v>9.9630142775702097</v>
      </c>
      <c r="F358" s="4">
        <f t="shared" si="11"/>
        <v>9.9630142775702026</v>
      </c>
    </row>
    <row r="359" spans="1:6">
      <c r="A359" s="4">
        <v>3638.22</v>
      </c>
      <c r="B359" s="4">
        <f>excessM!L360</f>
        <v>358100.24000000238</v>
      </c>
      <c r="C359" s="4">
        <f>excessM!M360</f>
        <v>393778.48900000006</v>
      </c>
      <c r="D359" s="4">
        <f>excessM!N360</f>
        <v>35678.248999997682</v>
      </c>
      <c r="E359" s="4">
        <f t="shared" si="12"/>
        <v>9.9632016443210034</v>
      </c>
      <c r="F359" s="4">
        <f t="shared" si="11"/>
        <v>9.9632016443209999</v>
      </c>
    </row>
    <row r="360" spans="1:6">
      <c r="A360" s="4">
        <v>3648.42</v>
      </c>
      <c r="B360" s="4">
        <f>excessM!L361</f>
        <v>359100.52000000241</v>
      </c>
      <c r="C360" s="4">
        <f>excessM!M361</f>
        <v>394879.48800000001</v>
      </c>
      <c r="D360" s="4">
        <f>excessM!N361</f>
        <v>35778.967999997607</v>
      </c>
      <c r="E360" s="4">
        <f t="shared" si="12"/>
        <v>9.9634965719340585</v>
      </c>
      <c r="F360" s="4">
        <f t="shared" si="11"/>
        <v>9.9634965719340549</v>
      </c>
    </row>
    <row r="361" spans="1:6">
      <c r="A361" s="4">
        <v>3658.62</v>
      </c>
      <c r="B361" s="4">
        <f>excessM!L362</f>
        <v>360100.80000000243</v>
      </c>
      <c r="C361" s="4">
        <f>excessM!M362</f>
        <v>395975.47900000005</v>
      </c>
      <c r="D361" s="4">
        <f>excessM!N362</f>
        <v>35874.678999997617</v>
      </c>
      <c r="E361" s="4">
        <f t="shared" si="12"/>
        <v>9.962399139351362</v>
      </c>
      <c r="F361" s="4">
        <f t="shared" si="11"/>
        <v>9.9623991393513638</v>
      </c>
    </row>
    <row r="362" spans="1:6">
      <c r="A362" s="4">
        <v>3668.82</v>
      </c>
      <c r="B362" s="4">
        <f>excessM!L363</f>
        <v>361101.08000000246</v>
      </c>
      <c r="C362" s="4">
        <f>excessM!M363</f>
        <v>397079.67500000005</v>
      </c>
      <c r="D362" s="4">
        <f>excessM!N363</f>
        <v>35978.594999997586</v>
      </c>
      <c r="E362" s="4">
        <f t="shared" si="12"/>
        <v>9.9635800036924138</v>
      </c>
      <c r="F362" s="4">
        <f t="shared" si="11"/>
        <v>9.963580003692412</v>
      </c>
    </row>
    <row r="363" spans="1:6">
      <c r="A363" s="4">
        <v>3679.06</v>
      </c>
      <c r="B363" s="4">
        <f>excessM!L364</f>
        <v>362101.36000000249</v>
      </c>
      <c r="C363" s="4">
        <f>excessM!M364</f>
        <v>398174.37800000003</v>
      </c>
      <c r="D363" s="4">
        <f>excessM!N364</f>
        <v>36073.017999997537</v>
      </c>
      <c r="E363" s="4">
        <f t="shared" si="12"/>
        <v>9.962132702290134</v>
      </c>
      <c r="F363" s="4">
        <f t="shared" si="11"/>
        <v>9.9621327022901252</v>
      </c>
    </row>
    <row r="364" spans="1:6">
      <c r="A364" s="4">
        <v>3689.28</v>
      </c>
      <c r="B364" s="4">
        <f>excessM!L365</f>
        <v>363101.64000000252</v>
      </c>
      <c r="C364" s="4">
        <f>excessM!M365</f>
        <v>399278.02500000002</v>
      </c>
      <c r="D364" s="4">
        <f>excessM!N365</f>
        <v>36176.384999997506</v>
      </c>
      <c r="E364" s="4">
        <f t="shared" si="12"/>
        <v>9.9631565971437794</v>
      </c>
      <c r="F364" s="4">
        <f t="shared" si="11"/>
        <v>9.9631565971437794</v>
      </c>
    </row>
    <row r="365" spans="1:6">
      <c r="A365" s="4">
        <v>3699.53</v>
      </c>
      <c r="B365" s="4">
        <f>excessM!L366</f>
        <v>364101.92000000254</v>
      </c>
      <c r="C365" s="4">
        <f>excessM!M366</f>
        <v>400376.96500000003</v>
      </c>
      <c r="D365" s="4">
        <f>excessM!N366</f>
        <v>36275.044999997481</v>
      </c>
      <c r="E365" s="4">
        <f t="shared" si="12"/>
        <v>9.9628820963089737</v>
      </c>
      <c r="F365" s="4">
        <f t="shared" si="11"/>
        <v>9.9628820963089755</v>
      </c>
    </row>
    <row r="366" spans="1:6">
      <c r="A366" s="4">
        <v>3709.78</v>
      </c>
      <c r="B366" s="4">
        <f>excessM!L367</f>
        <v>365102.20000000257</v>
      </c>
      <c r="C366" s="4">
        <f>excessM!M367</f>
        <v>401480.10400000005</v>
      </c>
      <c r="D366" s="4">
        <f>excessM!N367</f>
        <v>36377.903999997478</v>
      </c>
      <c r="E366" s="4">
        <f t="shared" si="12"/>
        <v>9.9637591885223458</v>
      </c>
      <c r="F366" s="4">
        <f t="shared" si="11"/>
        <v>9.963759188522344</v>
      </c>
    </row>
    <row r="367" spans="1:6">
      <c r="A367" s="4">
        <v>3719.82</v>
      </c>
      <c r="B367" s="4">
        <f>excessM!L368</f>
        <v>366102.4800000026</v>
      </c>
      <c r="C367" s="4">
        <f>excessM!M368</f>
        <v>402570.95600000001</v>
      </c>
      <c r="D367" s="4">
        <f>excessM!N368</f>
        <v>36468.475999997405</v>
      </c>
      <c r="E367" s="4">
        <f t="shared" si="12"/>
        <v>9.9612753237828855</v>
      </c>
      <c r="F367" s="4">
        <f t="shared" si="11"/>
        <v>9.9612753237828784</v>
      </c>
    </row>
    <row r="368" spans="1:6">
      <c r="A368" s="4">
        <v>3729.9</v>
      </c>
      <c r="B368" s="4">
        <f>excessM!L369</f>
        <v>367102.76000000263</v>
      </c>
      <c r="C368" s="4">
        <f>excessM!M369</f>
        <v>403673.98200000002</v>
      </c>
      <c r="D368" s="4">
        <f>excessM!N369</f>
        <v>36571.22199999739</v>
      </c>
      <c r="E368" s="4">
        <f t="shared" si="12"/>
        <v>9.9621212327570419</v>
      </c>
      <c r="F368" s="4">
        <f t="shared" si="11"/>
        <v>9.9621212327570419</v>
      </c>
    </row>
    <row r="369" spans="1:6">
      <c r="A369" s="4">
        <v>3740.3</v>
      </c>
      <c r="B369" s="4">
        <f>excessM!L370</f>
        <v>368103.04000000266</v>
      </c>
      <c r="C369" s="4">
        <f>excessM!M370</f>
        <v>404778.10900000005</v>
      </c>
      <c r="D369" s="4">
        <f>excessM!N370</f>
        <v>36675.068999997398</v>
      </c>
      <c r="E369" s="4">
        <f t="shared" si="12"/>
        <v>9.9632616454341587</v>
      </c>
      <c r="F369" s="4">
        <f t="shared" si="11"/>
        <v>9.9632616454341516</v>
      </c>
    </row>
    <row r="370" spans="1:6">
      <c r="A370" s="4">
        <v>3750.24</v>
      </c>
      <c r="B370" s="4">
        <f>excessM!L371</f>
        <v>369103.32000000268</v>
      </c>
      <c r="C370" s="4">
        <f>excessM!M371</f>
        <v>405873.90400000004</v>
      </c>
      <c r="D370" s="4">
        <f>excessM!N371</f>
        <v>36770.583999997354</v>
      </c>
      <c r="E370" s="4">
        <f t="shared" si="12"/>
        <v>9.9621385144942849</v>
      </c>
      <c r="F370" s="4">
        <f t="shared" si="11"/>
        <v>9.9621385144942849</v>
      </c>
    </row>
    <row r="371" spans="1:6">
      <c r="A371" s="4">
        <v>3760.26</v>
      </c>
      <c r="B371" s="4">
        <f>excessM!L372</f>
        <v>370103.60000000271</v>
      </c>
      <c r="C371" s="4">
        <f>excessM!M372</f>
        <v>406976.4</v>
      </c>
      <c r="D371" s="4">
        <f>excessM!N372</f>
        <v>36872.799999997311</v>
      </c>
      <c r="E371" s="4">
        <f t="shared" si="12"/>
        <v>9.962832028652798</v>
      </c>
      <c r="F371" s="4">
        <f t="shared" si="11"/>
        <v>9.962832028652798</v>
      </c>
    </row>
    <row r="372" spans="1:6">
      <c r="A372" s="4">
        <v>3770.28</v>
      </c>
      <c r="B372" s="4">
        <f>excessM!L373</f>
        <v>371103.88000000274</v>
      </c>
      <c r="C372" s="4">
        <f>excessM!M373</f>
        <v>408074.98500000004</v>
      </c>
      <c r="D372" s="4">
        <f>excessM!N373</f>
        <v>36971.104999997304</v>
      </c>
      <c r="E372" s="4">
        <f t="shared" si="12"/>
        <v>9.9624679213801386</v>
      </c>
      <c r="F372" s="4">
        <f t="shared" si="11"/>
        <v>9.962467921380135</v>
      </c>
    </row>
    <row r="373" spans="1:6">
      <c r="A373" s="4">
        <v>3780.32</v>
      </c>
      <c r="B373" s="4">
        <f>excessM!L374</f>
        <v>372104.16000000277</v>
      </c>
      <c r="C373" s="4">
        <f>excessM!M374</f>
        <v>409176.66600000008</v>
      </c>
      <c r="D373" s="4">
        <f>excessM!N374</f>
        <v>37072.505999997316</v>
      </c>
      <c r="E373" s="4">
        <f t="shared" si="12"/>
        <v>9.9629377967709445</v>
      </c>
      <c r="F373" s="4">
        <f t="shared" si="11"/>
        <v>9.9629377967709463</v>
      </c>
    </row>
    <row r="374" spans="1:6">
      <c r="A374" s="4">
        <v>3790.27</v>
      </c>
      <c r="B374" s="4">
        <f>excessM!L375</f>
        <v>373104.4400000028</v>
      </c>
      <c r="C374" s="4">
        <f>excessM!M375</f>
        <v>410274.16400000005</v>
      </c>
      <c r="D374" s="4">
        <f>excessM!N375</f>
        <v>37169.723999997252</v>
      </c>
      <c r="E374" s="4">
        <f t="shared" si="12"/>
        <v>9.9622840189189361</v>
      </c>
      <c r="F374" s="4">
        <f t="shared" si="11"/>
        <v>9.9622840189189308</v>
      </c>
    </row>
    <row r="375" spans="1:6">
      <c r="A375" s="4">
        <v>3800.58</v>
      </c>
      <c r="B375" s="4">
        <f>excessM!L376</f>
        <v>374104.72000000282</v>
      </c>
      <c r="C375" s="4">
        <f>excessM!M376</f>
        <v>411377.73200000008</v>
      </c>
      <c r="D375" s="4">
        <f>excessM!N376</f>
        <v>37273.011999997252</v>
      </c>
      <c r="E375" s="4">
        <f t="shared" si="12"/>
        <v>9.9632562775462929</v>
      </c>
      <c r="F375" s="4">
        <f t="shared" si="11"/>
        <v>9.9632562775462912</v>
      </c>
    </row>
    <row r="376" spans="1:6">
      <c r="A376" s="4">
        <v>3810.58</v>
      </c>
      <c r="B376" s="4">
        <f>excessM!L377</f>
        <v>375105.00000000285</v>
      </c>
      <c r="C376" s="4">
        <f>excessM!M377</f>
        <v>412474.93599999999</v>
      </c>
      <c r="D376" s="4">
        <f>excessM!N377</f>
        <v>37369.935999997135</v>
      </c>
      <c r="E376" s="4">
        <f t="shared" si="12"/>
        <v>9.9625267591732722</v>
      </c>
      <c r="F376" s="4">
        <f t="shared" si="11"/>
        <v>9.9625267591732598</v>
      </c>
    </row>
    <row r="377" spans="1:6">
      <c r="A377" s="4">
        <v>3820.89</v>
      </c>
      <c r="B377" s="4">
        <f>excessM!L378</f>
        <v>376105.28000000288</v>
      </c>
      <c r="C377" s="4">
        <f>excessM!M378</f>
        <v>413578.364</v>
      </c>
      <c r="D377" s="4">
        <f>excessM!N378</f>
        <v>37473.083999997121</v>
      </c>
      <c r="E377" s="4">
        <f t="shared" si="12"/>
        <v>9.963455977006447</v>
      </c>
      <c r="F377" s="4">
        <f t="shared" si="11"/>
        <v>9.963455977006447</v>
      </c>
    </row>
    <row r="378" spans="1:6">
      <c r="A378" s="4">
        <v>3830.91</v>
      </c>
      <c r="B378" s="4">
        <f>excessM!L379</f>
        <v>377105.56000000291</v>
      </c>
      <c r="C378" s="4">
        <f>excessM!M379</f>
        <v>414677.30800000002</v>
      </c>
      <c r="D378" s="4">
        <f>excessM!N379</f>
        <v>37571.747999997111</v>
      </c>
      <c r="E378" s="4">
        <f t="shared" si="12"/>
        <v>9.9631912083175962</v>
      </c>
      <c r="F378" s="4">
        <f t="shared" si="11"/>
        <v>9.9631912083175926</v>
      </c>
    </row>
    <row r="379" spans="1:6">
      <c r="A379" s="4">
        <v>3840.94</v>
      </c>
      <c r="B379" s="4">
        <f>excessM!L380</f>
        <v>378105.84000000294</v>
      </c>
      <c r="C379" s="4">
        <f>excessM!M380</f>
        <v>415778.61499999999</v>
      </c>
      <c r="D379" s="4">
        <f>excessM!N380</f>
        <v>37672.774999997055</v>
      </c>
      <c r="E379" s="4">
        <f t="shared" si="12"/>
        <v>9.9635527978083473</v>
      </c>
      <c r="F379" s="4">
        <f t="shared" si="11"/>
        <v>9.9635527978083509</v>
      </c>
    </row>
    <row r="380" spans="1:6">
      <c r="A380" s="4">
        <v>3850.95</v>
      </c>
      <c r="B380" s="4">
        <f>excessM!L381</f>
        <v>379106.12000000296</v>
      </c>
      <c r="C380" s="4">
        <f>excessM!M381</f>
        <v>416871.63900000008</v>
      </c>
      <c r="D380" s="4">
        <f>excessM!N381</f>
        <v>37765.518999997119</v>
      </c>
      <c r="E380" s="4">
        <f t="shared" si="12"/>
        <v>9.9617276028139088</v>
      </c>
      <c r="F380" s="4">
        <f t="shared" si="11"/>
        <v>9.9617276028139088</v>
      </c>
    </row>
    <row r="381" spans="1:6">
      <c r="A381" s="4">
        <v>3860.99</v>
      </c>
      <c r="B381" s="4">
        <f>excessM!L382</f>
        <v>380106.40000000299</v>
      </c>
      <c r="C381" s="4">
        <f>excessM!M382</f>
        <v>417971.25600000005</v>
      </c>
      <c r="D381" s="4">
        <f>excessM!N382</f>
        <v>37864.85599999706</v>
      </c>
      <c r="E381" s="4">
        <f t="shared" si="12"/>
        <v>9.9616465284448736</v>
      </c>
      <c r="F381" s="4">
        <f t="shared" si="11"/>
        <v>9.9616465284448683</v>
      </c>
    </row>
    <row r="382" spans="1:6">
      <c r="A382" s="4">
        <v>3871.05</v>
      </c>
      <c r="B382" s="4">
        <f>excessM!L383</f>
        <v>381106.68000000302</v>
      </c>
      <c r="C382" s="4">
        <f>excessM!M383</f>
        <v>419069.96500000008</v>
      </c>
      <c r="D382" s="4">
        <f>excessM!N383</f>
        <v>37963.284999997064</v>
      </c>
      <c r="E382" s="4">
        <f t="shared" si="12"/>
        <v>9.9613276261640777</v>
      </c>
      <c r="F382" s="4">
        <f t="shared" si="11"/>
        <v>9.9613276261640884</v>
      </c>
    </row>
    <row r="383" spans="1:6">
      <c r="A383" s="4">
        <v>3881.18</v>
      </c>
      <c r="B383" s="4">
        <f>excessM!L384</f>
        <v>382106.96000000305</v>
      </c>
      <c r="C383" s="4">
        <f>excessM!M384</f>
        <v>420180.12900000007</v>
      </c>
      <c r="D383" s="4">
        <f>excessM!N384</f>
        <v>38073.168999997026</v>
      </c>
      <c r="E383" s="4">
        <f t="shared" si="12"/>
        <v>9.9640082452297349</v>
      </c>
      <c r="F383" s="4">
        <f t="shared" si="11"/>
        <v>9.9640082452297438</v>
      </c>
    </row>
    <row r="384" spans="1:6">
      <c r="A384" s="4">
        <v>3891.2</v>
      </c>
      <c r="B384" s="4">
        <f>excessM!L385</f>
        <v>383107.24000000308</v>
      </c>
      <c r="C384" s="4">
        <f>excessM!M385</f>
        <v>421280.44300000009</v>
      </c>
      <c r="D384" s="4">
        <f>excessM!N385</f>
        <v>38173.202999997011</v>
      </c>
      <c r="E384" s="4">
        <f t="shared" si="12"/>
        <v>9.9641037846209173</v>
      </c>
      <c r="F384" s="4">
        <f t="shared" si="11"/>
        <v>9.9641037846209066</v>
      </c>
    </row>
    <row r="385" spans="1:6">
      <c r="A385" s="4">
        <v>3901.22</v>
      </c>
      <c r="B385" s="4">
        <f>excessM!L386</f>
        <v>384107.5200000031</v>
      </c>
      <c r="C385" s="4">
        <f>excessM!M386</f>
        <v>422381.63800000004</v>
      </c>
      <c r="D385" s="4">
        <f>excessM!N386</f>
        <v>38274.117999996932</v>
      </c>
      <c r="E385" s="4">
        <f t="shared" si="12"/>
        <v>9.9644281892727946</v>
      </c>
      <c r="F385" s="4">
        <f t="shared" si="11"/>
        <v>9.9644281892727911</v>
      </c>
    </row>
    <row r="386" spans="1:6">
      <c r="A386" s="4">
        <v>3911.25</v>
      </c>
      <c r="B386" s="4">
        <f>excessM!L387</f>
        <v>385107.80000000313</v>
      </c>
      <c r="C386" s="4">
        <f>excessM!M387</f>
        <v>423472.90500000009</v>
      </c>
      <c r="D386" s="4">
        <f>excessM!N387</f>
        <v>38365.104999996955</v>
      </c>
      <c r="E386" s="4">
        <f t="shared" si="12"/>
        <v>9.9621729292412766</v>
      </c>
      <c r="F386" s="4">
        <f t="shared" si="11"/>
        <v>9.9621729292412784</v>
      </c>
    </row>
    <row r="387" spans="1:6">
      <c r="A387" s="4">
        <v>3921.38</v>
      </c>
      <c r="B387" s="4">
        <f>excessM!L388</f>
        <v>386108.08000000316</v>
      </c>
      <c r="C387" s="4">
        <f>excessM!M388</f>
        <v>424577.32600000012</v>
      </c>
      <c r="D387" s="4">
        <f>excessM!N388</f>
        <v>38469.245999996958</v>
      </c>
      <c r="E387" s="4">
        <f t="shared" si="12"/>
        <v>9.9633361726065459</v>
      </c>
      <c r="F387" s="4">
        <f t="shared" ref="F387:F450" si="13">D387*100/B387</f>
        <v>9.963336172606553</v>
      </c>
    </row>
    <row r="388" spans="1:6">
      <c r="A388" s="4">
        <v>3931.42</v>
      </c>
      <c r="B388" s="4">
        <f>excessM!L389</f>
        <v>387108.36000000319</v>
      </c>
      <c r="C388" s="4">
        <f>excessM!M389</f>
        <v>425673.55300000007</v>
      </c>
      <c r="D388" s="4">
        <f>excessM!N389</f>
        <v>38565.192999996885</v>
      </c>
      <c r="E388" s="4">
        <f t="shared" si="12"/>
        <v>9.9623766843982793</v>
      </c>
      <c r="F388" s="4">
        <f t="shared" si="13"/>
        <v>9.9623766843982828</v>
      </c>
    </row>
    <row r="389" spans="1:6">
      <c r="A389" s="4">
        <v>3941.42</v>
      </c>
      <c r="B389" s="4">
        <f>excessM!L390</f>
        <v>388108.64000000322</v>
      </c>
      <c r="C389" s="4">
        <f>excessM!M390</f>
        <v>426780.46600000007</v>
      </c>
      <c r="D389" s="4">
        <f>excessM!N390</f>
        <v>38671.825999996858</v>
      </c>
      <c r="E389" s="4">
        <f t="shared" si="12"/>
        <v>9.9641754947781038</v>
      </c>
      <c r="F389" s="4">
        <f t="shared" si="13"/>
        <v>9.9641754947780949</v>
      </c>
    </row>
    <row r="390" spans="1:6">
      <c r="A390" s="4">
        <v>3951.42</v>
      </c>
      <c r="B390" s="4">
        <f>excessM!L391</f>
        <v>389108.92000000324</v>
      </c>
      <c r="C390" s="4">
        <f>excessM!M391</f>
        <v>427872.7030000001</v>
      </c>
      <c r="D390" s="4">
        <f>excessM!N391</f>
        <v>38763.782999996853</v>
      </c>
      <c r="E390" s="4">
        <f t="shared" si="12"/>
        <v>9.9621933622073158</v>
      </c>
      <c r="F390" s="4">
        <f t="shared" si="13"/>
        <v>9.9621933622073033</v>
      </c>
    </row>
    <row r="391" spans="1:6">
      <c r="A391" s="4">
        <v>3961.72</v>
      </c>
      <c r="B391" s="4">
        <f>excessM!L392</f>
        <v>390109.20000000327</v>
      </c>
      <c r="C391" s="4">
        <f>excessM!M392</f>
        <v>428972.47500000009</v>
      </c>
      <c r="D391" s="4">
        <f>excessM!N392</f>
        <v>38863.274999996822</v>
      </c>
      <c r="E391" s="4">
        <f t="shared" si="12"/>
        <v>9.9621529048780388</v>
      </c>
      <c r="F391" s="4">
        <f t="shared" si="13"/>
        <v>9.9621529048780442</v>
      </c>
    </row>
    <row r="392" spans="1:6">
      <c r="A392" s="4">
        <v>3971.75</v>
      </c>
      <c r="B392" s="4">
        <f>excessM!L393</f>
        <v>391109.4800000033</v>
      </c>
      <c r="C392" s="4">
        <f>excessM!M393</f>
        <v>430068.92500000016</v>
      </c>
      <c r="D392" s="4">
        <f>excessM!N393</f>
        <v>38959.444999996864</v>
      </c>
      <c r="E392" s="4">
        <f t="shared" si="12"/>
        <v>9.9612632759493636</v>
      </c>
      <c r="F392" s="4">
        <f t="shared" si="13"/>
        <v>9.9612632759493671</v>
      </c>
    </row>
    <row r="393" spans="1:6">
      <c r="A393" s="4">
        <v>3981.76</v>
      </c>
      <c r="B393" s="4">
        <f>excessM!L394</f>
        <v>392109.76000000333</v>
      </c>
      <c r="C393" s="4">
        <f>excessM!M394</f>
        <v>431175.82500000013</v>
      </c>
      <c r="D393" s="4">
        <f>excessM!N394</f>
        <v>39066.064999996801</v>
      </c>
      <c r="E393" s="4">
        <f t="shared" si="12"/>
        <v>9.9630432560506819</v>
      </c>
      <c r="F393" s="4">
        <f t="shared" si="13"/>
        <v>9.9630432560506712</v>
      </c>
    </row>
    <row r="394" spans="1:6">
      <c r="A394" s="4">
        <v>3991.79</v>
      </c>
      <c r="B394" s="4">
        <f>excessM!L395</f>
        <v>393110.04000000336</v>
      </c>
      <c r="C394" s="4">
        <f>excessM!M395</f>
        <v>432275.48700000014</v>
      </c>
      <c r="D394" s="4">
        <f>excessM!N395</f>
        <v>39165.446999996784</v>
      </c>
      <c r="E394" s="4">
        <f t="shared" ref="E394:E457" si="14">(C394*100/B394)-100</f>
        <v>9.9629729629892978</v>
      </c>
      <c r="F394" s="4">
        <f t="shared" si="13"/>
        <v>9.9629729629893067</v>
      </c>
    </row>
    <row r="395" spans="1:6">
      <c r="A395" s="4">
        <v>4001.79</v>
      </c>
      <c r="B395" s="4">
        <f>excessM!L396</f>
        <v>394110.32000000338</v>
      </c>
      <c r="C395" s="4">
        <f>excessM!M396</f>
        <v>433372.93700000015</v>
      </c>
      <c r="D395" s="4">
        <f>excessM!N396</f>
        <v>39262.616999996768</v>
      </c>
      <c r="E395" s="4">
        <f t="shared" si="14"/>
        <v>9.9623417625796975</v>
      </c>
      <c r="F395" s="4">
        <f t="shared" si="13"/>
        <v>9.9623417625796833</v>
      </c>
    </row>
    <row r="396" spans="1:6">
      <c r="A396" s="4">
        <v>4011.82</v>
      </c>
      <c r="B396" s="4">
        <f>excessM!L397</f>
        <v>395110.60000000341</v>
      </c>
      <c r="C396" s="4">
        <f>excessM!M397</f>
        <v>434476.80800000008</v>
      </c>
      <c r="D396" s="4">
        <f>excessM!N397</f>
        <v>39366.207999996666</v>
      </c>
      <c r="E396" s="4">
        <f t="shared" si="14"/>
        <v>9.9633388727096417</v>
      </c>
      <c r="F396" s="4">
        <f t="shared" si="13"/>
        <v>9.963338872709647</v>
      </c>
    </row>
    <row r="397" spans="1:6">
      <c r="A397" s="4">
        <v>4021.93</v>
      </c>
      <c r="B397" s="4">
        <f>excessM!L398</f>
        <v>396110.88000000344</v>
      </c>
      <c r="C397" s="4">
        <f>excessM!M398</f>
        <v>435571.72700000013</v>
      </c>
      <c r="D397" s="4">
        <f>excessM!N398</f>
        <v>39460.846999996691</v>
      </c>
      <c r="E397" s="4">
        <f t="shared" si="14"/>
        <v>9.9620709736617954</v>
      </c>
      <c r="F397" s="4">
        <f t="shared" si="13"/>
        <v>9.9620709736618061</v>
      </c>
    </row>
    <row r="398" spans="1:6">
      <c r="A398" s="4">
        <v>4031.96</v>
      </c>
      <c r="B398" s="4">
        <f>excessM!L399</f>
        <v>397111.16000000347</v>
      </c>
      <c r="C398" s="4">
        <f>excessM!M399</f>
        <v>436672.02300000016</v>
      </c>
      <c r="D398" s="4">
        <f>excessM!N399</f>
        <v>39560.862999996694</v>
      </c>
      <c r="E398" s="4">
        <f t="shared" si="14"/>
        <v>9.9621634909470629</v>
      </c>
      <c r="F398" s="4">
        <f t="shared" si="13"/>
        <v>9.9621634909470558</v>
      </c>
    </row>
    <row r="399" spans="1:6">
      <c r="A399" s="4">
        <v>4041.96</v>
      </c>
      <c r="B399" s="4">
        <f>excessM!L400</f>
        <v>398111.44000000349</v>
      </c>
      <c r="C399" s="4">
        <f>excessM!M400</f>
        <v>437777.00200000009</v>
      </c>
      <c r="D399" s="4">
        <f>excessM!N400</f>
        <v>39665.5619999966</v>
      </c>
      <c r="E399" s="4">
        <f t="shared" si="14"/>
        <v>9.9634318471220666</v>
      </c>
      <c r="F399" s="4">
        <f t="shared" si="13"/>
        <v>9.9634318471220649</v>
      </c>
    </row>
    <row r="400" spans="1:6">
      <c r="A400" s="4">
        <v>4051.97</v>
      </c>
      <c r="B400" s="4">
        <f>excessM!L401</f>
        <v>399111.72000000352</v>
      </c>
      <c r="C400" s="4">
        <f>excessM!M401</f>
        <v>438883.24800000014</v>
      </c>
      <c r="D400" s="4">
        <f>excessM!N401</f>
        <v>39771.527999996615</v>
      </c>
      <c r="E400" s="4">
        <f t="shared" si="14"/>
        <v>9.9650113005942842</v>
      </c>
      <c r="F400" s="4">
        <f t="shared" si="13"/>
        <v>9.9650113005942966</v>
      </c>
    </row>
    <row r="401" spans="1:6">
      <c r="A401" s="4">
        <v>4061.98</v>
      </c>
      <c r="B401" s="4">
        <f>excessM!L402</f>
        <v>400112.00000000355</v>
      </c>
      <c r="C401" s="4">
        <f>excessM!M402</f>
        <v>439980.42700000014</v>
      </c>
      <c r="D401" s="4">
        <f>excessM!N402</f>
        <v>39868.426999996591</v>
      </c>
      <c r="E401" s="4">
        <f t="shared" si="14"/>
        <v>9.9643167413115066</v>
      </c>
      <c r="F401" s="4">
        <f t="shared" si="13"/>
        <v>9.9643167413114924</v>
      </c>
    </row>
    <row r="402" spans="1:6">
      <c r="A402" s="4">
        <v>4072.16</v>
      </c>
      <c r="B402" s="4">
        <f>excessM!L403</f>
        <v>401112.28000000358</v>
      </c>
      <c r="C402" s="4">
        <f>excessM!M403</f>
        <v>441075.48700000008</v>
      </c>
      <c r="D402" s="4">
        <f>excessM!N403</f>
        <v>39963.206999996502</v>
      </c>
      <c r="E402" s="4">
        <f t="shared" si="14"/>
        <v>9.9630973651557468</v>
      </c>
      <c r="F402" s="4">
        <f t="shared" si="13"/>
        <v>9.9630973651557468</v>
      </c>
    </row>
    <row r="403" spans="1:6">
      <c r="A403" s="4">
        <v>4082.16</v>
      </c>
      <c r="B403" s="4">
        <f>excessM!L404</f>
        <v>402112.56000000361</v>
      </c>
      <c r="C403" s="4">
        <f>excessM!M404</f>
        <v>442178.06900000013</v>
      </c>
      <c r="D403" s="4">
        <f>excessM!N404</f>
        <v>40065.508999996528</v>
      </c>
      <c r="E403" s="4">
        <f t="shared" si="14"/>
        <v>9.9637546760529432</v>
      </c>
      <c r="F403" s="4">
        <f t="shared" si="13"/>
        <v>9.9637546760529361</v>
      </c>
    </row>
    <row r="404" spans="1:6">
      <c r="A404" s="4">
        <v>4092.15</v>
      </c>
      <c r="B404" s="4">
        <f>excessM!L405</f>
        <v>403112.84000000363</v>
      </c>
      <c r="C404" s="4">
        <f>excessM!M405</f>
        <v>443274.16300000012</v>
      </c>
      <c r="D404" s="4">
        <f>excessM!N405</f>
        <v>40161.322999996482</v>
      </c>
      <c r="E404" s="4">
        <f t="shared" si="14"/>
        <v>9.9627992499559497</v>
      </c>
      <c r="F404" s="4">
        <f t="shared" si="13"/>
        <v>9.9627992499559479</v>
      </c>
    </row>
    <row r="405" spans="1:6">
      <c r="A405" s="4">
        <v>4102.43</v>
      </c>
      <c r="B405" s="4">
        <f>excessM!L406</f>
        <v>404113.12000000366</v>
      </c>
      <c r="C405" s="4">
        <f>excessM!M406</f>
        <v>444376.02400000009</v>
      </c>
      <c r="D405" s="4">
        <f>excessM!N406</f>
        <v>40262.90399999643</v>
      </c>
      <c r="E405" s="4">
        <f t="shared" si="14"/>
        <v>9.9632756293574545</v>
      </c>
      <c r="F405" s="4">
        <f t="shared" si="13"/>
        <v>9.963275629357458</v>
      </c>
    </row>
    <row r="406" spans="1:6">
      <c r="A406" s="4">
        <v>4112.4399999999996</v>
      </c>
      <c r="B406" s="4">
        <f>excessM!L407</f>
        <v>405113.40000000369</v>
      </c>
      <c r="C406" s="4">
        <f>excessM!M407</f>
        <v>445472.74300000013</v>
      </c>
      <c r="D406" s="4">
        <f>excessM!N407</f>
        <v>40359.342999996443</v>
      </c>
      <c r="E406" s="4">
        <f t="shared" si="14"/>
        <v>9.9624803820352668</v>
      </c>
      <c r="F406" s="4">
        <f t="shared" si="13"/>
        <v>9.9624803820352703</v>
      </c>
    </row>
    <row r="407" spans="1:6">
      <c r="A407" s="4">
        <v>4122.51</v>
      </c>
      <c r="B407" s="4">
        <f>excessM!L408</f>
        <v>406113.68000000372</v>
      </c>
      <c r="C407" s="4">
        <f>excessM!M408</f>
        <v>446569.37400000013</v>
      </c>
      <c r="D407" s="4">
        <f>excessM!N408</f>
        <v>40455.693999996409</v>
      </c>
      <c r="E407" s="4">
        <f t="shared" si="14"/>
        <v>9.9616673833779856</v>
      </c>
      <c r="F407" s="4">
        <f t="shared" si="13"/>
        <v>9.9616673833779839</v>
      </c>
    </row>
    <row r="408" spans="1:6">
      <c r="A408" s="4">
        <v>4132.51</v>
      </c>
      <c r="B408" s="4">
        <f>excessM!L409</f>
        <v>407113.96000000375</v>
      </c>
      <c r="C408" s="4">
        <f>excessM!M409</f>
        <v>447675.78100000013</v>
      </c>
      <c r="D408" s="4">
        <f>excessM!N409</f>
        <v>40561.820999996387</v>
      </c>
      <c r="E408" s="4">
        <f t="shared" si="14"/>
        <v>9.963259673039957</v>
      </c>
      <c r="F408" s="4">
        <f t="shared" si="13"/>
        <v>9.9632596730399552</v>
      </c>
    </row>
    <row r="409" spans="1:6">
      <c r="A409" s="4">
        <v>4142.76</v>
      </c>
      <c r="B409" s="4">
        <f>excessM!L410</f>
        <v>408114.24000000377</v>
      </c>
      <c r="C409" s="4">
        <f>excessM!M410</f>
        <v>448778.02000000014</v>
      </c>
      <c r="D409" s="4">
        <f>excessM!N410</f>
        <v>40663.779999996361</v>
      </c>
      <c r="E409" s="4">
        <f t="shared" si="14"/>
        <v>9.9638228746921413</v>
      </c>
      <c r="F409" s="4">
        <f t="shared" si="13"/>
        <v>9.9638228746921413</v>
      </c>
    </row>
    <row r="410" spans="1:6">
      <c r="A410" s="4">
        <v>4152.74</v>
      </c>
      <c r="B410" s="4">
        <f>excessM!L411</f>
        <v>409114.5200000038</v>
      </c>
      <c r="C410" s="4">
        <f>excessM!M411</f>
        <v>449870.14600000012</v>
      </c>
      <c r="D410" s="4">
        <f>excessM!N411</f>
        <v>40755.625999996322</v>
      </c>
      <c r="E410" s="4">
        <f t="shared" si="14"/>
        <v>9.9619113983038119</v>
      </c>
      <c r="F410" s="4">
        <f t="shared" si="13"/>
        <v>9.9619113983038154</v>
      </c>
    </row>
    <row r="411" spans="1:6">
      <c r="A411" s="4">
        <v>4163.01</v>
      </c>
      <c r="B411" s="4">
        <f>excessM!L412</f>
        <v>410114.80000000383</v>
      </c>
      <c r="C411" s="4">
        <f>excessM!M412</f>
        <v>450977.26500000013</v>
      </c>
      <c r="D411" s="4">
        <f>excessM!N412</f>
        <v>40862.4649999963</v>
      </c>
      <c r="E411" s="4">
        <f t="shared" si="14"/>
        <v>9.9636650518332743</v>
      </c>
      <c r="F411" s="4">
        <f t="shared" si="13"/>
        <v>9.9636650518332726</v>
      </c>
    </row>
    <row r="412" spans="1:6">
      <c r="A412" s="4">
        <v>4172.99</v>
      </c>
      <c r="B412" s="4">
        <f>excessM!L413</f>
        <v>411115.08000000386</v>
      </c>
      <c r="C412" s="4">
        <f>excessM!M413</f>
        <v>452078.87500000012</v>
      </c>
      <c r="D412" s="4">
        <f>excessM!N413</f>
        <v>40963.794999996258</v>
      </c>
      <c r="E412" s="4">
        <f t="shared" si="14"/>
        <v>9.9640701576784494</v>
      </c>
      <c r="F412" s="4">
        <f t="shared" si="13"/>
        <v>9.9640701576784458</v>
      </c>
    </row>
    <row r="413" spans="1:6">
      <c r="A413" s="4">
        <v>4183.24</v>
      </c>
      <c r="B413" s="4">
        <f>excessM!L414</f>
        <v>412115.36000000389</v>
      </c>
      <c r="C413" s="4">
        <f>excessM!M414</f>
        <v>453177.08600000013</v>
      </c>
      <c r="D413" s="4">
        <f>excessM!N414</f>
        <v>41061.725999996241</v>
      </c>
      <c r="E413" s="4">
        <f t="shared" si="14"/>
        <v>9.9636485279257272</v>
      </c>
      <c r="F413" s="4">
        <f t="shared" si="13"/>
        <v>9.9636485279257379</v>
      </c>
    </row>
    <row r="414" spans="1:6">
      <c r="A414" s="4">
        <v>4193.24</v>
      </c>
      <c r="B414" s="4">
        <f>excessM!L415</f>
        <v>413115.64000000391</v>
      </c>
      <c r="C414" s="4">
        <f>excessM!M415</f>
        <v>454277.82300000009</v>
      </c>
      <c r="D414" s="4">
        <f>excessM!N415</f>
        <v>41162.182999996177</v>
      </c>
      <c r="E414" s="4">
        <f t="shared" si="14"/>
        <v>9.9638403910333295</v>
      </c>
      <c r="F414" s="4">
        <f t="shared" si="13"/>
        <v>9.9638403910333171</v>
      </c>
    </row>
    <row r="415" spans="1:6">
      <c r="A415" s="4">
        <v>4203.53</v>
      </c>
      <c r="B415" s="4">
        <f>excessM!L416</f>
        <v>414115.92000000394</v>
      </c>
      <c r="C415" s="4">
        <f>excessM!M416</f>
        <v>455377.85800000012</v>
      </c>
      <c r="D415" s="4">
        <f>excessM!N416</f>
        <v>41261.937999996182</v>
      </c>
      <c r="E415" s="4">
        <f t="shared" si="14"/>
        <v>9.963861809513574</v>
      </c>
      <c r="F415" s="4">
        <f t="shared" si="13"/>
        <v>9.963861809513574</v>
      </c>
    </row>
    <row r="416" spans="1:6">
      <c r="A416" s="4">
        <v>4213.68</v>
      </c>
      <c r="B416" s="4">
        <f>excessM!L417</f>
        <v>415116.20000000397</v>
      </c>
      <c r="C416" s="4">
        <f>excessM!M417</f>
        <v>456472.55500000005</v>
      </c>
      <c r="D416" s="4">
        <f>excessM!N417</f>
        <v>41356.354999996081</v>
      </c>
      <c r="E416" s="4">
        <f t="shared" si="14"/>
        <v>9.9625972197653851</v>
      </c>
      <c r="F416" s="4">
        <f t="shared" si="13"/>
        <v>9.962597219765378</v>
      </c>
    </row>
    <row r="417" spans="1:6">
      <c r="A417" s="4">
        <v>4223.67</v>
      </c>
      <c r="B417" s="4">
        <f>excessM!L418</f>
        <v>416116.480000004</v>
      </c>
      <c r="C417" s="4">
        <f>excessM!M418</f>
        <v>457574.7900000001</v>
      </c>
      <c r="D417" s="4">
        <f>excessM!N418</f>
        <v>41458.309999996098</v>
      </c>
      <c r="E417" s="4">
        <f t="shared" si="14"/>
        <v>9.9631502217830104</v>
      </c>
      <c r="F417" s="4">
        <f t="shared" si="13"/>
        <v>9.963150221783021</v>
      </c>
    </row>
    <row r="418" spans="1:6">
      <c r="A418" s="4">
        <v>4233.97</v>
      </c>
      <c r="B418" s="4">
        <f>excessM!L419</f>
        <v>417116.76000000403</v>
      </c>
      <c r="C418" s="4">
        <f>excessM!M419</f>
        <v>458676.92400000006</v>
      </c>
      <c r="D418" s="4">
        <f>excessM!N419</f>
        <v>41560.163999996032</v>
      </c>
      <c r="E418" s="4">
        <f t="shared" si="14"/>
        <v>9.963676357669172</v>
      </c>
      <c r="F418" s="4">
        <f t="shared" si="13"/>
        <v>9.9636763576691649</v>
      </c>
    </row>
    <row r="419" spans="1:6">
      <c r="A419" s="4">
        <v>4244.03</v>
      </c>
      <c r="B419" s="4">
        <f>excessM!L420</f>
        <v>418117.04000000405</v>
      </c>
      <c r="C419" s="4">
        <f>excessM!M420</f>
        <v>459782.00600000005</v>
      </c>
      <c r="D419" s="4">
        <f>excessM!N420</f>
        <v>41664.965999995999</v>
      </c>
      <c r="E419" s="4">
        <f t="shared" si="14"/>
        <v>9.9649050418982341</v>
      </c>
      <c r="F419" s="4">
        <f t="shared" si="13"/>
        <v>9.9649050418982199</v>
      </c>
    </row>
    <row r="420" spans="1:6">
      <c r="A420" s="4">
        <v>4254.24</v>
      </c>
      <c r="B420" s="4">
        <f>excessM!L421</f>
        <v>419117.32000000408</v>
      </c>
      <c r="C420" s="4">
        <f>excessM!M421</f>
        <v>460875.21500000008</v>
      </c>
      <c r="D420" s="4">
        <f>excessM!N421</f>
        <v>41757.894999996002</v>
      </c>
      <c r="E420" s="4">
        <f t="shared" si="14"/>
        <v>9.9632950029351122</v>
      </c>
      <c r="F420" s="4">
        <f t="shared" si="13"/>
        <v>9.963295002935121</v>
      </c>
    </row>
    <row r="421" spans="1:6">
      <c r="A421" s="4">
        <v>4264.2</v>
      </c>
      <c r="B421" s="4">
        <f>excessM!L422</f>
        <v>420117.60000000411</v>
      </c>
      <c r="C421" s="4">
        <f>excessM!M422</f>
        <v>461977.81800000009</v>
      </c>
      <c r="D421" s="4">
        <f>excessM!N422</f>
        <v>41860.217999995977</v>
      </c>
      <c r="E421" s="4">
        <f t="shared" si="14"/>
        <v>9.963928671399529</v>
      </c>
      <c r="F421" s="4">
        <f t="shared" si="13"/>
        <v>9.9639286713995237</v>
      </c>
    </row>
    <row r="422" spans="1:6">
      <c r="A422" s="4">
        <v>4274.45</v>
      </c>
      <c r="B422" s="4">
        <f>excessM!L423</f>
        <v>421117.88000000414</v>
      </c>
      <c r="C422" s="4">
        <f>excessM!M423</f>
        <v>463072.90400000004</v>
      </c>
      <c r="D422" s="4">
        <f>excessM!N423</f>
        <v>41955.023999995901</v>
      </c>
      <c r="E422" s="4">
        <f t="shared" si="14"/>
        <v>9.9627743186766367</v>
      </c>
      <c r="F422" s="4">
        <f t="shared" si="13"/>
        <v>9.9627743186766367</v>
      </c>
    </row>
    <row r="423" spans="1:6">
      <c r="A423" s="4">
        <v>4284.6400000000003</v>
      </c>
      <c r="B423" s="4">
        <f>excessM!L424</f>
        <v>422118.16000000417</v>
      </c>
      <c r="C423" s="4">
        <f>excessM!M424</f>
        <v>464169.63400000008</v>
      </c>
      <c r="D423" s="4">
        <f>excessM!N424</f>
        <v>42051.473999995913</v>
      </c>
      <c r="E423" s="4">
        <f t="shared" si="14"/>
        <v>9.9620149012294235</v>
      </c>
      <c r="F423" s="4">
        <f t="shared" si="13"/>
        <v>9.9620149012294323</v>
      </c>
    </row>
    <row r="424" spans="1:6">
      <c r="A424" s="4">
        <v>4294.84</v>
      </c>
      <c r="B424" s="4">
        <f>excessM!L425</f>
        <v>423118.44000000419</v>
      </c>
      <c r="C424" s="4">
        <f>excessM!M425</f>
        <v>465269.83800000011</v>
      </c>
      <c r="D424" s="4">
        <f>excessM!N425</f>
        <v>42151.397999995912</v>
      </c>
      <c r="E424" s="4">
        <f t="shared" si="14"/>
        <v>9.9620801211111285</v>
      </c>
      <c r="F424" s="4">
        <f t="shared" si="13"/>
        <v>9.9620801211111232</v>
      </c>
    </row>
    <row r="425" spans="1:6">
      <c r="A425" s="4">
        <v>4305.05</v>
      </c>
      <c r="B425" s="4">
        <f>excessM!L426</f>
        <v>424118.72000000422</v>
      </c>
      <c r="C425" s="4">
        <f>excessM!M426</f>
        <v>466369.95100000006</v>
      </c>
      <c r="D425" s="4">
        <f>excessM!N426</f>
        <v>42251.230999995838</v>
      </c>
      <c r="E425" s="4">
        <f t="shared" si="14"/>
        <v>9.9621235770954542</v>
      </c>
      <c r="F425" s="4">
        <f t="shared" si="13"/>
        <v>9.962123577095447</v>
      </c>
    </row>
    <row r="426" spans="1:6">
      <c r="A426" s="4">
        <v>4315.6000000000004</v>
      </c>
      <c r="B426" s="4">
        <f>excessM!L427</f>
        <v>425119.00000000425</v>
      </c>
      <c r="C426" s="4">
        <f>excessM!M427</f>
        <v>467466.52400000009</v>
      </c>
      <c r="D426" s="4">
        <f>excessM!N427</f>
        <v>42347.523999995843</v>
      </c>
      <c r="E426" s="4">
        <f t="shared" si="14"/>
        <v>9.9613341205628103</v>
      </c>
      <c r="F426" s="4">
        <f t="shared" si="13"/>
        <v>9.9613341205628121</v>
      </c>
    </row>
    <row r="427" spans="1:6">
      <c r="A427" s="4">
        <v>4325.33</v>
      </c>
      <c r="B427" s="4">
        <f>excessM!L428</f>
        <v>426119.28000000428</v>
      </c>
      <c r="C427" s="4">
        <f>excessM!M428</f>
        <v>468564.64300000004</v>
      </c>
      <c r="D427" s="4">
        <f>excessM!N428</f>
        <v>42445.362999995763</v>
      </c>
      <c r="E427" s="4">
        <f t="shared" si="14"/>
        <v>9.960911179610406</v>
      </c>
      <c r="F427" s="4">
        <f t="shared" si="13"/>
        <v>9.9609111796103971</v>
      </c>
    </row>
    <row r="428" spans="1:6">
      <c r="A428" s="4">
        <v>4335.53</v>
      </c>
      <c r="B428" s="4">
        <f>excessM!L429</f>
        <v>427119.56000000431</v>
      </c>
      <c r="C428" s="4">
        <f>excessM!M429</f>
        <v>469674.23800000001</v>
      </c>
      <c r="D428" s="4">
        <f>excessM!N429</f>
        <v>42554.677999995707</v>
      </c>
      <c r="E428" s="4">
        <f t="shared" si="14"/>
        <v>9.9631770551541337</v>
      </c>
      <c r="F428" s="4">
        <f t="shared" si="13"/>
        <v>9.9631770551541301</v>
      </c>
    </row>
    <row r="429" spans="1:6">
      <c r="A429" s="4">
        <v>4345.74</v>
      </c>
      <c r="B429" s="4">
        <f>excessM!L430</f>
        <v>428119.84000000433</v>
      </c>
      <c r="C429" s="4">
        <f>excessM!M430</f>
        <v>470768.07200000004</v>
      </c>
      <c r="D429" s="4">
        <f>excessM!N430</f>
        <v>42648.231999995711</v>
      </c>
      <c r="E429" s="4">
        <f t="shared" si="14"/>
        <v>9.961750896663716</v>
      </c>
      <c r="F429" s="4">
        <f t="shared" si="13"/>
        <v>9.9617508966637178</v>
      </c>
    </row>
    <row r="430" spans="1:6">
      <c r="A430" s="4">
        <v>4355.96</v>
      </c>
      <c r="B430" s="4">
        <f>excessM!L431</f>
        <v>429120.12000000436</v>
      </c>
      <c r="C430" s="4">
        <f>excessM!M431</f>
        <v>471872.61400000006</v>
      </c>
      <c r="D430" s="4">
        <f>excessM!N431</f>
        <v>42752.493999995699</v>
      </c>
      <c r="E430" s="4">
        <f t="shared" si="14"/>
        <v>9.9628267255320679</v>
      </c>
      <c r="F430" s="4">
        <f t="shared" si="13"/>
        <v>9.9628267255320644</v>
      </c>
    </row>
    <row r="431" spans="1:6">
      <c r="A431" s="4">
        <v>4366.13</v>
      </c>
      <c r="B431" s="4">
        <f>excessM!L432</f>
        <v>430120.40000000439</v>
      </c>
      <c r="C431" s="4">
        <f>excessM!M432</f>
        <v>472964.98100000003</v>
      </c>
      <c r="D431" s="4">
        <f>excessM!N432</f>
        <v>42844.58099999564</v>
      </c>
      <c r="E431" s="4">
        <f t="shared" si="14"/>
        <v>9.9610669477651328</v>
      </c>
      <c r="F431" s="4">
        <f t="shared" si="13"/>
        <v>9.9610669477651381</v>
      </c>
    </row>
    <row r="432" spans="1:6">
      <c r="A432" s="4">
        <v>4376.34</v>
      </c>
      <c r="B432" s="4">
        <f>excessM!L433</f>
        <v>431120.68000000442</v>
      </c>
      <c r="C432" s="4">
        <f>excessM!M433</f>
        <v>474069.21700000006</v>
      </c>
      <c r="D432" s="4">
        <f>excessM!N433</f>
        <v>42948.536999995646</v>
      </c>
      <c r="E432" s="4">
        <f t="shared" si="14"/>
        <v>9.962068393470517</v>
      </c>
      <c r="F432" s="4">
        <f t="shared" si="13"/>
        <v>9.9620683934705259</v>
      </c>
    </row>
    <row r="433" spans="1:6">
      <c r="A433" s="4">
        <v>4386.54</v>
      </c>
      <c r="B433" s="4">
        <f>excessM!L434</f>
        <v>432120.96000000444</v>
      </c>
      <c r="C433" s="4">
        <f>excessM!M434</f>
        <v>475179.21400000009</v>
      </c>
      <c r="D433" s="4">
        <f>excessM!N434</f>
        <v>43058.25399999565</v>
      </c>
      <c r="E433" s="4">
        <f t="shared" si="14"/>
        <v>9.9643983943743848</v>
      </c>
      <c r="F433" s="4">
        <f t="shared" si="13"/>
        <v>9.9643983943743901</v>
      </c>
    </row>
    <row r="434" spans="1:6">
      <c r="A434" s="4">
        <v>4397.3599999999997</v>
      </c>
      <c r="B434" s="4">
        <f>excessM!L435</f>
        <v>433121.24000000447</v>
      </c>
      <c r="C434" s="4">
        <f>excessM!M435</f>
        <v>476264.81200000003</v>
      </c>
      <c r="D434" s="4">
        <f>excessM!N435</f>
        <v>43143.571999995562</v>
      </c>
      <c r="E434" s="4">
        <f t="shared" si="14"/>
        <v>9.9610843374929203</v>
      </c>
      <c r="F434" s="4">
        <f t="shared" si="13"/>
        <v>9.9610843374929186</v>
      </c>
    </row>
    <row r="435" spans="1:6">
      <c r="A435" s="4">
        <v>4406.82</v>
      </c>
      <c r="B435" s="4">
        <f>excessM!L436</f>
        <v>434121.5200000045</v>
      </c>
      <c r="C435" s="4">
        <f>excessM!M436</f>
        <v>477374.38300000003</v>
      </c>
      <c r="D435" s="4">
        <f>excessM!N436</f>
        <v>43252.86299999553</v>
      </c>
      <c r="E435" s="4">
        <f t="shared" si="14"/>
        <v>9.9633077392696663</v>
      </c>
      <c r="F435" s="4">
        <f t="shared" si="13"/>
        <v>9.9633077392696592</v>
      </c>
    </row>
    <row r="436" spans="1:6">
      <c r="A436" s="4">
        <v>4417.03</v>
      </c>
      <c r="B436" s="4">
        <f>excessM!L437</f>
        <v>435121.80000000453</v>
      </c>
      <c r="C436" s="4">
        <f>excessM!M437</f>
        <v>478475.08600000013</v>
      </c>
      <c r="D436" s="4">
        <f>excessM!N437</f>
        <v>43353.285999995598</v>
      </c>
      <c r="E436" s="4">
        <f t="shared" si="14"/>
        <v>9.9634828684738608</v>
      </c>
      <c r="F436" s="4">
        <f t="shared" si="13"/>
        <v>9.9634828684738732</v>
      </c>
    </row>
    <row r="437" spans="1:6">
      <c r="A437" s="4">
        <v>4427.22</v>
      </c>
      <c r="B437" s="4">
        <f>excessM!L438</f>
        <v>436122.08000000456</v>
      </c>
      <c r="C437" s="4">
        <f>excessM!M438</f>
        <v>479571.6100000001</v>
      </c>
      <c r="D437" s="4">
        <f>excessM!N438</f>
        <v>43449.529999995546</v>
      </c>
      <c r="E437" s="4">
        <f t="shared" si="14"/>
        <v>9.962698976395572</v>
      </c>
      <c r="F437" s="4">
        <f t="shared" si="13"/>
        <v>9.9626989763955756</v>
      </c>
    </row>
    <row r="438" spans="1:6">
      <c r="A438" s="4">
        <v>4437.41</v>
      </c>
      <c r="B438" s="4">
        <f>excessM!L439</f>
        <v>437122.36000000458</v>
      </c>
      <c r="C438" s="4">
        <f>excessM!M439</f>
        <v>480672.34500000009</v>
      </c>
      <c r="D438" s="4">
        <f>excessM!N439</f>
        <v>43549.984999995504</v>
      </c>
      <c r="E438" s="4">
        <f t="shared" si="14"/>
        <v>9.9628820177478588</v>
      </c>
      <c r="F438" s="4">
        <f t="shared" si="13"/>
        <v>9.9628820177478552</v>
      </c>
    </row>
    <row r="439" spans="1:6">
      <c r="A439" s="4">
        <v>4447.62</v>
      </c>
      <c r="B439" s="4">
        <f>excessM!L440</f>
        <v>438122.64000000461</v>
      </c>
      <c r="C439" s="4">
        <f>excessM!M440</f>
        <v>481777.68900000013</v>
      </c>
      <c r="D439" s="4">
        <f>excessM!N440</f>
        <v>43655.048999995517</v>
      </c>
      <c r="E439" s="4">
        <f t="shared" si="14"/>
        <v>9.9641162118431197</v>
      </c>
      <c r="F439" s="4">
        <f t="shared" si="13"/>
        <v>9.9641162118431161</v>
      </c>
    </row>
    <row r="440" spans="1:6">
      <c r="A440" s="4">
        <v>4457.8100000000004</v>
      </c>
      <c r="B440" s="4">
        <f>excessM!L441</f>
        <v>439122.92000000464</v>
      </c>
      <c r="C440" s="4">
        <f>excessM!M441</f>
        <v>482877.1810000001</v>
      </c>
      <c r="D440" s="4">
        <f>excessM!N441</f>
        <v>43754.260999995458</v>
      </c>
      <c r="E440" s="4">
        <f t="shared" si="14"/>
        <v>9.9640121267172788</v>
      </c>
      <c r="F440" s="4">
        <f t="shared" si="13"/>
        <v>9.9640121267172752</v>
      </c>
    </row>
    <row r="441" spans="1:6">
      <c r="A441" s="4">
        <v>4467.8599999999997</v>
      </c>
      <c r="B441" s="4">
        <f>excessM!L442</f>
        <v>440123.20000000467</v>
      </c>
      <c r="C441" s="4">
        <f>excessM!M442</f>
        <v>483970.41800000012</v>
      </c>
      <c r="D441" s="4">
        <f>excessM!N442</f>
        <v>43847.217999995453</v>
      </c>
      <c r="E441" s="4">
        <f t="shared" si="14"/>
        <v>9.9624873217305918</v>
      </c>
      <c r="F441" s="4">
        <f t="shared" si="13"/>
        <v>9.9624873217305954</v>
      </c>
    </row>
    <row r="442" spans="1:6">
      <c r="A442" s="4">
        <v>4478.0600000000004</v>
      </c>
      <c r="B442" s="4">
        <f>excessM!L443</f>
        <v>441123.4800000047</v>
      </c>
      <c r="C442" s="4">
        <f>excessM!M443</f>
        <v>485076.05000000016</v>
      </c>
      <c r="D442" s="4">
        <f>excessM!N443</f>
        <v>43952.569999995467</v>
      </c>
      <c r="E442" s="4">
        <f t="shared" si="14"/>
        <v>9.9637793027918065</v>
      </c>
      <c r="F442" s="4">
        <f t="shared" si="13"/>
        <v>9.9637793027918153</v>
      </c>
    </row>
    <row r="443" spans="1:6">
      <c r="A443" s="4">
        <v>4488.29</v>
      </c>
      <c r="B443" s="4">
        <f>excessM!L444</f>
        <v>442123.76000000472</v>
      </c>
      <c r="C443" s="4">
        <f>excessM!M444</f>
        <v>486170.27000000014</v>
      </c>
      <c r="D443" s="4">
        <f>excessM!N444</f>
        <v>44046.509999995411</v>
      </c>
      <c r="E443" s="4">
        <f t="shared" si="14"/>
        <v>9.9624842600621548</v>
      </c>
      <c r="F443" s="4">
        <f t="shared" si="13"/>
        <v>9.9624842600621459</v>
      </c>
    </row>
    <row r="444" spans="1:6">
      <c r="A444" s="4">
        <v>4498.5200000000004</v>
      </c>
      <c r="B444" s="4">
        <f>excessM!L445</f>
        <v>443124.04000000475</v>
      </c>
      <c r="C444" s="4">
        <f>excessM!M445</f>
        <v>487268.87200000021</v>
      </c>
      <c r="D444" s="4">
        <f>excessM!N445</f>
        <v>44144.831999995455</v>
      </c>
      <c r="E444" s="4">
        <f t="shared" si="14"/>
        <v>9.9621839519234783</v>
      </c>
      <c r="F444" s="4">
        <f t="shared" si="13"/>
        <v>9.9621839519234801</v>
      </c>
    </row>
    <row r="445" spans="1:6">
      <c r="A445" s="4">
        <v>4508.75</v>
      </c>
      <c r="B445" s="4">
        <f>excessM!L446</f>
        <v>444124.32000000478</v>
      </c>
      <c r="C445" s="4">
        <f>excessM!M446</f>
        <v>488378.73300000018</v>
      </c>
      <c r="D445" s="4">
        <f>excessM!N446</f>
        <v>44254.412999995402</v>
      </c>
      <c r="E445" s="4">
        <f t="shared" si="14"/>
        <v>9.9644200975066894</v>
      </c>
      <c r="F445" s="4">
        <f t="shared" si="13"/>
        <v>9.9644200975066912</v>
      </c>
    </row>
    <row r="446" spans="1:6">
      <c r="A446" s="4">
        <v>4518.97</v>
      </c>
      <c r="B446" s="4">
        <f>excessM!L447</f>
        <v>445124.60000000481</v>
      </c>
      <c r="C446" s="4">
        <f>excessM!M447</f>
        <v>489477.05000000016</v>
      </c>
      <c r="D446" s="4">
        <f>excessM!N447</f>
        <v>44352.449999995355</v>
      </c>
      <c r="E446" s="4">
        <f t="shared" si="14"/>
        <v>9.9640527618547452</v>
      </c>
      <c r="F446" s="4">
        <f t="shared" si="13"/>
        <v>9.9640527618547416</v>
      </c>
    </row>
    <row r="447" spans="1:6">
      <c r="A447" s="4">
        <v>4529.51</v>
      </c>
      <c r="B447" s="4">
        <f>excessM!L448</f>
        <v>446124.88000000484</v>
      </c>
      <c r="C447" s="4">
        <f>excessM!M448</f>
        <v>490574.67600000021</v>
      </c>
      <c r="D447" s="4">
        <f>excessM!N448</f>
        <v>44449.795999995375</v>
      </c>
      <c r="E447" s="4">
        <f t="shared" si="14"/>
        <v>9.9635321840814868</v>
      </c>
      <c r="F447" s="4">
        <f t="shared" si="13"/>
        <v>9.9635321840814832</v>
      </c>
    </row>
    <row r="448" spans="1:6">
      <c r="A448" s="4">
        <v>4539.24</v>
      </c>
      <c r="B448" s="4">
        <f>excessM!L449</f>
        <v>447125.16000000486</v>
      </c>
      <c r="C448" s="4">
        <f>excessM!M449</f>
        <v>491673.68900000019</v>
      </c>
      <c r="D448" s="4">
        <f>excessM!N449</f>
        <v>44548.528999995324</v>
      </c>
      <c r="E448" s="4">
        <f t="shared" si="14"/>
        <v>9.9633241394858771</v>
      </c>
      <c r="F448" s="4">
        <f t="shared" si="13"/>
        <v>9.9633241394858754</v>
      </c>
    </row>
    <row r="449" spans="1:6">
      <c r="A449" s="4">
        <v>4549.4799999999996</v>
      </c>
      <c r="B449" s="4">
        <f>excessM!L450</f>
        <v>448125.44000000489</v>
      </c>
      <c r="C449" s="4">
        <f>excessM!M450</f>
        <v>492775.22900000017</v>
      </c>
      <c r="D449" s="4">
        <f>excessM!N450</f>
        <v>44649.788999995275</v>
      </c>
      <c r="E449" s="4">
        <f t="shared" si="14"/>
        <v>9.963680928267479</v>
      </c>
      <c r="F449" s="4">
        <f t="shared" si="13"/>
        <v>9.9636809282674932</v>
      </c>
    </row>
    <row r="450" spans="1:6">
      <c r="A450" s="4">
        <v>4559.66</v>
      </c>
      <c r="B450" s="4">
        <f>excessM!L451</f>
        <v>449125.72000000492</v>
      </c>
      <c r="C450" s="4">
        <f>excessM!M451</f>
        <v>493871.12900000019</v>
      </c>
      <c r="D450" s="4">
        <f>excessM!N451</f>
        <v>44745.40899999527</v>
      </c>
      <c r="E450" s="4">
        <f t="shared" si="14"/>
        <v>9.9627803546843836</v>
      </c>
      <c r="F450" s="4">
        <f t="shared" si="13"/>
        <v>9.9627803546843818</v>
      </c>
    </row>
    <row r="451" spans="1:6">
      <c r="A451" s="4">
        <v>4569.8900000000003</v>
      </c>
      <c r="B451" s="4">
        <f>excessM!L452</f>
        <v>450126.00000000495</v>
      </c>
      <c r="C451" s="4">
        <f>excessM!M452</f>
        <v>494975.53800000018</v>
      </c>
      <c r="D451" s="4">
        <f>excessM!N452</f>
        <v>44849.537999995227</v>
      </c>
      <c r="E451" s="4">
        <f t="shared" si="14"/>
        <v>9.963774143238723</v>
      </c>
      <c r="F451" s="4">
        <f t="shared" ref="F451:F514" si="15">D451*100/B451</f>
        <v>9.963774143238723</v>
      </c>
    </row>
    <row r="452" spans="1:6">
      <c r="A452" s="4">
        <v>4580.1000000000004</v>
      </c>
      <c r="B452" s="4">
        <f>excessM!L453</f>
        <v>451126.28000000498</v>
      </c>
      <c r="C452" s="4">
        <f>excessM!M453</f>
        <v>496076.50200000021</v>
      </c>
      <c r="D452" s="4">
        <f>excessM!N453</f>
        <v>44950.221999995236</v>
      </c>
      <c r="E452" s="4">
        <f t="shared" si="14"/>
        <v>9.9639998804757539</v>
      </c>
      <c r="F452" s="4">
        <f t="shared" si="15"/>
        <v>9.9639998804757592</v>
      </c>
    </row>
    <row r="453" spans="1:6">
      <c r="A453" s="4">
        <v>4590.33</v>
      </c>
      <c r="B453" s="4">
        <f>excessM!L454</f>
        <v>452126.560000005</v>
      </c>
      <c r="C453" s="4">
        <f>excessM!M454</f>
        <v>497170.29800000024</v>
      </c>
      <c r="D453" s="4">
        <f>excessM!N454</f>
        <v>45043.737999995239</v>
      </c>
      <c r="E453" s="4">
        <f t="shared" si="14"/>
        <v>9.9626392220786073</v>
      </c>
      <c r="F453" s="4">
        <f t="shared" si="15"/>
        <v>9.962639222078602</v>
      </c>
    </row>
    <row r="454" spans="1:6">
      <c r="A454" s="4">
        <v>4600.6000000000004</v>
      </c>
      <c r="B454" s="4">
        <f>excessM!L455</f>
        <v>453126.84000000503</v>
      </c>
      <c r="C454" s="4">
        <f>excessM!M455</f>
        <v>498273.2200000002</v>
      </c>
      <c r="D454" s="4">
        <f>excessM!N455</f>
        <v>45146.379999995173</v>
      </c>
      <c r="E454" s="4">
        <f t="shared" si="14"/>
        <v>9.9632985766181292</v>
      </c>
      <c r="F454" s="4">
        <f t="shared" si="15"/>
        <v>9.9632985766181221</v>
      </c>
    </row>
    <row r="455" spans="1:6">
      <c r="A455" s="4">
        <v>4610.66</v>
      </c>
      <c r="B455" s="4">
        <f>excessM!L456</f>
        <v>454127.12000000506</v>
      </c>
      <c r="C455" s="4">
        <f>excessM!M456</f>
        <v>499383.08400000021</v>
      </c>
      <c r="D455" s="4">
        <f>excessM!N456</f>
        <v>45255.963999995147</v>
      </c>
      <c r="E455" s="4">
        <f t="shared" si="14"/>
        <v>9.9654836733808452</v>
      </c>
      <c r="F455" s="4">
        <f t="shared" si="15"/>
        <v>9.9654836733808452</v>
      </c>
    </row>
    <row r="456" spans="1:6">
      <c r="A456" s="4">
        <v>4620.7299999999996</v>
      </c>
      <c r="B456" s="4">
        <f>excessM!L457</f>
        <v>455127.40000000509</v>
      </c>
      <c r="C456" s="4">
        <f>excessM!M457</f>
        <v>500477.20600000024</v>
      </c>
      <c r="D456" s="4">
        <f>excessM!N457</f>
        <v>45349.805999995151</v>
      </c>
      <c r="E456" s="4">
        <f t="shared" si="14"/>
        <v>9.9642003535701491</v>
      </c>
      <c r="F456" s="4">
        <f t="shared" si="15"/>
        <v>9.9642003535701527</v>
      </c>
    </row>
    <row r="457" spans="1:6">
      <c r="A457" s="4">
        <v>4630.71</v>
      </c>
      <c r="B457" s="4">
        <f>excessM!L458</f>
        <v>456127.68000000512</v>
      </c>
      <c r="C457" s="4">
        <f>excessM!M458</f>
        <v>501569.0680000002</v>
      </c>
      <c r="D457" s="4">
        <f>excessM!N458</f>
        <v>45441.387999995088</v>
      </c>
      <c r="E457" s="4">
        <f t="shared" si="14"/>
        <v>9.9624271870530947</v>
      </c>
      <c r="F457" s="4">
        <f t="shared" si="15"/>
        <v>9.9624271870531036</v>
      </c>
    </row>
    <row r="458" spans="1:6">
      <c r="A458" s="4">
        <v>4640.8</v>
      </c>
      <c r="B458" s="4">
        <f>excessM!L459</f>
        <v>457127.96000000514</v>
      </c>
      <c r="C458" s="4">
        <f>excessM!M459</f>
        <v>502673.00400000031</v>
      </c>
      <c r="D458" s="4">
        <f>excessM!N459</f>
        <v>45545.043999995163</v>
      </c>
      <c r="E458" s="4">
        <f t="shared" ref="E458:E521" si="16">(C458*100/B458)-100</f>
        <v>9.9633030541370999</v>
      </c>
      <c r="F458" s="4">
        <f t="shared" si="15"/>
        <v>9.9633030541371053</v>
      </c>
    </row>
    <row r="459" spans="1:6">
      <c r="A459" s="4">
        <v>4650.8100000000004</v>
      </c>
      <c r="B459" s="4">
        <f>excessM!L460</f>
        <v>458128.24000000517</v>
      </c>
      <c r="C459" s="4">
        <f>excessM!M460</f>
        <v>503770.48600000027</v>
      </c>
      <c r="D459" s="4">
        <f>excessM!N460</f>
        <v>45642.245999995095</v>
      </c>
      <c r="E459" s="4">
        <f t="shared" si="16"/>
        <v>9.9627663206255477</v>
      </c>
      <c r="F459" s="4">
        <f t="shared" si="15"/>
        <v>9.9627663206255477</v>
      </c>
    </row>
    <row r="460" spans="1:6">
      <c r="A460" s="4">
        <v>4661.0600000000004</v>
      </c>
      <c r="B460" s="4">
        <f>excessM!L461</f>
        <v>459128.5200000052</v>
      </c>
      <c r="C460" s="4">
        <f>excessM!M461</f>
        <v>504873.20200000028</v>
      </c>
      <c r="D460" s="4">
        <f>excessM!N461</f>
        <v>45744.681999995082</v>
      </c>
      <c r="E460" s="4">
        <f t="shared" si="16"/>
        <v>9.963371911636969</v>
      </c>
      <c r="F460" s="4">
        <f t="shared" si="15"/>
        <v>9.9633719116369779</v>
      </c>
    </row>
    <row r="461" spans="1:6">
      <c r="A461" s="4">
        <v>4671.08</v>
      </c>
      <c r="B461" s="4">
        <f>excessM!L462</f>
        <v>460128.80000000523</v>
      </c>
      <c r="C461" s="4">
        <f>excessM!M462</f>
        <v>505974.98400000029</v>
      </c>
      <c r="D461" s="4">
        <f>excessM!N462</f>
        <v>45846.183999995061</v>
      </c>
      <c r="E461" s="4">
        <f t="shared" si="16"/>
        <v>9.9637718830020106</v>
      </c>
      <c r="F461" s="4">
        <f t="shared" si="15"/>
        <v>9.963771883002007</v>
      </c>
    </row>
    <row r="462" spans="1:6">
      <c r="A462" s="4">
        <v>4681.07</v>
      </c>
      <c r="B462" s="4">
        <f>excessM!L463</f>
        <v>461129.08000000525</v>
      </c>
      <c r="C462" s="4">
        <f>excessM!M463</f>
        <v>507072.44900000026</v>
      </c>
      <c r="D462" s="4">
        <f>excessM!N463</f>
        <v>45943.368999995</v>
      </c>
      <c r="E462" s="4">
        <f t="shared" si="16"/>
        <v>9.9632339387475923</v>
      </c>
      <c r="F462" s="4">
        <f t="shared" si="15"/>
        <v>9.9632339387475799</v>
      </c>
    </row>
    <row r="463" spans="1:6">
      <c r="A463" s="4">
        <v>4691.3100000000004</v>
      </c>
      <c r="B463" s="4">
        <f>excessM!L464</f>
        <v>462129.36000000528</v>
      </c>
      <c r="C463" s="4">
        <f>excessM!M464</f>
        <v>508174.63700000028</v>
      </c>
      <c r="D463" s="4">
        <f>excessM!N464</f>
        <v>46045.276999994996</v>
      </c>
      <c r="E463" s="4">
        <f t="shared" si="16"/>
        <v>9.9637203314661633</v>
      </c>
      <c r="F463" s="4">
        <f t="shared" si="15"/>
        <v>9.9637203314661669</v>
      </c>
    </row>
    <row r="464" spans="1:6">
      <c r="A464" s="4">
        <v>4701.57</v>
      </c>
      <c r="B464" s="4">
        <f>excessM!L465</f>
        <v>463129.64000000531</v>
      </c>
      <c r="C464" s="4">
        <f>excessM!M465</f>
        <v>509279.82800000027</v>
      </c>
      <c r="D464" s="4">
        <f>excessM!N465</f>
        <v>46150.18799999496</v>
      </c>
      <c r="E464" s="4">
        <f t="shared" si="16"/>
        <v>9.9648530376925208</v>
      </c>
      <c r="F464" s="4">
        <f t="shared" si="15"/>
        <v>9.9648530376925191</v>
      </c>
    </row>
    <row r="465" spans="1:6">
      <c r="A465" s="4">
        <v>4711.79</v>
      </c>
      <c r="B465" s="4">
        <f>excessM!L466</f>
        <v>464129.92000000534</v>
      </c>
      <c r="C465" s="4">
        <f>excessM!M466</f>
        <v>510369.44300000032</v>
      </c>
      <c r="D465" s="4">
        <f>excessM!N466</f>
        <v>46239.522999994981</v>
      </c>
      <c r="E465" s="4">
        <f t="shared" si="16"/>
        <v>9.9626249046806663</v>
      </c>
      <c r="F465" s="4">
        <f t="shared" si="15"/>
        <v>9.9626249046806645</v>
      </c>
    </row>
    <row r="466" spans="1:6">
      <c r="A466" s="4">
        <v>4722.0200000000004</v>
      </c>
      <c r="B466" s="4">
        <f>excessM!L467</f>
        <v>465130.20000000537</v>
      </c>
      <c r="C466" s="4">
        <f>excessM!M467</f>
        <v>511473.66100000031</v>
      </c>
      <c r="D466" s="4">
        <f>excessM!N467</f>
        <v>46343.460999994946</v>
      </c>
      <c r="E466" s="4">
        <f t="shared" si="16"/>
        <v>9.9635459060698253</v>
      </c>
      <c r="F466" s="4">
        <f t="shared" si="15"/>
        <v>9.9635459060698306</v>
      </c>
    </row>
    <row r="467" spans="1:6">
      <c r="A467" s="4">
        <v>4732.3</v>
      </c>
      <c r="B467" s="4">
        <f>excessM!L468</f>
        <v>466130.48000000539</v>
      </c>
      <c r="C467" s="4">
        <f>excessM!M468</f>
        <v>512572.35500000027</v>
      </c>
      <c r="D467" s="4">
        <f>excessM!N468</f>
        <v>46441.874999994878</v>
      </c>
      <c r="E467" s="4">
        <f t="shared" si="16"/>
        <v>9.9632778787592571</v>
      </c>
      <c r="F467" s="4">
        <f t="shared" si="15"/>
        <v>9.9632778787592571</v>
      </c>
    </row>
    <row r="468" spans="1:6">
      <c r="A468" s="4">
        <v>4742.3</v>
      </c>
      <c r="B468" s="4">
        <f>excessM!L469</f>
        <v>467130.76000000542</v>
      </c>
      <c r="C468" s="4">
        <f>excessM!M469</f>
        <v>513666.98200000031</v>
      </c>
      <c r="D468" s="4">
        <f>excessM!N469</f>
        <v>46536.221999994887</v>
      </c>
      <c r="E468" s="4">
        <f t="shared" si="16"/>
        <v>9.9621403651505176</v>
      </c>
      <c r="F468" s="4">
        <f t="shared" si="15"/>
        <v>9.9621403651505087</v>
      </c>
    </row>
    <row r="469" spans="1:6">
      <c r="A469" s="4">
        <v>4752.33</v>
      </c>
      <c r="B469" s="4">
        <f>excessM!L470</f>
        <v>468131.04000000545</v>
      </c>
      <c r="C469" s="4">
        <f>excessM!M470</f>
        <v>514778.37600000022</v>
      </c>
      <c r="D469" s="4">
        <f>excessM!N470</f>
        <v>46647.335999994772</v>
      </c>
      <c r="E469" s="4">
        <f t="shared" si="16"/>
        <v>9.9645894021456627</v>
      </c>
      <c r="F469" s="4">
        <f t="shared" si="15"/>
        <v>9.9645894021456538</v>
      </c>
    </row>
    <row r="470" spans="1:6">
      <c r="A470" s="4">
        <v>4762.32</v>
      </c>
      <c r="B470" s="4">
        <f>excessM!L471</f>
        <v>469131.32000000548</v>
      </c>
      <c r="C470" s="4">
        <f>excessM!M471</f>
        <v>515875.25100000028</v>
      </c>
      <c r="D470" s="4">
        <f>excessM!N471</f>
        <v>46743.930999994802</v>
      </c>
      <c r="E470" s="4">
        <f t="shared" si="16"/>
        <v>9.9639331264419297</v>
      </c>
      <c r="F470" s="4">
        <f t="shared" si="15"/>
        <v>9.9639331264419209</v>
      </c>
    </row>
    <row r="471" spans="1:6">
      <c r="A471" s="4">
        <v>4772.32</v>
      </c>
      <c r="B471" s="4">
        <f>excessM!L472</f>
        <v>470131.60000000551</v>
      </c>
      <c r="C471" s="4">
        <f>excessM!M472</f>
        <v>516972.25700000022</v>
      </c>
      <c r="D471" s="4">
        <f>excessM!N472</f>
        <v>46840.65699999471</v>
      </c>
      <c r="E471" s="4">
        <f t="shared" si="16"/>
        <v>9.9633075079390778</v>
      </c>
      <c r="F471" s="4">
        <f t="shared" si="15"/>
        <v>9.9633075079390885</v>
      </c>
    </row>
    <row r="472" spans="1:6">
      <c r="A472" s="4">
        <v>4782.5600000000004</v>
      </c>
      <c r="B472" s="4">
        <f>excessM!L473</f>
        <v>471131.88000000553</v>
      </c>
      <c r="C472" s="4">
        <f>excessM!M473</f>
        <v>518073.69400000025</v>
      </c>
      <c r="D472" s="4">
        <f>excessM!N473</f>
        <v>46941.813999994716</v>
      </c>
      <c r="E472" s="4">
        <f t="shared" si="16"/>
        <v>9.9636250469813632</v>
      </c>
      <c r="F472" s="4">
        <f t="shared" si="15"/>
        <v>9.9636250469813596</v>
      </c>
    </row>
    <row r="473" spans="1:6">
      <c r="A473" s="4">
        <v>4792.8500000000004</v>
      </c>
      <c r="B473" s="4">
        <f>excessM!L474</f>
        <v>472132.16000000556</v>
      </c>
      <c r="C473" s="4">
        <f>excessM!M474</f>
        <v>519173.05300000019</v>
      </c>
      <c r="D473" s="4">
        <f>excessM!N474</f>
        <v>47040.892999994627</v>
      </c>
      <c r="E473" s="4">
        <f t="shared" si="16"/>
        <v>9.9635011095185888</v>
      </c>
      <c r="F473" s="4">
        <f t="shared" si="15"/>
        <v>9.963501109518587</v>
      </c>
    </row>
    <row r="474" spans="1:6">
      <c r="A474" s="4">
        <v>4802.8500000000004</v>
      </c>
      <c r="B474" s="4">
        <f>excessM!L475</f>
        <v>473132.44000000559</v>
      </c>
      <c r="C474" s="4">
        <f>excessM!M475</f>
        <v>520273.93700000027</v>
      </c>
      <c r="D474" s="4">
        <f>excessM!N475</f>
        <v>47141.496999994677</v>
      </c>
      <c r="E474" s="4">
        <f t="shared" si="16"/>
        <v>9.9637000160027327</v>
      </c>
      <c r="F474" s="4">
        <f t="shared" si="15"/>
        <v>9.9637000160027327</v>
      </c>
    </row>
    <row r="475" spans="1:6">
      <c r="A475" s="4">
        <v>4813.1099999999997</v>
      </c>
      <c r="B475" s="4">
        <f>excessM!L476</f>
        <v>474132.72000000562</v>
      </c>
      <c r="C475" s="4">
        <f>excessM!M476</f>
        <v>521375.45100000023</v>
      </c>
      <c r="D475" s="4">
        <f>excessM!N476</f>
        <v>47242.730999994616</v>
      </c>
      <c r="E475" s="4">
        <f t="shared" si="16"/>
        <v>9.9640309574066208</v>
      </c>
      <c r="F475" s="4">
        <f t="shared" si="15"/>
        <v>9.9640309574066208</v>
      </c>
    </row>
    <row r="476" spans="1:6">
      <c r="A476" s="4">
        <v>4823.1099999999997</v>
      </c>
      <c r="B476" s="4">
        <f>excessM!L477</f>
        <v>475133.00000000565</v>
      </c>
      <c r="C476" s="4">
        <f>excessM!M477</f>
        <v>522472.67600000021</v>
      </c>
      <c r="D476" s="4">
        <f>excessM!N477</f>
        <v>47339.675999994564</v>
      </c>
      <c r="E476" s="4">
        <f t="shared" si="16"/>
        <v>9.9634578107590954</v>
      </c>
      <c r="F476" s="4">
        <f t="shared" si="15"/>
        <v>9.9634578107590936</v>
      </c>
    </row>
    <row r="477" spans="1:6">
      <c r="A477" s="4">
        <v>4833.38</v>
      </c>
      <c r="B477" s="4">
        <f>excessM!L478</f>
        <v>476133.28000000567</v>
      </c>
      <c r="C477" s="4">
        <f>excessM!M478</f>
        <v>523576.01400000026</v>
      </c>
      <c r="D477" s="4">
        <f>excessM!N478</f>
        <v>47442.733999994583</v>
      </c>
      <c r="E477" s="4">
        <f t="shared" si="16"/>
        <v>9.9641709565006806</v>
      </c>
      <c r="F477" s="4">
        <f t="shared" si="15"/>
        <v>9.9641709565006717</v>
      </c>
    </row>
    <row r="478" spans="1:6">
      <c r="A478" s="4">
        <v>4843.37</v>
      </c>
      <c r="B478" s="4">
        <f>excessM!L479</f>
        <v>477133.5600000057</v>
      </c>
      <c r="C478" s="4">
        <f>excessM!M479</f>
        <v>524672.35100000026</v>
      </c>
      <c r="D478" s="4">
        <f>excessM!N479</f>
        <v>47538.790999994555</v>
      </c>
      <c r="E478" s="4">
        <f t="shared" si="16"/>
        <v>9.9634138080737813</v>
      </c>
      <c r="F478" s="4">
        <f t="shared" si="15"/>
        <v>9.9634138080737795</v>
      </c>
    </row>
    <row r="479" spans="1:6">
      <c r="A479" s="4">
        <v>4853.3900000000003</v>
      </c>
      <c r="B479" s="4">
        <f>excessM!L480</f>
        <v>478133.84000000573</v>
      </c>
      <c r="C479" s="4">
        <f>excessM!M480</f>
        <v>525769.13000000035</v>
      </c>
      <c r="D479" s="4">
        <f>excessM!N480</f>
        <v>47635.289999994624</v>
      </c>
      <c r="E479" s="4">
        <f t="shared" si="16"/>
        <v>9.9627522703672469</v>
      </c>
      <c r="F479" s="4">
        <f t="shared" si="15"/>
        <v>9.962752270367238</v>
      </c>
    </row>
    <row r="480" spans="1:6">
      <c r="A480" s="4">
        <v>4863.3999999999996</v>
      </c>
      <c r="B480" s="4">
        <f>excessM!L481</f>
        <v>479134.12000000576</v>
      </c>
      <c r="C480" s="4">
        <f>excessM!M481</f>
        <v>526870.98200000031</v>
      </c>
      <c r="D480" s="4">
        <f>excessM!N481</f>
        <v>47736.861999994551</v>
      </c>
      <c r="E480" s="4">
        <f t="shared" si="16"/>
        <v>9.9631522797821219</v>
      </c>
      <c r="F480" s="4">
        <f t="shared" si="15"/>
        <v>9.9631522797821166</v>
      </c>
    </row>
    <row r="481" spans="1:6">
      <c r="A481" s="4">
        <v>4873.37</v>
      </c>
      <c r="B481" s="4">
        <f>excessM!L482</f>
        <v>480134.40000000579</v>
      </c>
      <c r="C481" s="4">
        <f>excessM!M482</f>
        <v>527969.08400000026</v>
      </c>
      <c r="D481" s="4">
        <f>excessM!N482</f>
        <v>47834.683999994479</v>
      </c>
      <c r="E481" s="4">
        <f t="shared" si="16"/>
        <v>9.9627695911798639</v>
      </c>
      <c r="F481" s="4">
        <f t="shared" si="15"/>
        <v>9.9627695911798657</v>
      </c>
    </row>
    <row r="482" spans="1:6">
      <c r="A482" s="4">
        <v>4883.62</v>
      </c>
      <c r="B482" s="4">
        <f>excessM!L483</f>
        <v>481134.68000000581</v>
      </c>
      <c r="C482" s="4">
        <f>excessM!M483</f>
        <v>529071.79500000027</v>
      </c>
      <c r="D482" s="4">
        <f>excessM!N483</f>
        <v>47937.114999994461</v>
      </c>
      <c r="E482" s="4">
        <f t="shared" si="16"/>
        <v>9.9633464376323673</v>
      </c>
      <c r="F482" s="4">
        <f t="shared" si="15"/>
        <v>9.9633464376323655</v>
      </c>
    </row>
    <row r="483" spans="1:6">
      <c r="A483" s="4">
        <v>4893.87</v>
      </c>
      <c r="B483" s="4">
        <f>excessM!L484</f>
        <v>482134.96000000584</v>
      </c>
      <c r="C483" s="4">
        <f>excessM!M484</f>
        <v>530175.33600000036</v>
      </c>
      <c r="D483" s="4">
        <f>excessM!N484</f>
        <v>48040.375999994518</v>
      </c>
      <c r="E483" s="4">
        <f t="shared" si="16"/>
        <v>9.9640930414989981</v>
      </c>
      <c r="F483" s="4">
        <f t="shared" si="15"/>
        <v>9.9640930414989892</v>
      </c>
    </row>
    <row r="484" spans="1:6">
      <c r="A484" s="4">
        <v>4903.83</v>
      </c>
      <c r="B484" s="4">
        <f>excessM!L485</f>
        <v>483135.24000000587</v>
      </c>
      <c r="C484" s="4">
        <f>excessM!M485</f>
        <v>531270.12600000028</v>
      </c>
      <c r="D484" s="4">
        <f>excessM!N485</f>
        <v>48134.885999994411</v>
      </c>
      <c r="E484" s="4">
        <f t="shared" si="16"/>
        <v>9.9630252597582967</v>
      </c>
      <c r="F484" s="4">
        <f t="shared" si="15"/>
        <v>9.9630252597582878</v>
      </c>
    </row>
    <row r="485" spans="1:6">
      <c r="A485" s="4">
        <v>4914.0200000000004</v>
      </c>
      <c r="B485" s="4">
        <f>excessM!L486</f>
        <v>484135.5200000059</v>
      </c>
      <c r="C485" s="4">
        <f>excessM!M486</f>
        <v>532363.15500000026</v>
      </c>
      <c r="D485" s="4">
        <f>excessM!N486</f>
        <v>48227.634999994363</v>
      </c>
      <c r="E485" s="4">
        <f t="shared" si="16"/>
        <v>9.9615981492111558</v>
      </c>
      <c r="F485" s="4">
        <f t="shared" si="15"/>
        <v>9.9615981492111505</v>
      </c>
    </row>
    <row r="486" spans="1:6">
      <c r="A486" s="4">
        <v>4924.2700000000004</v>
      </c>
      <c r="B486" s="4">
        <f>excessM!L487</f>
        <v>485135.80000000593</v>
      </c>
      <c r="C486" s="4">
        <f>excessM!M487</f>
        <v>533464.26700000023</v>
      </c>
      <c r="D486" s="4">
        <f>excessM!N487</f>
        <v>48328.4669999943</v>
      </c>
      <c r="E486" s="4">
        <f t="shared" si="16"/>
        <v>9.9618430550773098</v>
      </c>
      <c r="F486" s="4">
        <f t="shared" si="15"/>
        <v>9.9618430550773027</v>
      </c>
    </row>
    <row r="487" spans="1:6">
      <c r="A487" s="4">
        <v>4934.63</v>
      </c>
      <c r="B487" s="4">
        <f>excessM!L488</f>
        <v>486136.08000000595</v>
      </c>
      <c r="C487" s="4">
        <f>excessM!M488</f>
        <v>534563.56600000022</v>
      </c>
      <c r="D487" s="4">
        <f>excessM!N488</f>
        <v>48427.485999994271</v>
      </c>
      <c r="E487" s="4">
        <f t="shared" si="16"/>
        <v>9.961714012256337</v>
      </c>
      <c r="F487" s="4">
        <f t="shared" si="15"/>
        <v>9.961714012256337</v>
      </c>
    </row>
    <row r="488" spans="1:6">
      <c r="A488" s="4">
        <v>4944.7700000000004</v>
      </c>
      <c r="B488" s="4">
        <f>excessM!L489</f>
        <v>487136.36000000598</v>
      </c>
      <c r="C488" s="4">
        <f>excessM!M489</f>
        <v>535674.23900000029</v>
      </c>
      <c r="D488" s="4">
        <f>excessM!N489</f>
        <v>48537.878999994311</v>
      </c>
      <c r="E488" s="4">
        <f t="shared" si="16"/>
        <v>9.9639203692357796</v>
      </c>
      <c r="F488" s="4">
        <f t="shared" si="15"/>
        <v>9.9639203692357761</v>
      </c>
    </row>
    <row r="489" spans="1:6">
      <c r="A489" s="4">
        <v>4955.1400000000003</v>
      </c>
      <c r="B489" s="4">
        <f>excessM!L490</f>
        <v>488136.64000000601</v>
      </c>
      <c r="C489" s="4">
        <f>excessM!M490</f>
        <v>536766.71900000027</v>
      </c>
      <c r="D489" s="4">
        <f>excessM!N490</f>
        <v>48630.078999994264</v>
      </c>
      <c r="E489" s="4">
        <f t="shared" si="16"/>
        <v>9.9623906535665299</v>
      </c>
      <c r="F489" s="4">
        <f t="shared" si="15"/>
        <v>9.9623906535665228</v>
      </c>
    </row>
    <row r="490" spans="1:6">
      <c r="A490" s="4">
        <v>4965.2299999999996</v>
      </c>
      <c r="B490" s="4">
        <f>excessM!L491</f>
        <v>489136.92000000604</v>
      </c>
      <c r="C490" s="4">
        <f>excessM!M491</f>
        <v>537872.9720000003</v>
      </c>
      <c r="D490" s="4">
        <f>excessM!N491</f>
        <v>48736.051999994263</v>
      </c>
      <c r="E490" s="4">
        <f t="shared" si="16"/>
        <v>9.963682970402985</v>
      </c>
      <c r="F490" s="4">
        <f t="shared" si="15"/>
        <v>9.9636829704029832</v>
      </c>
    </row>
    <row r="491" spans="1:6">
      <c r="A491" s="4">
        <v>4975.34</v>
      </c>
      <c r="B491" s="4">
        <f>excessM!L492</f>
        <v>490137.20000000607</v>
      </c>
      <c r="C491" s="4">
        <f>excessM!M492</f>
        <v>538972.43000000028</v>
      </c>
      <c r="D491" s="4">
        <f>excessM!N492</f>
        <v>48835.229999994219</v>
      </c>
      <c r="E491" s="4">
        <f t="shared" si="16"/>
        <v>9.9635836659599875</v>
      </c>
      <c r="F491" s="4">
        <f t="shared" si="15"/>
        <v>9.9635836659599821</v>
      </c>
    </row>
    <row r="492" spans="1:6">
      <c r="A492" s="4">
        <v>4985.3100000000004</v>
      </c>
      <c r="B492" s="4">
        <f>excessM!L493</f>
        <v>491137.48000000609</v>
      </c>
      <c r="C492" s="4">
        <f>excessM!M493</f>
        <v>540061.14900000033</v>
      </c>
      <c r="D492" s="4">
        <f>excessM!N493</f>
        <v>48923.668999994232</v>
      </c>
      <c r="E492" s="4">
        <f t="shared" si="16"/>
        <v>9.9612982092088913</v>
      </c>
      <c r="F492" s="4">
        <f t="shared" si="15"/>
        <v>9.9612982092088806</v>
      </c>
    </row>
    <row r="493" spans="1:6">
      <c r="A493" s="4">
        <v>4995.6400000000003</v>
      </c>
      <c r="B493" s="4">
        <f>excessM!L494</f>
        <v>492137.76000000612</v>
      </c>
      <c r="C493" s="4">
        <f>excessM!M494</f>
        <v>541169.66700000025</v>
      </c>
      <c r="D493" s="4">
        <f>excessM!N494</f>
        <v>49031.906999994128</v>
      </c>
      <c r="E493" s="4">
        <f t="shared" si="16"/>
        <v>9.9630451034672802</v>
      </c>
      <c r="F493" s="4">
        <f t="shared" si="15"/>
        <v>9.9630451034672713</v>
      </c>
    </row>
    <row r="494" spans="1:6">
      <c r="A494" s="4">
        <v>5005.55</v>
      </c>
      <c r="B494" s="4">
        <f>excessM!L495</f>
        <v>493138.04000000615</v>
      </c>
      <c r="C494" s="4">
        <f>excessM!M495</f>
        <v>542262.68100000033</v>
      </c>
      <c r="D494" s="4">
        <f>excessM!N495</f>
        <v>49124.640999994182</v>
      </c>
      <c r="E494" s="4">
        <f t="shared" si="16"/>
        <v>9.9616409636525987</v>
      </c>
      <c r="F494" s="4">
        <f t="shared" si="15"/>
        <v>9.9616409636526058</v>
      </c>
    </row>
    <row r="495" spans="1:6">
      <c r="A495" s="4">
        <v>5015.88</v>
      </c>
      <c r="B495" s="4">
        <f>excessM!L496</f>
        <v>494138.32000000618</v>
      </c>
      <c r="C495" s="4">
        <f>excessM!M496</f>
        <v>543373.37300000025</v>
      </c>
      <c r="D495" s="4">
        <f>excessM!N496</f>
        <v>49235.052999994077</v>
      </c>
      <c r="E495" s="4">
        <f t="shared" si="16"/>
        <v>9.9638200494131866</v>
      </c>
      <c r="F495" s="4">
        <f t="shared" si="15"/>
        <v>9.9638200494131812</v>
      </c>
    </row>
    <row r="496" spans="1:6">
      <c r="A496" s="4">
        <v>5025.88</v>
      </c>
      <c r="B496" s="4">
        <f>excessM!L497</f>
        <v>495138.6000000062</v>
      </c>
      <c r="C496" s="4">
        <f>excessM!M497</f>
        <v>544464.19400000025</v>
      </c>
      <c r="D496" s="4">
        <f>excessM!N497</f>
        <v>49325.593999994046</v>
      </c>
      <c r="E496" s="4">
        <f t="shared" si="16"/>
        <v>9.961977111054054</v>
      </c>
      <c r="F496" s="4">
        <f t="shared" si="15"/>
        <v>9.9619771110540416</v>
      </c>
    </row>
    <row r="497" spans="1:6">
      <c r="A497" s="4">
        <v>5036.43</v>
      </c>
      <c r="B497" s="4">
        <f>excessM!L498</f>
        <v>496138.88000000623</v>
      </c>
      <c r="C497" s="4">
        <f>excessM!M498</f>
        <v>545565.99800000025</v>
      </c>
      <c r="D497" s="4">
        <f>excessM!N498</f>
        <v>49427.117999994021</v>
      </c>
      <c r="E497" s="4">
        <f t="shared" si="16"/>
        <v>9.9623552985795811</v>
      </c>
      <c r="F497" s="4">
        <f t="shared" si="15"/>
        <v>9.9623552985795829</v>
      </c>
    </row>
    <row r="498" spans="1:6">
      <c r="A498" s="4">
        <v>5046.24</v>
      </c>
      <c r="B498" s="4">
        <f>excessM!L499</f>
        <v>497139.16000000626</v>
      </c>
      <c r="C498" s="4">
        <f>excessM!M499</f>
        <v>546660.54700000025</v>
      </c>
      <c r="D498" s="4">
        <f>excessM!N499</f>
        <v>49521.386999993993</v>
      </c>
      <c r="E498" s="4">
        <f t="shared" si="16"/>
        <v>9.961272614290408</v>
      </c>
      <c r="F498" s="4">
        <f t="shared" si="15"/>
        <v>9.961272614290408</v>
      </c>
    </row>
    <row r="499" spans="1:6">
      <c r="A499" s="4">
        <v>5056.18</v>
      </c>
      <c r="B499" s="4">
        <f>excessM!L500</f>
        <v>498139.44000000629</v>
      </c>
      <c r="C499" s="4">
        <f>excessM!M500</f>
        <v>547769.69700000016</v>
      </c>
      <c r="D499" s="4">
        <f>excessM!N500</f>
        <v>49630.256999993871</v>
      </c>
      <c r="E499" s="4">
        <f t="shared" si="16"/>
        <v>9.9631253851317751</v>
      </c>
      <c r="F499" s="4">
        <f t="shared" si="15"/>
        <v>9.9631253851317716</v>
      </c>
    </row>
    <row r="500" spans="1:6">
      <c r="A500" s="4">
        <v>5066.42</v>
      </c>
      <c r="B500" s="4">
        <f>excessM!L501</f>
        <v>499139.72000000632</v>
      </c>
      <c r="C500" s="4">
        <f>excessM!M501</f>
        <v>548865.50000000023</v>
      </c>
      <c r="D500" s="4">
        <f>excessM!N501</f>
        <v>49725.779999993916</v>
      </c>
      <c r="E500" s="4">
        <f t="shared" si="16"/>
        <v>9.9622967292591511</v>
      </c>
      <c r="F500" s="4">
        <f t="shared" si="15"/>
        <v>9.9622967292591511</v>
      </c>
    </row>
    <row r="501" spans="1:6">
      <c r="A501" s="4">
        <v>5076.59</v>
      </c>
      <c r="B501" s="4">
        <f>excessM!L502</f>
        <v>500140.00000000634</v>
      </c>
      <c r="C501" s="4">
        <f>excessM!M502</f>
        <v>549968.40300000017</v>
      </c>
      <c r="D501" s="4">
        <f>excessM!N502</f>
        <v>49828.402999993821</v>
      </c>
      <c r="E501" s="4">
        <f t="shared" si="16"/>
        <v>9.9628909905213021</v>
      </c>
      <c r="F501" s="4">
        <f t="shared" si="15"/>
        <v>9.9628909905212915</v>
      </c>
    </row>
    <row r="502" spans="1:6">
      <c r="A502" s="4">
        <v>5086.75</v>
      </c>
      <c r="B502" s="4">
        <f>excessM!L503</f>
        <v>501140.28000000637</v>
      </c>
      <c r="C502" s="4">
        <f>excessM!M503</f>
        <v>551061.71600000025</v>
      </c>
      <c r="D502" s="4">
        <f>excessM!N503</f>
        <v>49921.435999993875</v>
      </c>
      <c r="E502" s="4">
        <f t="shared" si="16"/>
        <v>9.9615692436443624</v>
      </c>
      <c r="F502" s="4">
        <f t="shared" si="15"/>
        <v>9.9615692436443624</v>
      </c>
    </row>
    <row r="503" spans="1:6">
      <c r="A503" s="4">
        <v>5097.03</v>
      </c>
      <c r="B503" s="4">
        <f>excessM!L504</f>
        <v>502140.5600000064</v>
      </c>
      <c r="C503" s="4">
        <f>excessM!M504</f>
        <v>552167.81500000018</v>
      </c>
      <c r="D503" s="4">
        <f>excessM!N504</f>
        <v>50027.254999993776</v>
      </c>
      <c r="E503" s="4">
        <f t="shared" si="16"/>
        <v>9.9627990616796893</v>
      </c>
      <c r="F503" s="4">
        <f t="shared" si="15"/>
        <v>9.9627990616796893</v>
      </c>
    </row>
    <row r="504" spans="1:6">
      <c r="A504" s="4">
        <v>5106.87</v>
      </c>
      <c r="B504" s="4">
        <f>excessM!L505</f>
        <v>503140.84000000643</v>
      </c>
      <c r="C504" s="4">
        <f>excessM!M505</f>
        <v>553267.88100000017</v>
      </c>
      <c r="D504" s="4">
        <f>excessM!N505</f>
        <v>50127.04099999374</v>
      </c>
      <c r="E504" s="4">
        <f t="shared" si="16"/>
        <v>9.9628249219429534</v>
      </c>
      <c r="F504" s="4">
        <f t="shared" si="15"/>
        <v>9.9628249219429481</v>
      </c>
    </row>
    <row r="505" spans="1:6">
      <c r="A505" s="4">
        <v>5117.13</v>
      </c>
      <c r="B505" s="4">
        <f>excessM!L506</f>
        <v>504141.12000000646</v>
      </c>
      <c r="C505" s="4">
        <f>excessM!M506</f>
        <v>554375.23400000017</v>
      </c>
      <c r="D505" s="4">
        <f>excessM!N506</f>
        <v>50234.113999993715</v>
      </c>
      <c r="E505" s="4">
        <f t="shared" si="16"/>
        <v>9.9642961081994486</v>
      </c>
      <c r="F505" s="4">
        <f t="shared" si="15"/>
        <v>9.9642961081994414</v>
      </c>
    </row>
    <row r="506" spans="1:6">
      <c r="A506" s="4">
        <v>5127.1000000000004</v>
      </c>
      <c r="B506" s="4">
        <f>excessM!L507</f>
        <v>505141.40000000648</v>
      </c>
      <c r="C506" s="4">
        <f>excessM!M507</f>
        <v>555466.71800000011</v>
      </c>
      <c r="D506" s="4">
        <f>excessM!N507</f>
        <v>50325.317999993626</v>
      </c>
      <c r="E506" s="4">
        <f t="shared" si="16"/>
        <v>9.9626199713571282</v>
      </c>
      <c r="F506" s="4">
        <f t="shared" si="15"/>
        <v>9.9626199713571246</v>
      </c>
    </row>
    <row r="507" spans="1:6">
      <c r="A507" s="4">
        <v>5137.24</v>
      </c>
      <c r="B507" s="4">
        <f>excessM!L508</f>
        <v>506141.68000000651</v>
      </c>
      <c r="C507" s="4">
        <f>excessM!M508</f>
        <v>556568.79000000015</v>
      </c>
      <c r="D507" s="4">
        <f>excessM!N508</f>
        <v>50427.109999993641</v>
      </c>
      <c r="E507" s="4">
        <f t="shared" si="16"/>
        <v>9.9630423639469825</v>
      </c>
      <c r="F507" s="4">
        <f t="shared" si="15"/>
        <v>9.9630423639469861</v>
      </c>
    </row>
    <row r="508" spans="1:6">
      <c r="A508" s="4">
        <v>5147.41</v>
      </c>
      <c r="B508" s="4">
        <f>excessM!L509</f>
        <v>507141.96000000654</v>
      </c>
      <c r="C508" s="4">
        <f>excessM!M509</f>
        <v>557673.11900000018</v>
      </c>
      <c r="D508" s="4">
        <f>excessM!N509</f>
        <v>50531.15899999364</v>
      </c>
      <c r="E508" s="4">
        <f t="shared" si="16"/>
        <v>9.9639081333346979</v>
      </c>
      <c r="F508" s="4">
        <f t="shared" si="15"/>
        <v>9.9639081333346962</v>
      </c>
    </row>
    <row r="509" spans="1:6">
      <c r="A509" s="4">
        <v>5157.6400000000003</v>
      </c>
      <c r="B509" s="4">
        <f>excessM!L510</f>
        <v>508142.24000000657</v>
      </c>
      <c r="C509" s="4">
        <f>excessM!M510</f>
        <v>558764.9580000001</v>
      </c>
      <c r="D509" s="4">
        <f>excessM!N510</f>
        <v>50622.717999993532</v>
      </c>
      <c r="E509" s="4">
        <f t="shared" si="16"/>
        <v>9.9623125209966616</v>
      </c>
      <c r="F509" s="4">
        <f t="shared" si="15"/>
        <v>9.9623125209966563</v>
      </c>
    </row>
    <row r="510" spans="1:6">
      <c r="A510" s="4">
        <v>5167.74</v>
      </c>
      <c r="B510" s="4">
        <f>excessM!L511</f>
        <v>509142.5200000066</v>
      </c>
      <c r="C510" s="4">
        <f>excessM!M511</f>
        <v>559870.25500000012</v>
      </c>
      <c r="D510" s="4">
        <f>excessM!N511</f>
        <v>50727.734999993525</v>
      </c>
      <c r="E510" s="4">
        <f t="shared" si="16"/>
        <v>9.9633664459988296</v>
      </c>
      <c r="F510" s="4">
        <f t="shared" si="15"/>
        <v>9.9633664459988278</v>
      </c>
    </row>
    <row r="511" spans="1:6">
      <c r="A511" s="4">
        <v>5177.8999999999996</v>
      </c>
      <c r="B511" s="4">
        <f>excessM!L512</f>
        <v>510142.80000000662</v>
      </c>
      <c r="C511" s="4">
        <f>excessM!M512</f>
        <v>560968.72500000009</v>
      </c>
      <c r="D511" s="4">
        <f>excessM!N512</f>
        <v>50825.924999993469</v>
      </c>
      <c r="E511" s="4">
        <f t="shared" si="16"/>
        <v>9.9630779852215454</v>
      </c>
      <c r="F511" s="4">
        <f t="shared" si="15"/>
        <v>9.9630779852215525</v>
      </c>
    </row>
    <row r="512" spans="1:6">
      <c r="A512" s="4">
        <v>5188.13</v>
      </c>
      <c r="B512" s="4">
        <f>excessM!L513</f>
        <v>511143.08000000665</v>
      </c>
      <c r="C512" s="4">
        <f>excessM!M513</f>
        <v>562062.82600000012</v>
      </c>
      <c r="D512" s="4">
        <f>excessM!N513</f>
        <v>50919.745999993465</v>
      </c>
      <c r="E512" s="4">
        <f t="shared" si="16"/>
        <v>9.9619359025642638</v>
      </c>
      <c r="F512" s="4">
        <f t="shared" si="15"/>
        <v>9.9619359025642691</v>
      </c>
    </row>
    <row r="513" spans="1:6">
      <c r="A513" s="4">
        <v>5198.2700000000004</v>
      </c>
      <c r="B513" s="4">
        <f>excessM!L514</f>
        <v>512143.36000000668</v>
      </c>
      <c r="C513" s="4">
        <f>excessM!M514</f>
        <v>563165.17500000016</v>
      </c>
      <c r="D513" s="4">
        <f>excessM!N514</f>
        <v>51021.814999993483</v>
      </c>
      <c r="E513" s="4">
        <f t="shared" si="16"/>
        <v>9.9624087677311337</v>
      </c>
      <c r="F513" s="4">
        <f t="shared" si="15"/>
        <v>9.9624087677311319</v>
      </c>
    </row>
    <row r="514" spans="1:6">
      <c r="A514" s="4">
        <v>5208.43</v>
      </c>
      <c r="B514" s="4">
        <f>excessM!L515</f>
        <v>513143.64000000671</v>
      </c>
      <c r="C514" s="4">
        <f>excessM!M515</f>
        <v>564270.2350000001</v>
      </c>
      <c r="D514" s="4">
        <f>excessM!N515</f>
        <v>51126.594999993395</v>
      </c>
      <c r="E514" s="4">
        <f t="shared" si="16"/>
        <v>9.9634081014806526</v>
      </c>
      <c r="F514" s="4">
        <f t="shared" si="15"/>
        <v>9.9634081014806561</v>
      </c>
    </row>
    <row r="515" spans="1:6">
      <c r="A515" s="4">
        <v>5218.62</v>
      </c>
      <c r="B515" s="4">
        <f>excessM!L516</f>
        <v>514143.92000000674</v>
      </c>
      <c r="C515" s="4">
        <f>excessM!M516</f>
        <v>565369.18600000022</v>
      </c>
      <c r="D515" s="4">
        <f>excessM!N516</f>
        <v>51225.265999993484</v>
      </c>
      <c r="E515" s="4">
        <f t="shared" si="16"/>
        <v>9.9632153580641045</v>
      </c>
      <c r="F515" s="4">
        <f t="shared" ref="F515:F578" si="17">D515*100/B515</f>
        <v>9.9632153580641027</v>
      </c>
    </row>
    <row r="516" spans="1:6">
      <c r="A516" s="4">
        <v>5228.79</v>
      </c>
      <c r="B516" s="4">
        <f>excessM!L517</f>
        <v>515144.20000000676</v>
      </c>
      <c r="C516" s="4">
        <f>excessM!M517</f>
        <v>566470.22500000009</v>
      </c>
      <c r="D516" s="4">
        <f>excessM!N517</f>
        <v>51326.024999993329</v>
      </c>
      <c r="E516" s="4">
        <f t="shared" si="16"/>
        <v>9.9634286865682782</v>
      </c>
      <c r="F516" s="4">
        <f t="shared" si="17"/>
        <v>9.9634286865682764</v>
      </c>
    </row>
    <row r="517" spans="1:6">
      <c r="A517" s="4">
        <v>5239</v>
      </c>
      <c r="B517" s="4">
        <f>excessM!L518</f>
        <v>516144.48000000679</v>
      </c>
      <c r="C517" s="4">
        <f>excessM!M518</f>
        <v>567567.55800000019</v>
      </c>
      <c r="D517" s="4">
        <f>excessM!N518</f>
        <v>51423.077999993402</v>
      </c>
      <c r="E517" s="4">
        <f t="shared" si="16"/>
        <v>9.9629231722080505</v>
      </c>
      <c r="F517" s="4">
        <f t="shared" si="17"/>
        <v>9.9629231722080469</v>
      </c>
    </row>
    <row r="518" spans="1:6">
      <c r="A518" s="4">
        <v>5249.15</v>
      </c>
      <c r="B518" s="4">
        <f>excessM!L519</f>
        <v>517144.76000000682</v>
      </c>
      <c r="C518" s="4">
        <f>excessM!M519</f>
        <v>568662.93600000022</v>
      </c>
      <c r="D518" s="4">
        <f>excessM!N519</f>
        <v>51518.1759999934</v>
      </c>
      <c r="E518" s="4">
        <f t="shared" si="16"/>
        <v>9.9620415761329042</v>
      </c>
      <c r="F518" s="4">
        <f t="shared" si="17"/>
        <v>9.9620415761329042</v>
      </c>
    </row>
    <row r="519" spans="1:6">
      <c r="A519" s="4">
        <v>5259.28</v>
      </c>
      <c r="B519" s="4">
        <f>excessM!L520</f>
        <v>518145.04000000685</v>
      </c>
      <c r="C519" s="4">
        <f>excessM!M520</f>
        <v>569767.59200000018</v>
      </c>
      <c r="D519" s="4">
        <f>excessM!N520</f>
        <v>51622.551999993331</v>
      </c>
      <c r="E519" s="4">
        <f t="shared" si="16"/>
        <v>9.9629540022215934</v>
      </c>
      <c r="F519" s="4">
        <f t="shared" si="17"/>
        <v>9.9629540022215881</v>
      </c>
    </row>
    <row r="520" spans="1:6">
      <c r="A520" s="4">
        <v>5269.45</v>
      </c>
      <c r="B520" s="4">
        <f>excessM!L521</f>
        <v>519145.32000000688</v>
      </c>
      <c r="C520" s="4">
        <f>excessM!M521</f>
        <v>570863.70900000003</v>
      </c>
      <c r="D520" s="4">
        <f>excessM!N521</f>
        <v>51718.388999993156</v>
      </c>
      <c r="E520" s="4">
        <f t="shared" si="16"/>
        <v>9.9622180933832709</v>
      </c>
      <c r="F520" s="4">
        <f t="shared" si="17"/>
        <v>9.9622180933832691</v>
      </c>
    </row>
    <row r="521" spans="1:6">
      <c r="A521" s="4">
        <v>5279.63</v>
      </c>
      <c r="B521" s="4">
        <f>excessM!L522</f>
        <v>520145.6000000069</v>
      </c>
      <c r="C521" s="4">
        <f>excessM!M522</f>
        <v>571969.05400000012</v>
      </c>
      <c r="D521" s="4">
        <f>excessM!N522</f>
        <v>51823.453999993217</v>
      </c>
      <c r="E521" s="4">
        <f t="shared" si="16"/>
        <v>9.9632591335950025</v>
      </c>
      <c r="F521" s="4">
        <f t="shared" si="17"/>
        <v>9.9632591335950025</v>
      </c>
    </row>
    <row r="522" spans="1:6">
      <c r="A522" s="4">
        <v>5289.77</v>
      </c>
      <c r="B522" s="4">
        <f>excessM!L523</f>
        <v>521145.88000000693</v>
      </c>
      <c r="C522" s="4">
        <f>excessM!M523</f>
        <v>573063.41000000015</v>
      </c>
      <c r="D522" s="4">
        <f>excessM!N523</f>
        <v>51917.529999993218</v>
      </c>
      <c r="E522" s="4">
        <f t="shared" ref="E522:E585" si="18">(C522*100/B522)-100</f>
        <v>9.9621875548536423</v>
      </c>
      <c r="F522" s="4">
        <f t="shared" si="17"/>
        <v>9.9621875548536494</v>
      </c>
    </row>
    <row r="523" spans="1:6">
      <c r="A523" s="4">
        <v>5299.98</v>
      </c>
      <c r="B523" s="4">
        <f>excessM!L524</f>
        <v>522146.16000000696</v>
      </c>
      <c r="C523" s="4">
        <f>excessM!M524</f>
        <v>574172.61300000013</v>
      </c>
      <c r="D523" s="4">
        <f>excessM!N524</f>
        <v>52026.452999993169</v>
      </c>
      <c r="E523" s="4">
        <f t="shared" si="18"/>
        <v>9.9639635384836396</v>
      </c>
      <c r="F523" s="4">
        <f t="shared" si="17"/>
        <v>9.9639635384836449</v>
      </c>
    </row>
    <row r="524" spans="1:6">
      <c r="A524" s="4">
        <v>5310.13</v>
      </c>
      <c r="B524" s="4">
        <f>excessM!L525</f>
        <v>523146.44000000699</v>
      </c>
      <c r="C524" s="4">
        <f>excessM!M525</f>
        <v>575261.76900000009</v>
      </c>
      <c r="D524" s="4">
        <f>excessM!N525</f>
        <v>52115.3289999931</v>
      </c>
      <c r="E524" s="4">
        <f t="shared" si="18"/>
        <v>9.9619007251568803</v>
      </c>
      <c r="F524" s="4">
        <f t="shared" si="17"/>
        <v>9.9619007251568803</v>
      </c>
    </row>
    <row r="525" spans="1:6">
      <c r="A525" s="4">
        <v>5320.35</v>
      </c>
      <c r="B525" s="4">
        <f>excessM!L526</f>
        <v>524146.72000000702</v>
      </c>
      <c r="C525" s="4">
        <f>excessM!M526</f>
        <v>576368.9800000001</v>
      </c>
      <c r="D525" s="4">
        <f>excessM!N526</f>
        <v>52222.259999993083</v>
      </c>
      <c r="E525" s="4">
        <f t="shared" si="18"/>
        <v>9.9632904313495203</v>
      </c>
      <c r="F525" s="4">
        <f t="shared" si="17"/>
        <v>9.9632904313495239</v>
      </c>
    </row>
    <row r="526" spans="1:6">
      <c r="A526" s="4">
        <v>5330.49</v>
      </c>
      <c r="B526" s="4">
        <f>excessM!L527</f>
        <v>525147.00000000698</v>
      </c>
      <c r="C526" s="4">
        <f>excessM!M527</f>
        <v>577463.19400000002</v>
      </c>
      <c r="D526" s="4">
        <f>excessM!N527</f>
        <v>52316.193999993033</v>
      </c>
      <c r="E526" s="4">
        <f t="shared" si="18"/>
        <v>9.962199917355008</v>
      </c>
      <c r="F526" s="4">
        <f t="shared" si="17"/>
        <v>9.9621999173550151</v>
      </c>
    </row>
    <row r="527" spans="1:6">
      <c r="A527" s="4">
        <v>5340.79</v>
      </c>
      <c r="B527" s="4">
        <f>excessM!L528</f>
        <v>526147.28000000701</v>
      </c>
      <c r="C527" s="4">
        <f>excessM!M528</f>
        <v>578565.59700000007</v>
      </c>
      <c r="D527" s="4">
        <f>excessM!N528</f>
        <v>52418.316999993054</v>
      </c>
      <c r="E527" s="4">
        <f t="shared" si="18"/>
        <v>9.9626699581136933</v>
      </c>
      <c r="F527" s="4">
        <f t="shared" si="17"/>
        <v>9.9626699581136968</v>
      </c>
    </row>
    <row r="528" spans="1:6">
      <c r="A528" s="4">
        <v>5350.71</v>
      </c>
      <c r="B528" s="4">
        <f>excessM!L529</f>
        <v>527147.56000000704</v>
      </c>
      <c r="C528" s="4">
        <f>excessM!M529</f>
        <v>579665.70000000007</v>
      </c>
      <c r="D528" s="4">
        <f>excessM!N529</f>
        <v>52518.139999993029</v>
      </c>
      <c r="E528" s="4">
        <f t="shared" si="18"/>
        <v>9.9627019045658329</v>
      </c>
      <c r="F528" s="4">
        <f t="shared" si="17"/>
        <v>9.9627019045658365</v>
      </c>
    </row>
    <row r="529" spans="1:6">
      <c r="A529" s="4">
        <v>5361.15</v>
      </c>
      <c r="B529" s="4">
        <f>excessM!L530</f>
        <v>528147.84000000707</v>
      </c>
      <c r="C529" s="4">
        <f>excessM!M530</f>
        <v>580767.73400000005</v>
      </c>
      <c r="D529" s="4">
        <f>excessM!N530</f>
        <v>52619.893999992986</v>
      </c>
      <c r="E529" s="4">
        <f t="shared" si="18"/>
        <v>9.9630993473328004</v>
      </c>
      <c r="F529" s="4">
        <f t="shared" si="17"/>
        <v>9.9630993473327987</v>
      </c>
    </row>
    <row r="530" spans="1:6">
      <c r="A530" s="4">
        <v>5371.23</v>
      </c>
      <c r="B530" s="4">
        <f>excessM!L531</f>
        <v>529148.1200000071</v>
      </c>
      <c r="C530" s="4">
        <f>excessM!M531</f>
        <v>581866.2790000001</v>
      </c>
      <c r="D530" s="4">
        <f>excessM!N531</f>
        <v>52718.158999993</v>
      </c>
      <c r="E530" s="4">
        <f t="shared" si="18"/>
        <v>9.9628359257880845</v>
      </c>
      <c r="F530" s="4">
        <f t="shared" si="17"/>
        <v>9.9628359257880934</v>
      </c>
    </row>
    <row r="531" spans="1:6">
      <c r="A531" s="4">
        <v>5381.21</v>
      </c>
      <c r="B531" s="4">
        <f>excessM!L532</f>
        <v>530148.40000000712</v>
      </c>
      <c r="C531" s="4">
        <f>excessM!M532</f>
        <v>582962.94400000013</v>
      </c>
      <c r="D531" s="4">
        <f>excessM!N532</f>
        <v>52814.543999993009</v>
      </c>
      <c r="E531" s="4">
        <f t="shared" si="18"/>
        <v>9.962218880598769</v>
      </c>
      <c r="F531" s="4">
        <f t="shared" si="17"/>
        <v>9.9622188805987726</v>
      </c>
    </row>
    <row r="532" spans="1:6">
      <c r="A532" s="4">
        <v>5391.36</v>
      </c>
      <c r="B532" s="4">
        <f>excessM!L533</f>
        <v>531148.68000000715</v>
      </c>
      <c r="C532" s="4">
        <f>excessM!M533</f>
        <v>584066.89300000004</v>
      </c>
      <c r="D532" s="4">
        <f>excessM!N533</f>
        <v>52918.212999992887</v>
      </c>
      <c r="E532" s="4">
        <f t="shared" si="18"/>
        <v>9.9629755269263143</v>
      </c>
      <c r="F532" s="4">
        <f t="shared" si="17"/>
        <v>9.9629755269263178</v>
      </c>
    </row>
    <row r="533" spans="1:6">
      <c r="A533" s="4">
        <v>5402.08</v>
      </c>
      <c r="B533" s="4">
        <f>excessM!L534</f>
        <v>532148.96000000718</v>
      </c>
      <c r="C533" s="4">
        <f>excessM!M534</f>
        <v>585161.5</v>
      </c>
      <c r="D533" s="4">
        <f>excessM!N534</f>
        <v>53012.53999999282</v>
      </c>
      <c r="E533" s="4">
        <f t="shared" si="18"/>
        <v>9.9619738052277853</v>
      </c>
      <c r="F533" s="4">
        <f t="shared" si="17"/>
        <v>9.9619738052277889</v>
      </c>
    </row>
    <row r="534" spans="1:6">
      <c r="A534" s="4">
        <v>5411.77</v>
      </c>
      <c r="B534" s="4">
        <f>excessM!L535</f>
        <v>533149.24000000721</v>
      </c>
      <c r="C534" s="4">
        <f>excessM!M535</f>
        <v>586267.03</v>
      </c>
      <c r="D534" s="4">
        <f>excessM!N535</f>
        <v>53117.78999999282</v>
      </c>
      <c r="E534" s="4">
        <f t="shared" si="18"/>
        <v>9.9630246120189696</v>
      </c>
      <c r="F534" s="4">
        <f t="shared" si="17"/>
        <v>9.9630246120189732</v>
      </c>
    </row>
    <row r="535" spans="1:6">
      <c r="A535" s="4">
        <v>5421.88</v>
      </c>
      <c r="B535" s="4">
        <f>excessM!L536</f>
        <v>534149.52000000724</v>
      </c>
      <c r="C535" s="4">
        <f>excessM!M536</f>
        <v>587367.31000000006</v>
      </c>
      <c r="D535" s="4">
        <f>excessM!N536</f>
        <v>53217.78999999282</v>
      </c>
      <c r="E535" s="4">
        <f t="shared" si="18"/>
        <v>9.963088612340627</v>
      </c>
      <c r="F535" s="4">
        <f t="shared" si="17"/>
        <v>9.9630886123406235</v>
      </c>
    </row>
    <row r="536" spans="1:6">
      <c r="A536" s="4">
        <v>5432.08</v>
      </c>
      <c r="B536" s="4">
        <f>excessM!L537</f>
        <v>535149.80000000726</v>
      </c>
      <c r="C536" s="4">
        <f>excessM!M537</f>
        <v>588467.21200000006</v>
      </c>
      <c r="D536" s="4">
        <f>excessM!N537</f>
        <v>53317.411999992793</v>
      </c>
      <c r="E536" s="4">
        <f t="shared" si="18"/>
        <v>9.9630817389807618</v>
      </c>
      <c r="F536" s="4">
        <f t="shared" si="17"/>
        <v>9.9630817389807618</v>
      </c>
    </row>
    <row r="537" spans="1:6">
      <c r="A537" s="4">
        <v>5442.2</v>
      </c>
      <c r="B537" s="4">
        <f>excessM!L538</f>
        <v>536150.08000000729</v>
      </c>
      <c r="C537" s="4">
        <f>excessM!M538</f>
        <v>589559.40600000008</v>
      </c>
      <c r="D537" s="4">
        <f>excessM!N538</f>
        <v>53409.325999992783</v>
      </c>
      <c r="E537" s="4">
        <f t="shared" si="18"/>
        <v>9.9616372341102846</v>
      </c>
      <c r="F537" s="4">
        <f t="shared" si="17"/>
        <v>9.961637234110281</v>
      </c>
    </row>
    <row r="538" spans="1:6">
      <c r="A538" s="4">
        <v>5452.28</v>
      </c>
      <c r="B538" s="4">
        <f>excessM!L539</f>
        <v>537150.36000000732</v>
      </c>
      <c r="C538" s="4">
        <f>excessM!M539</f>
        <v>590664.33700000006</v>
      </c>
      <c r="D538" s="4">
        <f>excessM!N539</f>
        <v>53513.976999992738</v>
      </c>
      <c r="E538" s="4">
        <f t="shared" si="18"/>
        <v>9.962569326024834</v>
      </c>
      <c r="F538" s="4">
        <f t="shared" si="17"/>
        <v>9.9625693260248411</v>
      </c>
    </row>
    <row r="539" spans="1:6">
      <c r="A539" s="4">
        <v>5462.44</v>
      </c>
      <c r="B539" s="4">
        <f>excessM!L540</f>
        <v>538150.64000000735</v>
      </c>
      <c r="C539" s="4">
        <f>excessM!M540</f>
        <v>591765.18200000003</v>
      </c>
      <c r="D539" s="4">
        <f>excessM!N540</f>
        <v>53614.541999992682</v>
      </c>
      <c r="E539" s="4">
        <f t="shared" si="18"/>
        <v>9.9627386859545339</v>
      </c>
      <c r="F539" s="4">
        <f t="shared" si="17"/>
        <v>9.962738685954541</v>
      </c>
    </row>
    <row r="540" spans="1:6">
      <c r="A540" s="4">
        <v>5472.62</v>
      </c>
      <c r="B540" s="4">
        <f>excessM!L541</f>
        <v>539150.92000000738</v>
      </c>
      <c r="C540" s="4">
        <f>excessM!M541</f>
        <v>592864.49400000006</v>
      </c>
      <c r="D540" s="4">
        <f>excessM!N541</f>
        <v>53713.573999992688</v>
      </c>
      <c r="E540" s="4">
        <f t="shared" si="18"/>
        <v>9.9626230814911594</v>
      </c>
      <c r="F540" s="4">
        <f t="shared" si="17"/>
        <v>9.9626230814911612</v>
      </c>
    </row>
    <row r="541" spans="1:6">
      <c r="A541" s="4">
        <v>5482.83</v>
      </c>
      <c r="B541" s="4">
        <f>excessM!L542</f>
        <v>540151.2000000074</v>
      </c>
      <c r="C541" s="4">
        <f>excessM!M542</f>
        <v>593967.09600000014</v>
      </c>
      <c r="D541" s="4">
        <f>excessM!N542</f>
        <v>53815.895999992732</v>
      </c>
      <c r="E541" s="4">
        <f t="shared" si="18"/>
        <v>9.963116993906894</v>
      </c>
      <c r="F541" s="4">
        <f t="shared" si="17"/>
        <v>9.9631169939068904</v>
      </c>
    </row>
    <row r="542" spans="1:6">
      <c r="A542" s="4">
        <v>5493.03</v>
      </c>
      <c r="B542" s="4">
        <f>excessM!L543</f>
        <v>541151.48000000743</v>
      </c>
      <c r="C542" s="4">
        <f>excessM!M543</f>
        <v>595060.23900000006</v>
      </c>
      <c r="D542" s="4">
        <f>excessM!N543</f>
        <v>53908.758999992628</v>
      </c>
      <c r="E542" s="4">
        <f t="shared" si="18"/>
        <v>9.9618611409862297</v>
      </c>
      <c r="F542" s="4">
        <f t="shared" si="17"/>
        <v>9.9618611409862332</v>
      </c>
    </row>
    <row r="543" spans="1:6">
      <c r="A543" s="4">
        <v>5503.18</v>
      </c>
      <c r="B543" s="4">
        <f>excessM!L544</f>
        <v>542151.76000000746</v>
      </c>
      <c r="C543" s="4">
        <f>excessM!M544</f>
        <v>596162.65800000005</v>
      </c>
      <c r="D543" s="4">
        <f>excessM!N544</f>
        <v>54010.897999992594</v>
      </c>
      <c r="E543" s="4">
        <f t="shared" si="18"/>
        <v>9.9623208822547866</v>
      </c>
      <c r="F543" s="4">
        <f t="shared" si="17"/>
        <v>9.9623208822547866</v>
      </c>
    </row>
    <row r="544" spans="1:6">
      <c r="A544" s="4">
        <v>5513.36</v>
      </c>
      <c r="B544" s="4">
        <f>excessM!L545</f>
        <v>543152.04000000749</v>
      </c>
      <c r="C544" s="4">
        <f>excessM!M545</f>
        <v>597261.36800000002</v>
      </c>
      <c r="D544" s="4">
        <f>excessM!N545</f>
        <v>54109.327999992529</v>
      </c>
      <c r="E544" s="4">
        <f t="shared" si="18"/>
        <v>9.9620960642975405</v>
      </c>
      <c r="F544" s="4">
        <f t="shared" si="17"/>
        <v>9.9620960642975369</v>
      </c>
    </row>
    <row r="545" spans="1:6">
      <c r="A545" s="4">
        <v>5523.55</v>
      </c>
      <c r="B545" s="4">
        <f>excessM!L546</f>
        <v>544152.32000000752</v>
      </c>
      <c r="C545" s="4">
        <f>excessM!M546</f>
        <v>598362.2350000001</v>
      </c>
      <c r="D545" s="4">
        <f>excessM!N546</f>
        <v>54209.914999992587</v>
      </c>
      <c r="E545" s="4">
        <f t="shared" si="18"/>
        <v>9.9622684692388788</v>
      </c>
      <c r="F545" s="4">
        <f t="shared" si="17"/>
        <v>9.962268469238877</v>
      </c>
    </row>
    <row r="546" spans="1:6">
      <c r="A546" s="4">
        <v>5533.72</v>
      </c>
      <c r="B546" s="4">
        <f>excessM!L547</f>
        <v>545152.60000000754</v>
      </c>
      <c r="C546" s="4">
        <f>excessM!M547</f>
        <v>599469.74900000007</v>
      </c>
      <c r="D546" s="4">
        <f>excessM!N547</f>
        <v>54317.148999992525</v>
      </c>
      <c r="E546" s="4">
        <f t="shared" si="18"/>
        <v>9.9636595331273838</v>
      </c>
      <c r="F546" s="4">
        <f t="shared" si="17"/>
        <v>9.9636595331273803</v>
      </c>
    </row>
    <row r="547" spans="1:6">
      <c r="A547" s="4">
        <v>5543.88</v>
      </c>
      <c r="B547" s="4">
        <f>excessM!L548</f>
        <v>546152.88000000757</v>
      </c>
      <c r="C547" s="4">
        <f>excessM!M548</f>
        <v>600560.56300000008</v>
      </c>
      <c r="D547" s="4">
        <f>excessM!N548</f>
        <v>54407.68299999251</v>
      </c>
      <c r="E547" s="4">
        <f t="shared" si="18"/>
        <v>9.9619877496557052</v>
      </c>
      <c r="F547" s="4">
        <f t="shared" si="17"/>
        <v>9.9619877496556928</v>
      </c>
    </row>
    <row r="548" spans="1:6">
      <c r="A548" s="4">
        <v>5554.15</v>
      </c>
      <c r="B548" s="4">
        <f>excessM!L549</f>
        <v>547153.1600000076</v>
      </c>
      <c r="C548" s="4">
        <f>excessM!M549</f>
        <v>601666.32600000012</v>
      </c>
      <c r="D548" s="4">
        <f>excessM!N549</f>
        <v>54513.165999992518</v>
      </c>
      <c r="E548" s="4">
        <f t="shared" si="18"/>
        <v>9.9630542205023005</v>
      </c>
      <c r="F548" s="4">
        <f t="shared" si="17"/>
        <v>9.9630542205023112</v>
      </c>
    </row>
    <row r="549" spans="1:6">
      <c r="A549" s="4">
        <v>5564.08</v>
      </c>
      <c r="B549" s="4">
        <f>excessM!L550</f>
        <v>548153.44000000763</v>
      </c>
      <c r="C549" s="4">
        <f>excessM!M550</f>
        <v>602760.34499999997</v>
      </c>
      <c r="D549" s="4">
        <f>excessM!N550</f>
        <v>54606.904999992345</v>
      </c>
      <c r="E549" s="4">
        <f t="shared" si="18"/>
        <v>9.9619743333165331</v>
      </c>
      <c r="F549" s="4">
        <f t="shared" si="17"/>
        <v>9.9619743333165225</v>
      </c>
    </row>
    <row r="550" spans="1:6">
      <c r="A550" s="4">
        <v>5574.37</v>
      </c>
      <c r="B550" s="4">
        <f>excessM!L551</f>
        <v>549153.72000000766</v>
      </c>
      <c r="C550" s="4">
        <f>excessM!M551</f>
        <v>603869.07499999995</v>
      </c>
      <c r="D550" s="4">
        <f>excessM!N551</f>
        <v>54715.354999992298</v>
      </c>
      <c r="E550" s="4">
        <f t="shared" si="18"/>
        <v>9.9635772293396343</v>
      </c>
      <c r="F550" s="4">
        <f t="shared" si="17"/>
        <v>9.9635772293396343</v>
      </c>
    </row>
    <row r="551" spans="1:6">
      <c r="A551" s="4">
        <v>5584.3</v>
      </c>
      <c r="B551" s="4">
        <f>excessM!L552</f>
        <v>550154.00000000768</v>
      </c>
      <c r="C551" s="4">
        <f>excessM!M552</f>
        <v>604961.84499999997</v>
      </c>
      <c r="D551" s="4">
        <f>excessM!N552</f>
        <v>54807.844999992289</v>
      </c>
      <c r="E551" s="4">
        <f t="shared" si="18"/>
        <v>9.9622732907497777</v>
      </c>
      <c r="F551" s="4">
        <f t="shared" si="17"/>
        <v>9.962273290749776</v>
      </c>
    </row>
    <row r="552" spans="1:6">
      <c r="A552" s="4">
        <v>5594.51</v>
      </c>
      <c r="B552" s="4">
        <f>excessM!L553</f>
        <v>551154.28000000771</v>
      </c>
      <c r="C552" s="4">
        <f>excessM!M553</f>
        <v>606066.03899999987</v>
      </c>
      <c r="D552" s="4">
        <f>excessM!N553</f>
        <v>54911.758999992162</v>
      </c>
      <c r="E552" s="4">
        <f t="shared" si="18"/>
        <v>9.9630468260160114</v>
      </c>
      <c r="F552" s="4">
        <f t="shared" si="17"/>
        <v>9.9630468260160097</v>
      </c>
    </row>
    <row r="553" spans="1:6">
      <c r="A553" s="4">
        <v>5604.76</v>
      </c>
      <c r="B553" s="4">
        <f>excessM!L554</f>
        <v>552154.56000000774</v>
      </c>
      <c r="C553" s="4">
        <f>excessM!M554</f>
        <v>607164.52499999991</v>
      </c>
      <c r="D553" s="4">
        <f>excessM!N554</f>
        <v>55009.964999992168</v>
      </c>
      <c r="E553" s="4">
        <f t="shared" si="18"/>
        <v>9.962783790102435</v>
      </c>
      <c r="F553" s="4">
        <f t="shared" si="17"/>
        <v>9.9627837901024296</v>
      </c>
    </row>
    <row r="554" spans="1:6">
      <c r="A554" s="4">
        <v>5614.69</v>
      </c>
      <c r="B554" s="4">
        <f>excessM!L555</f>
        <v>553154.84000000777</v>
      </c>
      <c r="C554" s="4">
        <f>excessM!M555</f>
        <v>608259.83699999994</v>
      </c>
      <c r="D554" s="4">
        <f>excessM!N555</f>
        <v>55104.996999992174</v>
      </c>
      <c r="E554" s="4">
        <f t="shared" si="18"/>
        <v>9.9619479059410168</v>
      </c>
      <c r="F554" s="4">
        <f t="shared" si="17"/>
        <v>9.9619479059410185</v>
      </c>
    </row>
    <row r="555" spans="1:6">
      <c r="A555" s="4">
        <v>5624.83</v>
      </c>
      <c r="B555" s="4">
        <f>excessM!L556</f>
        <v>554155.1200000078</v>
      </c>
      <c r="C555" s="4">
        <f>excessM!M556</f>
        <v>609362.1719999999</v>
      </c>
      <c r="D555" s="4">
        <f>excessM!N556</f>
        <v>55207.051999992109</v>
      </c>
      <c r="E555" s="4">
        <f t="shared" si="18"/>
        <v>9.9623823740889179</v>
      </c>
      <c r="F555" s="4">
        <f t="shared" si="17"/>
        <v>9.9623823740889268</v>
      </c>
    </row>
    <row r="556" spans="1:6">
      <c r="A556" s="4">
        <v>5635.09</v>
      </c>
      <c r="B556" s="4">
        <f>excessM!L557</f>
        <v>555155.40000000782</v>
      </c>
      <c r="C556" s="4">
        <f>excessM!M557</f>
        <v>610465.18499999982</v>
      </c>
      <c r="D556" s="4">
        <f>excessM!N557</f>
        <v>55309.784999992</v>
      </c>
      <c r="E556" s="4">
        <f t="shared" si="18"/>
        <v>9.9629374045521786</v>
      </c>
      <c r="F556" s="4">
        <f t="shared" si="17"/>
        <v>9.9629374045521697</v>
      </c>
    </row>
    <row r="557" spans="1:6">
      <c r="A557" s="4">
        <v>5644.91</v>
      </c>
      <c r="B557" s="4">
        <f>excessM!L558</f>
        <v>556155.68000000785</v>
      </c>
      <c r="C557" s="4">
        <f>excessM!M558</f>
        <v>611562.75699999987</v>
      </c>
      <c r="D557" s="4">
        <f>excessM!N558</f>
        <v>55407.076999992016</v>
      </c>
      <c r="E557" s="4">
        <f t="shared" si="18"/>
        <v>9.9625121153111706</v>
      </c>
      <c r="F557" s="4">
        <f t="shared" si="17"/>
        <v>9.9625121153111724</v>
      </c>
    </row>
    <row r="558" spans="1:6">
      <c r="A558" s="4">
        <v>5655.04</v>
      </c>
      <c r="B558" s="4">
        <f>excessM!L559</f>
        <v>557155.96000000788</v>
      </c>
      <c r="C558" s="4">
        <f>excessM!M559</f>
        <v>612669.62499999988</v>
      </c>
      <c r="D558" s="4">
        <f>excessM!N559</f>
        <v>55513.664999992005</v>
      </c>
      <c r="E558" s="4">
        <f t="shared" si="18"/>
        <v>9.9637568267224879</v>
      </c>
      <c r="F558" s="4">
        <f t="shared" si="17"/>
        <v>9.9637568267224896</v>
      </c>
    </row>
    <row r="559" spans="1:6">
      <c r="A559" s="4">
        <v>5665.21</v>
      </c>
      <c r="B559" s="4">
        <f>excessM!L560</f>
        <v>558156.24000000791</v>
      </c>
      <c r="C559" s="4">
        <f>excessM!M560</f>
        <v>613766.18999999983</v>
      </c>
      <c r="D559" s="4">
        <f>excessM!N560</f>
        <v>55609.949999991921</v>
      </c>
      <c r="E559" s="4">
        <f t="shared" si="18"/>
        <v>9.9631511778836597</v>
      </c>
      <c r="F559" s="4">
        <f t="shared" si="17"/>
        <v>9.9631511778836561</v>
      </c>
    </row>
    <row r="560" spans="1:6">
      <c r="A560" s="4">
        <v>5675.41</v>
      </c>
      <c r="B560" s="4">
        <f>excessM!L561</f>
        <v>559156.52000000793</v>
      </c>
      <c r="C560" s="4">
        <f>excessM!M561</f>
        <v>614861.74499999988</v>
      </c>
      <c r="D560" s="4">
        <f>excessM!N561</f>
        <v>55705.224999991944</v>
      </c>
      <c r="E560" s="4">
        <f t="shared" si="18"/>
        <v>9.9623670667367179</v>
      </c>
      <c r="F560" s="4">
        <f t="shared" si="17"/>
        <v>9.962367066736725</v>
      </c>
    </row>
    <row r="561" spans="1:6">
      <c r="A561" s="4">
        <v>5685.72</v>
      </c>
      <c r="B561" s="4">
        <f>excessM!L562</f>
        <v>560156.80000000796</v>
      </c>
      <c r="C561" s="4">
        <f>excessM!M562</f>
        <v>615968.43499999982</v>
      </c>
      <c r="D561" s="4">
        <f>excessM!N562</f>
        <v>55811.63499999186</v>
      </c>
      <c r="E561" s="4">
        <f t="shared" si="18"/>
        <v>9.9635735922497162</v>
      </c>
      <c r="F561" s="4">
        <f t="shared" si="17"/>
        <v>9.9635735922497179</v>
      </c>
    </row>
    <row r="562" spans="1:6">
      <c r="A562" s="4">
        <v>5695.79</v>
      </c>
      <c r="B562" s="4">
        <f>excessM!L563</f>
        <v>561157.08000000799</v>
      </c>
      <c r="C562" s="4">
        <f>excessM!M563</f>
        <v>617060.23199999984</v>
      </c>
      <c r="D562" s="4">
        <f>excessM!N563</f>
        <v>55903.151999991853</v>
      </c>
      <c r="E562" s="4">
        <f t="shared" si="18"/>
        <v>9.9621218358308994</v>
      </c>
      <c r="F562" s="4">
        <f t="shared" si="17"/>
        <v>9.9621218358308976</v>
      </c>
    </row>
    <row r="563" spans="1:6">
      <c r="A563" s="4">
        <v>5705.76</v>
      </c>
      <c r="B563" s="4">
        <f>excessM!L564</f>
        <v>562157.36000000802</v>
      </c>
      <c r="C563" s="4">
        <f>excessM!M564</f>
        <v>618164.87399999984</v>
      </c>
      <c r="D563" s="4">
        <f>excessM!N564</f>
        <v>56007.513999991817</v>
      </c>
      <c r="E563" s="4">
        <f t="shared" si="18"/>
        <v>9.9629601932083602</v>
      </c>
      <c r="F563" s="4">
        <f t="shared" si="17"/>
        <v>9.9629601932083602</v>
      </c>
    </row>
    <row r="564" spans="1:6">
      <c r="A564" s="4">
        <v>5716.17</v>
      </c>
      <c r="B564" s="4">
        <f>excessM!L565</f>
        <v>563157.64000000805</v>
      </c>
      <c r="C564" s="4">
        <f>excessM!M565</f>
        <v>619265.36799999978</v>
      </c>
      <c r="D564" s="4">
        <f>excessM!N565</f>
        <v>56107.727999991737</v>
      </c>
      <c r="E564" s="4">
        <f t="shared" si="18"/>
        <v>9.963059011326024</v>
      </c>
      <c r="F564" s="4">
        <f t="shared" si="17"/>
        <v>9.9630590113260187</v>
      </c>
    </row>
    <row r="565" spans="1:6">
      <c r="A565" s="4">
        <v>5726.13</v>
      </c>
      <c r="B565" s="4">
        <f>excessM!L566</f>
        <v>564157.92000000807</v>
      </c>
      <c r="C565" s="4">
        <f>excessM!M566</f>
        <v>620359.32099999988</v>
      </c>
      <c r="D565" s="4">
        <f>excessM!N566</f>
        <v>56201.400999991805</v>
      </c>
      <c r="E565" s="4">
        <f t="shared" si="18"/>
        <v>9.9619980518913849</v>
      </c>
      <c r="F565" s="4">
        <f t="shared" si="17"/>
        <v>9.961998051891392</v>
      </c>
    </row>
    <row r="566" spans="1:6">
      <c r="A566" s="4">
        <v>5736.26</v>
      </c>
      <c r="B566" s="4">
        <f>excessM!L567</f>
        <v>565158.2000000081</v>
      </c>
      <c r="C566" s="4">
        <f>excessM!M567</f>
        <v>621463.8629999999</v>
      </c>
      <c r="D566" s="4">
        <f>excessM!N567</f>
        <v>56305.662999991793</v>
      </c>
      <c r="E566" s="4">
        <f t="shared" si="18"/>
        <v>9.9628144827397023</v>
      </c>
      <c r="F566" s="4">
        <f t="shared" si="17"/>
        <v>9.9628144827396969</v>
      </c>
    </row>
    <row r="567" spans="1:6">
      <c r="A567" s="4">
        <v>5746.43</v>
      </c>
      <c r="B567" s="4">
        <f>excessM!L568</f>
        <v>566158.48000000813</v>
      </c>
      <c r="C567" s="4">
        <f>excessM!M568</f>
        <v>622566.44299999997</v>
      </c>
      <c r="D567" s="4">
        <f>excessM!N568</f>
        <v>56407.96299999184</v>
      </c>
      <c r="E567" s="4">
        <f t="shared" si="18"/>
        <v>9.9632814825967131</v>
      </c>
      <c r="F567" s="4">
        <f t="shared" si="17"/>
        <v>9.9632814825967149</v>
      </c>
    </row>
    <row r="568" spans="1:6">
      <c r="A568" s="4">
        <v>5756.56</v>
      </c>
      <c r="B568" s="4">
        <f>excessM!L569</f>
        <v>567158.76000000816</v>
      </c>
      <c r="C568" s="4">
        <f>excessM!M569</f>
        <v>623660.62899999996</v>
      </c>
      <c r="D568" s="4">
        <f>excessM!N569</f>
        <v>56501.868999991799</v>
      </c>
      <c r="E568" s="4">
        <f t="shared" si="18"/>
        <v>9.9622668263099712</v>
      </c>
      <c r="F568" s="4">
        <f t="shared" si="17"/>
        <v>9.9622668263099712</v>
      </c>
    </row>
    <row r="569" spans="1:6">
      <c r="A569" s="4">
        <v>5766.72</v>
      </c>
      <c r="B569" s="4">
        <f>excessM!L570</f>
        <v>568159.04000000819</v>
      </c>
      <c r="C569" s="4">
        <f>excessM!M570</f>
        <v>624764.76699999999</v>
      </c>
      <c r="D569" s="4">
        <f>excessM!N570</f>
        <v>56605.726999991806</v>
      </c>
      <c r="E569" s="4">
        <f t="shared" si="18"/>
        <v>9.9630073649784805</v>
      </c>
      <c r="F569" s="4">
        <f t="shared" si="17"/>
        <v>9.9630073649784734</v>
      </c>
    </row>
    <row r="570" spans="1:6">
      <c r="A570" s="4">
        <v>5776.93</v>
      </c>
      <c r="B570" s="4">
        <f>excessM!L571</f>
        <v>569159.32000000821</v>
      </c>
      <c r="C570" s="4">
        <f>excessM!M571</f>
        <v>625857.94999999995</v>
      </c>
      <c r="D570" s="4">
        <f>excessM!N571</f>
        <v>56698.629999991739</v>
      </c>
      <c r="E570" s="4">
        <f t="shared" si="18"/>
        <v>9.9618205320771835</v>
      </c>
      <c r="F570" s="4">
        <f t="shared" si="17"/>
        <v>9.9618205320771906</v>
      </c>
    </row>
    <row r="571" spans="1:6">
      <c r="A571" s="4">
        <v>5787.11</v>
      </c>
      <c r="B571" s="4">
        <f>excessM!L572</f>
        <v>570159.60000000824</v>
      </c>
      <c r="C571" s="4">
        <f>excessM!M572</f>
        <v>626965.42299999995</v>
      </c>
      <c r="D571" s="4">
        <f>excessM!N572</f>
        <v>56805.822999991709</v>
      </c>
      <c r="E571" s="4">
        <f t="shared" si="18"/>
        <v>9.9631441792773359</v>
      </c>
      <c r="F571" s="4">
        <f t="shared" si="17"/>
        <v>9.963144179277327</v>
      </c>
    </row>
    <row r="572" spans="1:6">
      <c r="A572" s="4">
        <v>5797.33</v>
      </c>
      <c r="B572" s="4">
        <f>excessM!L573</f>
        <v>571159.88000000827</v>
      </c>
      <c r="C572" s="4">
        <f>excessM!M573</f>
        <v>628059.09299999999</v>
      </c>
      <c r="D572" s="4">
        <f>excessM!N573</f>
        <v>56899.212999991723</v>
      </c>
      <c r="E572" s="4">
        <f t="shared" si="18"/>
        <v>9.9620465288967495</v>
      </c>
      <c r="F572" s="4">
        <f t="shared" si="17"/>
        <v>9.9620465288967583</v>
      </c>
    </row>
    <row r="573" spans="1:6">
      <c r="A573" s="4">
        <v>5807.53</v>
      </c>
      <c r="B573" s="4">
        <f>excessM!L574</f>
        <v>572160.1600000083</v>
      </c>
      <c r="C573" s="4">
        <f>excessM!M574</f>
        <v>629166.522</v>
      </c>
      <c r="D573" s="4">
        <f>excessM!N574</f>
        <v>57006.361999991699</v>
      </c>
      <c r="E573" s="4">
        <f t="shared" si="18"/>
        <v>9.9633574627060568</v>
      </c>
      <c r="F573" s="4">
        <f t="shared" si="17"/>
        <v>9.9633574627060497</v>
      </c>
    </row>
    <row r="574" spans="1:6">
      <c r="A574" s="4">
        <v>5817.81</v>
      </c>
      <c r="B574" s="4">
        <f>excessM!L575</f>
        <v>573160.44000000833</v>
      </c>
      <c r="C574" s="4">
        <f>excessM!M575</f>
        <v>630260.826</v>
      </c>
      <c r="D574" s="4">
        <f>excessM!N575</f>
        <v>57100.385999991675</v>
      </c>
      <c r="E574" s="4">
        <f t="shared" si="18"/>
        <v>9.9623738860956337</v>
      </c>
      <c r="F574" s="4">
        <f t="shared" si="17"/>
        <v>9.9623738860956355</v>
      </c>
    </row>
    <row r="575" spans="1:6">
      <c r="A575" s="4">
        <v>5827.78</v>
      </c>
      <c r="B575" s="4">
        <f>excessM!L576</f>
        <v>574160.72000000835</v>
      </c>
      <c r="C575" s="4">
        <f>excessM!M576</f>
        <v>631365.90800000005</v>
      </c>
      <c r="D575" s="4">
        <f>excessM!N576</f>
        <v>57205.1879999917</v>
      </c>
      <c r="E575" s="4">
        <f t="shared" si="18"/>
        <v>9.963270911320933</v>
      </c>
      <c r="F575" s="4">
        <f t="shared" si="17"/>
        <v>9.9632709113209401</v>
      </c>
    </row>
    <row r="576" spans="1:6">
      <c r="A576" s="4">
        <v>5837.92</v>
      </c>
      <c r="B576" s="4">
        <f>excessM!L577</f>
        <v>575161.00000000838</v>
      </c>
      <c r="C576" s="4">
        <f>excessM!M577</f>
        <v>632462.65699999989</v>
      </c>
      <c r="D576" s="4">
        <f>excessM!N577</f>
        <v>57301.656999991508</v>
      </c>
      <c r="E576" s="4">
        <f t="shared" si="18"/>
        <v>9.9627160047344461</v>
      </c>
      <c r="F576" s="4">
        <f t="shared" si="17"/>
        <v>9.9627160047344443</v>
      </c>
    </row>
    <row r="577" spans="1:6">
      <c r="A577" s="4">
        <v>5848.11</v>
      </c>
      <c r="B577" s="4">
        <f>excessM!L578</f>
        <v>576161.28000000841</v>
      </c>
      <c r="C577" s="4">
        <f>excessM!M578</f>
        <v>633559.69299999997</v>
      </c>
      <c r="D577" s="4">
        <f>excessM!N578</f>
        <v>57398.41299999156</v>
      </c>
      <c r="E577" s="4">
        <f t="shared" si="18"/>
        <v>9.9622128373483747</v>
      </c>
      <c r="F577" s="4">
        <f t="shared" si="17"/>
        <v>9.9622128373483765</v>
      </c>
    </row>
    <row r="578" spans="1:6">
      <c r="A578" s="4">
        <v>5858.26</v>
      </c>
      <c r="B578" s="4">
        <f>excessM!L579</f>
        <v>577161.56000000844</v>
      </c>
      <c r="C578" s="4">
        <f>excessM!M579</f>
        <v>634666.78499999992</v>
      </c>
      <c r="D578" s="4">
        <f>excessM!N579</f>
        <v>57505.224999991478</v>
      </c>
      <c r="E578" s="4">
        <f t="shared" si="18"/>
        <v>9.9634537338194633</v>
      </c>
      <c r="F578" s="4">
        <f t="shared" si="17"/>
        <v>9.9634537338194598</v>
      </c>
    </row>
    <row r="579" spans="1:6">
      <c r="A579" s="4">
        <v>5868.44</v>
      </c>
      <c r="B579" s="4">
        <f>excessM!L580</f>
        <v>578161.84000000847</v>
      </c>
      <c r="C579" s="4">
        <f>excessM!M580</f>
        <v>635767.71</v>
      </c>
      <c r="D579" s="4">
        <f>excessM!N580</f>
        <v>57605.869999991497</v>
      </c>
      <c r="E579" s="4">
        <f t="shared" si="18"/>
        <v>9.9636236801776334</v>
      </c>
      <c r="F579" s="4">
        <f t="shared" ref="F579:F642" si="19">D579*100/B579</f>
        <v>9.963623680177621</v>
      </c>
    </row>
    <row r="580" spans="1:6">
      <c r="A580" s="4">
        <v>5878.75</v>
      </c>
      <c r="B580" s="4">
        <f>excessM!L581</f>
        <v>579162.12000000849</v>
      </c>
      <c r="C580" s="4">
        <f>excessM!M581</f>
        <v>636868.16799999995</v>
      </c>
      <c r="D580" s="4">
        <f>excessM!N581</f>
        <v>57706.047999991453</v>
      </c>
      <c r="E580" s="4">
        <f t="shared" si="18"/>
        <v>9.9637124057751976</v>
      </c>
      <c r="F580" s="4">
        <f t="shared" si="19"/>
        <v>9.963712405775194</v>
      </c>
    </row>
    <row r="581" spans="1:6">
      <c r="A581" s="4">
        <v>5888.79</v>
      </c>
      <c r="B581" s="4">
        <f>excessM!L582</f>
        <v>580162.40000000852</v>
      </c>
      <c r="C581" s="4">
        <f>excessM!M582</f>
        <v>637967.38199999998</v>
      </c>
      <c r="D581" s="4">
        <f>excessM!N582</f>
        <v>57804.981999991462</v>
      </c>
      <c r="E581" s="4">
        <f t="shared" si="18"/>
        <v>9.9635864027021768</v>
      </c>
      <c r="F581" s="4">
        <f t="shared" si="19"/>
        <v>9.9635864027021768</v>
      </c>
    </row>
    <row r="582" spans="1:6">
      <c r="A582" s="4">
        <v>5898.72</v>
      </c>
      <c r="B582" s="4">
        <f>excessM!L583</f>
        <v>581162.68000000855</v>
      </c>
      <c r="C582" s="4">
        <f>excessM!M583</f>
        <v>639063.06400000001</v>
      </c>
      <c r="D582" s="4">
        <f>excessM!N583</f>
        <v>57900.383999991463</v>
      </c>
      <c r="E582" s="4">
        <f t="shared" si="18"/>
        <v>9.9628530861600666</v>
      </c>
      <c r="F582" s="4">
        <f t="shared" si="19"/>
        <v>9.9628530861600773</v>
      </c>
    </row>
    <row r="583" spans="1:6">
      <c r="A583" s="4">
        <v>5908.91</v>
      </c>
      <c r="B583" s="4">
        <f>excessM!L584</f>
        <v>582162.96000000858</v>
      </c>
      <c r="C583" s="4">
        <f>excessM!M584</f>
        <v>640162.34899999993</v>
      </c>
      <c r="D583" s="4">
        <f>excessM!N584</f>
        <v>57999.388999991352</v>
      </c>
      <c r="E583" s="4">
        <f t="shared" si="18"/>
        <v>9.9627411884793418</v>
      </c>
      <c r="F583" s="4">
        <f t="shared" si="19"/>
        <v>9.9627411884793382</v>
      </c>
    </row>
    <row r="584" spans="1:6">
      <c r="A584" s="4">
        <v>5918.99</v>
      </c>
      <c r="B584" s="4">
        <f>excessM!L585</f>
        <v>583163.24000000861</v>
      </c>
      <c r="C584" s="4">
        <f>excessM!M585</f>
        <v>641265.054</v>
      </c>
      <c r="D584" s="4">
        <f>excessM!N585</f>
        <v>58101.813999991398</v>
      </c>
      <c r="E584" s="4">
        <f t="shared" si="18"/>
        <v>9.9632161313855363</v>
      </c>
      <c r="F584" s="4">
        <f t="shared" si="19"/>
        <v>9.9632161313855345</v>
      </c>
    </row>
    <row r="585" spans="1:6">
      <c r="A585" s="4">
        <v>5928.97</v>
      </c>
      <c r="B585" s="4">
        <f>excessM!L586</f>
        <v>584163.52000000863</v>
      </c>
      <c r="C585" s="4">
        <f>excessM!M586</f>
        <v>642367.16200000001</v>
      </c>
      <c r="D585" s="4">
        <f>excessM!N586</f>
        <v>58203.641999991378</v>
      </c>
      <c r="E585" s="4">
        <f t="shared" si="18"/>
        <v>9.9635872503627922</v>
      </c>
      <c r="F585" s="4">
        <f t="shared" si="19"/>
        <v>9.9635872503627958</v>
      </c>
    </row>
    <row r="586" spans="1:6">
      <c r="A586" s="4">
        <v>5939.17</v>
      </c>
      <c r="B586" s="4">
        <f>excessM!L587</f>
        <v>585163.80000000866</v>
      </c>
      <c r="C586" s="4">
        <f>excessM!M587</f>
        <v>643462.35100000002</v>
      </c>
      <c r="D586" s="4">
        <f>excessM!N587</f>
        <v>58298.550999991363</v>
      </c>
      <c r="E586" s="4">
        <f t="shared" ref="E586:E649" si="20">(C586*100/B586)-100</f>
        <v>9.9627746965876014</v>
      </c>
      <c r="F586" s="4">
        <f t="shared" si="19"/>
        <v>9.962774696587605</v>
      </c>
    </row>
    <row r="587" spans="1:6">
      <c r="A587" s="4">
        <v>5949.26</v>
      </c>
      <c r="B587" s="4">
        <f>excessM!L588</f>
        <v>586164.08000000869</v>
      </c>
      <c r="C587" s="4">
        <f>excessM!M588</f>
        <v>644563.94999999995</v>
      </c>
      <c r="D587" s="4">
        <f>excessM!N588</f>
        <v>58399.869999991264</v>
      </c>
      <c r="E587" s="4">
        <f t="shared" si="20"/>
        <v>9.9630584664946298</v>
      </c>
      <c r="F587" s="4">
        <f t="shared" si="19"/>
        <v>9.9630584664946369</v>
      </c>
    </row>
    <row r="588" spans="1:6">
      <c r="A588" s="4">
        <v>5959.39</v>
      </c>
      <c r="B588" s="4">
        <f>excessM!L589</f>
        <v>587164.36000000872</v>
      </c>
      <c r="C588" s="4">
        <f>excessM!M589</f>
        <v>645662.6669999999</v>
      </c>
      <c r="D588" s="4">
        <f>excessM!N589</f>
        <v>58498.306999991182</v>
      </c>
      <c r="E588" s="4">
        <f t="shared" si="20"/>
        <v>9.9628504359478285</v>
      </c>
      <c r="F588" s="4">
        <f t="shared" si="19"/>
        <v>9.9628504359478356</v>
      </c>
    </row>
    <row r="589" spans="1:6">
      <c r="A589" s="4">
        <v>5969.58</v>
      </c>
      <c r="B589" s="4">
        <f>excessM!L590</f>
        <v>588164.64000000875</v>
      </c>
      <c r="C589" s="4">
        <f>excessM!M590</f>
        <v>646759.97199999995</v>
      </c>
      <c r="D589" s="4">
        <f>excessM!N590</f>
        <v>58595.331999991206</v>
      </c>
      <c r="E589" s="4">
        <f t="shared" si="20"/>
        <v>9.9624030441527935</v>
      </c>
      <c r="F589" s="4">
        <f t="shared" si="19"/>
        <v>9.9624030441527953</v>
      </c>
    </row>
    <row r="590" spans="1:6">
      <c r="A590" s="4">
        <v>5979.72</v>
      </c>
      <c r="B590" s="4">
        <f>excessM!L591</f>
        <v>589164.92000000877</v>
      </c>
      <c r="C590" s="4">
        <f>excessM!M591</f>
        <v>647865.37599999993</v>
      </c>
      <c r="D590" s="4">
        <f>excessM!N591</f>
        <v>58700.455999991158</v>
      </c>
      <c r="E590" s="4">
        <f t="shared" si="20"/>
        <v>9.9633318290556616</v>
      </c>
      <c r="F590" s="4">
        <f t="shared" si="19"/>
        <v>9.9633318290556545</v>
      </c>
    </row>
    <row r="591" spans="1:6">
      <c r="A591" s="4">
        <v>5989.95</v>
      </c>
      <c r="B591" s="4">
        <f>excessM!L592</f>
        <v>590165.2000000088</v>
      </c>
      <c r="C591" s="4">
        <f>excessM!M592</f>
        <v>648964.277</v>
      </c>
      <c r="D591" s="4">
        <f>excessM!N592</f>
        <v>58799.076999991201</v>
      </c>
      <c r="E591" s="4">
        <f t="shared" si="20"/>
        <v>9.9631555706758661</v>
      </c>
      <c r="F591" s="4">
        <f t="shared" si="19"/>
        <v>9.963155570675859</v>
      </c>
    </row>
    <row r="592" spans="1:6">
      <c r="A592" s="4">
        <v>5999.98</v>
      </c>
      <c r="B592" s="4">
        <f>excessM!L593</f>
        <v>591165.48000000883</v>
      </c>
      <c r="C592" s="4">
        <f>excessM!M593</f>
        <v>650063.76099999994</v>
      </c>
      <c r="D592" s="4">
        <f>excessM!N593</f>
        <v>58898.280999991111</v>
      </c>
      <c r="E592" s="4">
        <f t="shared" si="20"/>
        <v>9.9630785275199543</v>
      </c>
      <c r="F592" s="4">
        <f t="shared" si="19"/>
        <v>9.9630785275199472</v>
      </c>
    </row>
    <row r="593" spans="1:6">
      <c r="A593" s="4">
        <v>6010</v>
      </c>
      <c r="B593" s="4">
        <f>excessM!L594</f>
        <v>592165.76000000886</v>
      </c>
      <c r="C593" s="4">
        <f>excessM!M594</f>
        <v>651164.39899999998</v>
      </c>
      <c r="D593" s="4">
        <f>excessM!N594</f>
        <v>58998.638999991119</v>
      </c>
      <c r="E593" s="4">
        <f t="shared" si="20"/>
        <v>9.9631966225116173</v>
      </c>
      <c r="F593" s="4">
        <f t="shared" si="19"/>
        <v>9.9631966225116155</v>
      </c>
    </row>
    <row r="594" spans="1:6">
      <c r="A594" s="4">
        <v>6020.12</v>
      </c>
      <c r="B594" s="4">
        <f>excessM!L595</f>
        <v>593166.04000000888</v>
      </c>
      <c r="C594" s="4">
        <f>excessM!M595</f>
        <v>652263.35499999998</v>
      </c>
      <c r="D594" s="4">
        <f>excessM!N595</f>
        <v>59097.314999991097</v>
      </c>
      <c r="E594" s="4">
        <f t="shared" si="20"/>
        <v>9.9630307561083953</v>
      </c>
      <c r="F594" s="4">
        <f t="shared" si="19"/>
        <v>9.9630307561083935</v>
      </c>
    </row>
    <row r="595" spans="1:6">
      <c r="A595" s="4">
        <v>6030.18</v>
      </c>
      <c r="B595" s="4">
        <f>excessM!L596</f>
        <v>594166.32000000891</v>
      </c>
      <c r="C595" s="4">
        <f>excessM!M596</f>
        <v>653366.125</v>
      </c>
      <c r="D595" s="4">
        <f>excessM!N596</f>
        <v>59199.804999991087</v>
      </c>
      <c r="E595" s="4">
        <f t="shared" si="20"/>
        <v>9.9635073559858114</v>
      </c>
      <c r="F595" s="4">
        <f t="shared" si="19"/>
        <v>9.9635073559858114</v>
      </c>
    </row>
    <row r="596" spans="1:6">
      <c r="A596" s="4">
        <v>6040.37</v>
      </c>
      <c r="B596" s="4">
        <f>excessM!L597</f>
        <v>595166.60000000894</v>
      </c>
      <c r="C596" s="4">
        <f>excessM!M597</f>
        <v>654465.50199999998</v>
      </c>
      <c r="D596" s="4">
        <f>excessM!N597</f>
        <v>59298.901999991038</v>
      </c>
      <c r="E596" s="4">
        <f t="shared" si="20"/>
        <v>9.9634122613718716</v>
      </c>
      <c r="F596" s="4">
        <f t="shared" si="19"/>
        <v>9.9634122613718823</v>
      </c>
    </row>
    <row r="597" spans="1:6">
      <c r="A597" s="4">
        <v>6050.42</v>
      </c>
      <c r="B597" s="4">
        <f>excessM!L598</f>
        <v>596166.88000000897</v>
      </c>
      <c r="C597" s="4">
        <f>excessM!M598</f>
        <v>655563.09899999993</v>
      </c>
      <c r="D597" s="4">
        <f>excessM!N598</f>
        <v>59396.218999990961</v>
      </c>
      <c r="E597" s="4">
        <f t="shared" si="20"/>
        <v>9.9630189117500265</v>
      </c>
      <c r="F597" s="4">
        <f t="shared" si="19"/>
        <v>9.963018911750023</v>
      </c>
    </row>
    <row r="598" spans="1:6">
      <c r="A598" s="4">
        <v>6060.56</v>
      </c>
      <c r="B598" s="4">
        <f>excessM!L599</f>
        <v>597167.160000009</v>
      </c>
      <c r="C598" s="4">
        <f>excessM!M599</f>
        <v>656662.16099999996</v>
      </c>
      <c r="D598" s="4">
        <f>excessM!N599</f>
        <v>59495.000999990967</v>
      </c>
      <c r="E598" s="4">
        <f t="shared" si="20"/>
        <v>9.9628722048262119</v>
      </c>
      <c r="F598" s="4">
        <f t="shared" si="19"/>
        <v>9.9628722048262102</v>
      </c>
    </row>
    <row r="599" spans="1:6">
      <c r="A599" s="4">
        <v>6070.69</v>
      </c>
      <c r="B599" s="4">
        <f>excessM!L600</f>
        <v>598167.44000000902</v>
      </c>
      <c r="C599" s="4">
        <f>excessM!M600</f>
        <v>657761.41299999994</v>
      </c>
      <c r="D599" s="4">
        <f>excessM!N600</f>
        <v>59593.972999990918</v>
      </c>
      <c r="E599" s="4">
        <f t="shared" si="20"/>
        <v>9.9627577522424247</v>
      </c>
      <c r="F599" s="4">
        <f t="shared" si="19"/>
        <v>9.9627577522424193</v>
      </c>
    </row>
    <row r="600" spans="1:6">
      <c r="A600" s="4">
        <v>6080.79</v>
      </c>
      <c r="B600" s="4">
        <f>excessM!L601</f>
        <v>599167.72000000905</v>
      </c>
      <c r="C600" s="4">
        <f>excessM!M601</f>
        <v>658862.54999999993</v>
      </c>
      <c r="D600" s="4">
        <f>excessM!N601</f>
        <v>59694.829999990878</v>
      </c>
      <c r="E600" s="4">
        <f t="shared" si="20"/>
        <v>9.9629582848672129</v>
      </c>
      <c r="F600" s="4">
        <f t="shared" si="19"/>
        <v>9.9629582848672111</v>
      </c>
    </row>
    <row r="601" spans="1:6">
      <c r="A601" s="4">
        <v>6091.03</v>
      </c>
      <c r="B601" s="4">
        <f>excessM!L602</f>
        <v>600168.00000000908</v>
      </c>
      <c r="C601" s="4">
        <f>excessM!M602</f>
        <v>659964.73599999992</v>
      </c>
      <c r="D601" s="4">
        <f>excessM!N602</f>
        <v>59796.735999990837</v>
      </c>
      <c r="E601" s="4">
        <f t="shared" si="20"/>
        <v>9.963332933443624</v>
      </c>
      <c r="F601" s="4">
        <f t="shared" si="19"/>
        <v>9.963332933443624</v>
      </c>
    </row>
    <row r="602" spans="1:6">
      <c r="A602" s="4">
        <v>6101.2</v>
      </c>
      <c r="B602" s="4">
        <f>excessM!L603</f>
        <v>601168.28000000911</v>
      </c>
      <c r="C602" s="4">
        <f>excessM!M603</f>
        <v>661060.32799999998</v>
      </c>
      <c r="D602" s="4">
        <f>excessM!N603</f>
        <v>59892.047999990871</v>
      </c>
      <c r="E602" s="4">
        <f t="shared" si="20"/>
        <v>9.9626094710103388</v>
      </c>
      <c r="F602" s="4">
        <f t="shared" si="19"/>
        <v>9.9626094710103406</v>
      </c>
    </row>
    <row r="603" spans="1:6">
      <c r="A603" s="4">
        <v>6111.32</v>
      </c>
      <c r="B603" s="4">
        <f>excessM!L604</f>
        <v>602168.56000000914</v>
      </c>
      <c r="C603" s="4">
        <f>excessM!M604</f>
        <v>662158.39899999998</v>
      </c>
      <c r="D603" s="4">
        <f>excessM!N604</f>
        <v>59989.83899999084</v>
      </c>
      <c r="E603" s="4">
        <f t="shared" si="20"/>
        <v>9.9623000908566155</v>
      </c>
      <c r="F603" s="4">
        <f t="shared" si="19"/>
        <v>9.9623000908566084</v>
      </c>
    </row>
    <row r="604" spans="1:6">
      <c r="A604" s="4">
        <v>6121.71</v>
      </c>
      <c r="B604" s="4">
        <f>excessM!L605</f>
        <v>603168.84000000916</v>
      </c>
      <c r="C604" s="4">
        <f>excessM!M605</f>
        <v>663265.3609999998</v>
      </c>
      <c r="D604" s="4">
        <f>excessM!N605</f>
        <v>60096.520999990636</v>
      </c>
      <c r="E604" s="4">
        <f t="shared" si="20"/>
        <v>9.9634657851340052</v>
      </c>
      <c r="F604" s="4">
        <f t="shared" si="19"/>
        <v>9.963465785134014</v>
      </c>
    </row>
    <row r="605" spans="1:6">
      <c r="A605" s="4">
        <v>6131.54</v>
      </c>
      <c r="B605" s="4">
        <f>excessM!L606</f>
        <v>604169.12000000919</v>
      </c>
      <c r="C605" s="4">
        <f>excessM!M606</f>
        <v>664358.91999999993</v>
      </c>
      <c r="D605" s="4">
        <f>excessM!N606</f>
        <v>60189.799999990733</v>
      </c>
      <c r="E605" s="4">
        <f t="shared" si="20"/>
        <v>9.9624092009187422</v>
      </c>
      <c r="F605" s="4">
        <f t="shared" si="19"/>
        <v>9.9624092009187457</v>
      </c>
    </row>
    <row r="606" spans="1:6">
      <c r="A606" s="4">
        <v>6141.62</v>
      </c>
      <c r="B606" s="4">
        <f>excessM!L607</f>
        <v>605169.40000000922</v>
      </c>
      <c r="C606" s="4">
        <f>excessM!M607</f>
        <v>665463.86499999987</v>
      </c>
      <c r="D606" s="4">
        <f>excessM!N607</f>
        <v>60294.464999990654</v>
      </c>
      <c r="E606" s="4">
        <f t="shared" si="20"/>
        <v>9.9632375662070274</v>
      </c>
      <c r="F606" s="4">
        <f t="shared" si="19"/>
        <v>9.963237566207038</v>
      </c>
    </row>
    <row r="607" spans="1:6">
      <c r="A607" s="4">
        <v>6151.75</v>
      </c>
      <c r="B607" s="4">
        <f>excessM!L608</f>
        <v>606169.68000000925</v>
      </c>
      <c r="C607" s="4">
        <f>excessM!M608</f>
        <v>666565.10099999979</v>
      </c>
      <c r="D607" s="4">
        <f>excessM!N608</f>
        <v>60395.420999990543</v>
      </c>
      <c r="E607" s="4">
        <f t="shared" si="20"/>
        <v>9.9634513227368302</v>
      </c>
      <c r="F607" s="4">
        <f t="shared" si="19"/>
        <v>9.963451322736832</v>
      </c>
    </row>
    <row r="608" spans="1:6">
      <c r="A608" s="4">
        <v>6161.85</v>
      </c>
      <c r="B608" s="4">
        <f>excessM!L609</f>
        <v>607169.96000000928</v>
      </c>
      <c r="C608" s="4">
        <f>excessM!M609</f>
        <v>667663.04799999972</v>
      </c>
      <c r="D608" s="4">
        <f>excessM!N609</f>
        <v>60493.087999990443</v>
      </c>
      <c r="E608" s="4">
        <f t="shared" si="20"/>
        <v>9.9631226814958893</v>
      </c>
      <c r="F608" s="4">
        <f t="shared" si="19"/>
        <v>9.9631226814958893</v>
      </c>
    </row>
    <row r="609" spans="1:6">
      <c r="A609" s="4">
        <v>6171.89</v>
      </c>
      <c r="B609" s="4">
        <f>excessM!L610</f>
        <v>608170.2400000093</v>
      </c>
      <c r="C609" s="4">
        <f>excessM!M610</f>
        <v>668764.52899999986</v>
      </c>
      <c r="D609" s="4">
        <f>excessM!N610</f>
        <v>60594.28899999056</v>
      </c>
      <c r="E609" s="4">
        <f t="shared" si="20"/>
        <v>9.9633762086072437</v>
      </c>
      <c r="F609" s="4">
        <f t="shared" si="19"/>
        <v>9.9633762086072526</v>
      </c>
    </row>
    <row r="610" spans="1:6">
      <c r="A610" s="4">
        <v>6181.92</v>
      </c>
      <c r="B610" s="4">
        <f>excessM!L611</f>
        <v>609170.52000000933</v>
      </c>
      <c r="C610" s="4">
        <f>excessM!M611</f>
        <v>669863.07999999984</v>
      </c>
      <c r="D610" s="4">
        <f>excessM!N611</f>
        <v>60692.55999999051</v>
      </c>
      <c r="E610" s="4">
        <f t="shared" si="20"/>
        <v>9.9631479212076073</v>
      </c>
      <c r="F610" s="4">
        <f t="shared" si="19"/>
        <v>9.9631479212076091</v>
      </c>
    </row>
    <row r="611" spans="1:6">
      <c r="A611" s="4">
        <v>6191.93</v>
      </c>
      <c r="B611" s="4">
        <f>excessM!L612</f>
        <v>610170.80000000936</v>
      </c>
      <c r="C611" s="4">
        <f>excessM!M612</f>
        <v>670956.4569999997</v>
      </c>
      <c r="D611" s="4">
        <f>excessM!N612</f>
        <v>60785.656999990344</v>
      </c>
      <c r="E611" s="4">
        <f t="shared" si="20"/>
        <v>9.9620724229985171</v>
      </c>
      <c r="F611" s="4">
        <f t="shared" si="19"/>
        <v>9.9620724229985136</v>
      </c>
    </row>
    <row r="612" spans="1:6">
      <c r="A612" s="4">
        <v>6201.95</v>
      </c>
      <c r="B612" s="4">
        <f>excessM!L613</f>
        <v>611171.08000000939</v>
      </c>
      <c r="C612" s="4">
        <f>excessM!M613</f>
        <v>672062.64199999976</v>
      </c>
      <c r="D612" s="4">
        <f>excessM!N613</f>
        <v>60891.561999990372</v>
      </c>
      <c r="E612" s="4">
        <f t="shared" si="20"/>
        <v>9.9630960941393738</v>
      </c>
      <c r="F612" s="4">
        <f t="shared" si="19"/>
        <v>9.9630960941393756</v>
      </c>
    </row>
    <row r="613" spans="1:6">
      <c r="A613" s="4">
        <v>6211.99</v>
      </c>
      <c r="B613" s="4">
        <f>excessM!L614</f>
        <v>612171.36000000942</v>
      </c>
      <c r="C613" s="4">
        <f>excessM!M614</f>
        <v>673167.32199999981</v>
      </c>
      <c r="D613" s="4">
        <f>excessM!N614</f>
        <v>60995.961999990395</v>
      </c>
      <c r="E613" s="4">
        <f t="shared" si="20"/>
        <v>9.9638705737539794</v>
      </c>
      <c r="F613" s="4">
        <f t="shared" si="19"/>
        <v>9.963870573753967</v>
      </c>
    </row>
    <row r="614" spans="1:6">
      <c r="A614" s="4">
        <v>6222.01</v>
      </c>
      <c r="B614" s="4">
        <f>excessM!L615</f>
        <v>613171.64000000944</v>
      </c>
      <c r="C614" s="4">
        <f>excessM!M615</f>
        <v>674268.14599999972</v>
      </c>
      <c r="D614" s="4">
        <f>excessM!N615</f>
        <v>61096.505999990273</v>
      </c>
      <c r="E614" s="4">
        <f t="shared" si="20"/>
        <v>9.9640136650790367</v>
      </c>
      <c r="F614" s="4">
        <f t="shared" si="19"/>
        <v>9.9640136650790527</v>
      </c>
    </row>
    <row r="615" spans="1:6">
      <c r="A615" s="4">
        <v>6232.04</v>
      </c>
      <c r="B615" s="4">
        <f>excessM!L616</f>
        <v>614171.92000000947</v>
      </c>
      <c r="C615" s="4">
        <f>excessM!M616</f>
        <v>675368.26399999985</v>
      </c>
      <c r="D615" s="4">
        <f>excessM!N616</f>
        <v>61196.343999990379</v>
      </c>
      <c r="E615" s="4">
        <f t="shared" si="20"/>
        <v>9.9640413387817404</v>
      </c>
      <c r="F615" s="4">
        <f t="shared" si="19"/>
        <v>9.9640413387817262</v>
      </c>
    </row>
    <row r="616" spans="1:6">
      <c r="A616" s="4">
        <v>6242.06</v>
      </c>
      <c r="B616" s="4">
        <f>excessM!L617</f>
        <v>615172.2000000095</v>
      </c>
      <c r="C616" s="4">
        <f>excessM!M617</f>
        <v>676467.42999999982</v>
      </c>
      <c r="D616" s="4">
        <f>excessM!N617</f>
        <v>61295.229999990319</v>
      </c>
      <c r="E616" s="4">
        <f t="shared" si="20"/>
        <v>9.963914169071586</v>
      </c>
      <c r="F616" s="4">
        <f t="shared" si="19"/>
        <v>9.9639141690715807</v>
      </c>
    </row>
    <row r="617" spans="1:6">
      <c r="A617" s="4">
        <v>6252.06</v>
      </c>
      <c r="B617" s="4">
        <f>excessM!L618</f>
        <v>616172.48000000953</v>
      </c>
      <c r="C617" s="4">
        <f>excessM!M618</f>
        <v>677567.84399999981</v>
      </c>
      <c r="D617" s="4">
        <f>excessM!N618</f>
        <v>61395.363999990281</v>
      </c>
      <c r="E617" s="4">
        <f t="shared" si="20"/>
        <v>9.9639899529413043</v>
      </c>
      <c r="F617" s="4">
        <f t="shared" si="19"/>
        <v>9.963989952941315</v>
      </c>
    </row>
    <row r="618" spans="1:6">
      <c r="A618" s="4">
        <v>6262.37</v>
      </c>
      <c r="B618" s="4">
        <f>excessM!L619</f>
        <v>617172.76000000956</v>
      </c>
      <c r="C618" s="4">
        <f>excessM!M619</f>
        <v>678664.8459999999</v>
      </c>
      <c r="D618" s="4">
        <f>excessM!N619</f>
        <v>61492.085999990348</v>
      </c>
      <c r="E618" s="4">
        <f t="shared" si="20"/>
        <v>9.9635126475752855</v>
      </c>
      <c r="F618" s="4">
        <f t="shared" si="19"/>
        <v>9.9635126475752749</v>
      </c>
    </row>
    <row r="619" spans="1:6">
      <c r="A619" s="4">
        <v>6272.4</v>
      </c>
      <c r="B619" s="4">
        <f>excessM!L620</f>
        <v>618173.04000000958</v>
      </c>
      <c r="C619" s="4">
        <f>excessM!M620</f>
        <v>679763.92299999984</v>
      </c>
      <c r="D619" s="4">
        <f>excessM!N620</f>
        <v>61590.882999990252</v>
      </c>
      <c r="E619" s="4">
        <f t="shared" si="20"/>
        <v>9.9633725534179405</v>
      </c>
      <c r="F619" s="4">
        <f t="shared" si="19"/>
        <v>9.9633725534179387</v>
      </c>
    </row>
    <row r="620" spans="1:6">
      <c r="A620" s="4">
        <v>6282.43</v>
      </c>
      <c r="B620" s="4">
        <f>excessM!L621</f>
        <v>619173.32000000961</v>
      </c>
      <c r="C620" s="4">
        <f>excessM!M621</f>
        <v>680869.51199999976</v>
      </c>
      <c r="D620" s="4">
        <f>excessM!N621</f>
        <v>61696.191999990144</v>
      </c>
      <c r="E620" s="4">
        <f t="shared" si="20"/>
        <v>9.9642846368104472</v>
      </c>
      <c r="F620" s="4">
        <f t="shared" si="19"/>
        <v>9.9642846368104454</v>
      </c>
    </row>
    <row r="621" spans="1:6">
      <c r="A621" s="4">
        <v>6292.47</v>
      </c>
      <c r="B621" s="4">
        <f>excessM!L622</f>
        <v>620173.60000000964</v>
      </c>
      <c r="C621" s="4">
        <f>excessM!M622</f>
        <v>681966.79399999976</v>
      </c>
      <c r="D621" s="4">
        <f>excessM!N622</f>
        <v>61793.193999990122</v>
      </c>
      <c r="E621" s="4">
        <f t="shared" si="20"/>
        <v>9.9638543143386187</v>
      </c>
      <c r="F621" s="4">
        <f t="shared" si="19"/>
        <v>9.963854314338624</v>
      </c>
    </row>
    <row r="622" spans="1:6">
      <c r="A622" s="4">
        <v>6302.5</v>
      </c>
      <c r="B622" s="4">
        <f>excessM!L623</f>
        <v>621173.88000000967</v>
      </c>
      <c r="C622" s="4">
        <f>excessM!M623</f>
        <v>683071.08999999985</v>
      </c>
      <c r="D622" s="4">
        <f>excessM!N623</f>
        <v>61897.209999990184</v>
      </c>
      <c r="E622" s="4">
        <f t="shared" si="20"/>
        <v>9.9645545302048504</v>
      </c>
      <c r="F622" s="4">
        <f t="shared" si="19"/>
        <v>9.9645545302048468</v>
      </c>
    </row>
    <row r="623" spans="1:6">
      <c r="A623" s="4">
        <v>6312.54</v>
      </c>
      <c r="B623" s="4">
        <f>excessM!L624</f>
        <v>622174.1600000097</v>
      </c>
      <c r="C623" s="4">
        <f>excessM!M624</f>
        <v>684166.1059999998</v>
      </c>
      <c r="D623" s="4">
        <f>excessM!N624</f>
        <v>61991.945999990101</v>
      </c>
      <c r="E623" s="4">
        <f t="shared" si="20"/>
        <v>9.963760950790558</v>
      </c>
      <c r="F623" s="4">
        <f t="shared" si="19"/>
        <v>9.9637609507905527</v>
      </c>
    </row>
    <row r="624" spans="1:6">
      <c r="A624" s="4">
        <v>6322.55</v>
      </c>
      <c r="B624" s="4">
        <f>excessM!L625</f>
        <v>623174.44000000972</v>
      </c>
      <c r="C624" s="4">
        <f>excessM!M625</f>
        <v>685262.64799999981</v>
      </c>
      <c r="D624" s="4">
        <f>excessM!N625</f>
        <v>62088.207999990089</v>
      </c>
      <c r="E624" s="4">
        <f t="shared" si="20"/>
        <v>9.963214794237885</v>
      </c>
      <c r="F624" s="4">
        <f t="shared" si="19"/>
        <v>9.9632147942378904</v>
      </c>
    </row>
    <row r="625" spans="1:6">
      <c r="A625" s="4">
        <v>6332.57</v>
      </c>
      <c r="B625" s="4">
        <f>excessM!L626</f>
        <v>624174.72000000975</v>
      </c>
      <c r="C625" s="4">
        <f>excessM!M626</f>
        <v>686358.44999999972</v>
      </c>
      <c r="D625" s="4">
        <f>excessM!N626</f>
        <v>62183.72999998997</v>
      </c>
      <c r="E625" s="4">
        <f t="shared" si="20"/>
        <v>9.9625518316392174</v>
      </c>
      <c r="F625" s="4">
        <f t="shared" si="19"/>
        <v>9.9625518316392245</v>
      </c>
    </row>
    <row r="626" spans="1:6">
      <c r="A626" s="4">
        <v>6342.6</v>
      </c>
      <c r="B626" s="4">
        <f>excessM!L627</f>
        <v>625175.00000000978</v>
      </c>
      <c r="C626" s="4">
        <f>excessM!M627</f>
        <v>687458.80099999974</v>
      </c>
      <c r="D626" s="4">
        <f>excessM!N627</f>
        <v>62283.800999989966</v>
      </c>
      <c r="E626" s="4">
        <f t="shared" si="20"/>
        <v>9.9626186267827421</v>
      </c>
      <c r="F626" s="4">
        <f t="shared" si="19"/>
        <v>9.9626186267827403</v>
      </c>
    </row>
    <row r="627" spans="1:6">
      <c r="A627" s="4">
        <v>6352.62</v>
      </c>
      <c r="B627" s="4">
        <f>excessM!L628</f>
        <v>626175.28000000981</v>
      </c>
      <c r="C627" s="4">
        <f>excessM!M628</f>
        <v>688569.16399999964</v>
      </c>
      <c r="D627" s="4">
        <f>excessM!N628</f>
        <v>62393.883999989834</v>
      </c>
      <c r="E627" s="4">
        <f t="shared" si="20"/>
        <v>9.9642841218498432</v>
      </c>
      <c r="F627" s="4">
        <f t="shared" si="19"/>
        <v>9.9642841218498521</v>
      </c>
    </row>
    <row r="628" spans="1:6">
      <c r="A628" s="4">
        <v>6362.66</v>
      </c>
      <c r="B628" s="4">
        <f>excessM!L629</f>
        <v>627175.56000000983</v>
      </c>
      <c r="C628" s="4">
        <f>excessM!M629</f>
        <v>689669.50399999972</v>
      </c>
      <c r="D628" s="4">
        <f>excessM!N629</f>
        <v>62493.94399998989</v>
      </c>
      <c r="E628" s="4">
        <f t="shared" si="20"/>
        <v>9.9643461872125414</v>
      </c>
      <c r="F628" s="4">
        <f t="shared" si="19"/>
        <v>9.9643461872125414</v>
      </c>
    </row>
    <row r="629" spans="1:6">
      <c r="A629" s="4">
        <v>6372.65</v>
      </c>
      <c r="B629" s="4">
        <f>excessM!L630</f>
        <v>628175.84000000986</v>
      </c>
      <c r="C629" s="4">
        <f>excessM!M630</f>
        <v>690766.82699999982</v>
      </c>
      <c r="D629" s="4">
        <f>excessM!N630</f>
        <v>62590.986999989953</v>
      </c>
      <c r="E629" s="4">
        <f t="shared" si="20"/>
        <v>9.9639277753803839</v>
      </c>
      <c r="F629" s="4">
        <f t="shared" si="19"/>
        <v>9.9639277753803732</v>
      </c>
    </row>
    <row r="630" spans="1:6">
      <c r="A630" s="4">
        <v>6382.91</v>
      </c>
      <c r="B630" s="4">
        <f>excessM!L631</f>
        <v>629176.12000000989</v>
      </c>
      <c r="C630" s="4">
        <f>excessM!M631</f>
        <v>691867.2729999997</v>
      </c>
      <c r="D630" s="4">
        <f>excessM!N631</f>
        <v>62691.152999989805</v>
      </c>
      <c r="E630" s="4">
        <f t="shared" si="20"/>
        <v>9.9640070573544364</v>
      </c>
      <c r="F630" s="4">
        <f t="shared" si="19"/>
        <v>9.9640070573544364</v>
      </c>
    </row>
    <row r="631" spans="1:6">
      <c r="A631" s="4">
        <v>6392.93</v>
      </c>
      <c r="B631" s="4">
        <f>excessM!L632</f>
        <v>630176.40000000992</v>
      </c>
      <c r="C631" s="4">
        <f>excessM!M632</f>
        <v>692971.3069999998</v>
      </c>
      <c r="D631" s="4">
        <f>excessM!N632</f>
        <v>62794.906999989878</v>
      </c>
      <c r="E631" s="4">
        <f t="shared" si="20"/>
        <v>9.9646554520272161</v>
      </c>
      <c r="F631" s="4">
        <f t="shared" si="19"/>
        <v>9.964655452027225</v>
      </c>
    </row>
    <row r="632" spans="1:6">
      <c r="A632" s="4">
        <v>6403.16</v>
      </c>
      <c r="B632" s="4">
        <f>excessM!L633</f>
        <v>631176.68000000995</v>
      </c>
      <c r="C632" s="4">
        <f>excessM!M633</f>
        <v>694068.61799999978</v>
      </c>
      <c r="D632" s="4">
        <f>excessM!N633</f>
        <v>62891.937999989837</v>
      </c>
      <c r="E632" s="4">
        <f t="shared" si="20"/>
        <v>9.9642366381452661</v>
      </c>
      <c r="F632" s="4">
        <f t="shared" si="19"/>
        <v>9.9642366381452572</v>
      </c>
    </row>
    <row r="633" spans="1:6">
      <c r="A633" s="4">
        <v>6413.2</v>
      </c>
      <c r="B633" s="4">
        <f>excessM!L634</f>
        <v>632176.96000000997</v>
      </c>
      <c r="C633" s="4">
        <f>excessM!M634</f>
        <v>695164.64099999983</v>
      </c>
      <c r="D633" s="4">
        <f>excessM!N634</f>
        <v>62987.680999989854</v>
      </c>
      <c r="E633" s="4">
        <f t="shared" si="20"/>
        <v>9.9636154092026459</v>
      </c>
      <c r="F633" s="4">
        <f t="shared" si="19"/>
        <v>9.9636154092026477</v>
      </c>
    </row>
    <row r="634" spans="1:6">
      <c r="A634" s="4">
        <v>6423.19</v>
      </c>
      <c r="B634" s="4">
        <f>excessM!L635</f>
        <v>633177.24000001</v>
      </c>
      <c r="C634" s="4">
        <f>excessM!M635</f>
        <v>696274.40999999968</v>
      </c>
      <c r="D634" s="4">
        <f>excessM!N635</f>
        <v>63097.169999989681</v>
      </c>
      <c r="E634" s="4">
        <f t="shared" si="20"/>
        <v>9.9651670991820112</v>
      </c>
      <c r="F634" s="4">
        <f t="shared" si="19"/>
        <v>9.9651670991820058</v>
      </c>
    </row>
    <row r="635" spans="1:6">
      <c r="A635" s="4">
        <v>6433.41</v>
      </c>
      <c r="B635" s="4">
        <f>excessM!L636</f>
        <v>634177.52000001003</v>
      </c>
      <c r="C635" s="4">
        <f>excessM!M636</f>
        <v>697370.9319999998</v>
      </c>
      <c r="D635" s="4">
        <f>excessM!N636</f>
        <v>63193.411999989767</v>
      </c>
      <c r="E635" s="4">
        <f t="shared" si="20"/>
        <v>9.9646250469409097</v>
      </c>
      <c r="F635" s="4">
        <f t="shared" si="19"/>
        <v>9.9646250469409203</v>
      </c>
    </row>
    <row r="636" spans="1:6">
      <c r="A636" s="4">
        <v>6443.64</v>
      </c>
      <c r="B636" s="4">
        <f>excessM!L637</f>
        <v>635177.80000001006</v>
      </c>
      <c r="C636" s="4">
        <f>excessM!M637</f>
        <v>698463.23999999976</v>
      </c>
      <c r="D636" s="4">
        <f>excessM!N637</f>
        <v>63285.4399999897</v>
      </c>
      <c r="E636" s="4">
        <f t="shared" si="20"/>
        <v>9.9634212656658718</v>
      </c>
      <c r="F636" s="4">
        <f t="shared" si="19"/>
        <v>9.9634212656658807</v>
      </c>
    </row>
    <row r="637" spans="1:6">
      <c r="A637" s="4">
        <v>6453.89</v>
      </c>
      <c r="B637" s="4">
        <f>excessM!L638</f>
        <v>636178.08000001009</v>
      </c>
      <c r="C637" s="4">
        <f>excessM!M638</f>
        <v>699566.55099999974</v>
      </c>
      <c r="D637" s="4">
        <f>excessM!N638</f>
        <v>63388.470999989659</v>
      </c>
      <c r="E637" s="4">
        <f t="shared" si="20"/>
        <v>9.9639508170398869</v>
      </c>
      <c r="F637" s="4">
        <f t="shared" si="19"/>
        <v>9.9639508170398852</v>
      </c>
    </row>
    <row r="638" spans="1:6">
      <c r="A638" s="4">
        <v>6463.91</v>
      </c>
      <c r="B638" s="4">
        <f>excessM!L639</f>
        <v>637178.36000001011</v>
      </c>
      <c r="C638" s="4">
        <f>excessM!M639</f>
        <v>700668.03199999989</v>
      </c>
      <c r="D638" s="4">
        <f>excessM!N639</f>
        <v>63489.671999989776</v>
      </c>
      <c r="E638" s="4">
        <f t="shared" si="20"/>
        <v>9.964191502044855</v>
      </c>
      <c r="F638" s="4">
        <f t="shared" si="19"/>
        <v>9.9641915020448533</v>
      </c>
    </row>
    <row r="639" spans="1:6">
      <c r="A639" s="4">
        <v>6473.94</v>
      </c>
      <c r="B639" s="4">
        <f>excessM!L640</f>
        <v>638178.64000001014</v>
      </c>
      <c r="C639" s="4">
        <f>excessM!M640</f>
        <v>701769.20299999986</v>
      </c>
      <c r="D639" s="4">
        <f>excessM!N640</f>
        <v>63590.562999989721</v>
      </c>
      <c r="E639" s="4">
        <f t="shared" si="20"/>
        <v>9.9643828568108574</v>
      </c>
      <c r="F639" s="4">
        <f t="shared" si="19"/>
        <v>9.9643828568108628</v>
      </c>
    </row>
    <row r="640" spans="1:6">
      <c r="A640" s="4">
        <v>6483.95</v>
      </c>
      <c r="B640" s="4">
        <f>excessM!L641</f>
        <v>639178.92000001017</v>
      </c>
      <c r="C640" s="4">
        <f>excessM!M641</f>
        <v>702870.77299999981</v>
      </c>
      <c r="D640" s="4">
        <f>excessM!N641</f>
        <v>63691.852999989642</v>
      </c>
      <c r="E640" s="4">
        <f t="shared" si="20"/>
        <v>9.9646360364932889</v>
      </c>
      <c r="F640" s="4">
        <f t="shared" si="19"/>
        <v>9.9646360364932924</v>
      </c>
    </row>
    <row r="641" spans="1:6">
      <c r="A641" s="4">
        <v>6494.01</v>
      </c>
      <c r="B641" s="4">
        <f>excessM!L642</f>
        <v>640179.2000000102</v>
      </c>
      <c r="C641" s="4">
        <f>excessM!M642</f>
        <v>703971.91899999988</v>
      </c>
      <c r="D641" s="4">
        <f>excessM!N642</f>
        <v>63792.71899998968</v>
      </c>
      <c r="E641" s="4">
        <f t="shared" si="20"/>
        <v>9.9648221935340473</v>
      </c>
      <c r="F641" s="4">
        <f t="shared" si="19"/>
        <v>9.9648221935340402</v>
      </c>
    </row>
    <row r="642" spans="1:6">
      <c r="A642" s="4">
        <v>6504.06</v>
      </c>
      <c r="B642" s="4">
        <f>excessM!L643</f>
        <v>641179.48000001023</v>
      </c>
      <c r="C642" s="4">
        <f>excessM!M643</f>
        <v>705070.42899999977</v>
      </c>
      <c r="D642" s="4">
        <f>excessM!N643</f>
        <v>63890.948999989545</v>
      </c>
      <c r="E642" s="4">
        <f t="shared" si="20"/>
        <v>9.9645966524051204</v>
      </c>
      <c r="F642" s="4">
        <f t="shared" si="19"/>
        <v>9.9645966524051151</v>
      </c>
    </row>
    <row r="643" spans="1:6">
      <c r="A643" s="4">
        <v>6514.09</v>
      </c>
      <c r="B643" s="4">
        <f>excessM!L644</f>
        <v>642179.76000001025</v>
      </c>
      <c r="C643" s="4">
        <f>excessM!M644</f>
        <v>706170.79999999981</v>
      </c>
      <c r="D643" s="4">
        <f>excessM!N644</f>
        <v>63991.03999998956</v>
      </c>
      <c r="E643" s="4">
        <f t="shared" si="20"/>
        <v>9.9646616081435724</v>
      </c>
      <c r="F643" s="4">
        <f t="shared" ref="F643:F706" si="21">D643*100/B643</f>
        <v>9.9646616081435724</v>
      </c>
    </row>
    <row r="644" spans="1:6">
      <c r="A644" s="4">
        <v>6524.09</v>
      </c>
      <c r="B644" s="4">
        <f>excessM!L645</f>
        <v>643180.04000001028</v>
      </c>
      <c r="C644" s="4">
        <f>excessM!M645</f>
        <v>707272.06899999978</v>
      </c>
      <c r="D644" s="4">
        <f>excessM!N645</f>
        <v>64092.028999989503</v>
      </c>
      <c r="E644" s="4">
        <f t="shared" si="20"/>
        <v>9.9648659806029514</v>
      </c>
      <c r="F644" s="4">
        <f t="shared" si="21"/>
        <v>9.9648659806029549</v>
      </c>
    </row>
    <row r="645" spans="1:6">
      <c r="A645" s="4">
        <v>6534.11</v>
      </c>
      <c r="B645" s="4">
        <f>excessM!L646</f>
        <v>644180.32000001031</v>
      </c>
      <c r="C645" s="4">
        <f>excessM!M646</f>
        <v>708372.90599999973</v>
      </c>
      <c r="D645" s="4">
        <f>excessM!N646</f>
        <v>64192.585999989416</v>
      </c>
      <c r="E645" s="4">
        <f t="shared" si="20"/>
        <v>9.9650026563972744</v>
      </c>
      <c r="F645" s="4">
        <f t="shared" si="21"/>
        <v>9.9650026563972638</v>
      </c>
    </row>
    <row r="646" spans="1:6">
      <c r="A646" s="4">
        <v>6544.16</v>
      </c>
      <c r="B646" s="4">
        <f>excessM!L647</f>
        <v>645180.60000001034</v>
      </c>
      <c r="C646" s="4">
        <f>excessM!M647</f>
        <v>709470.38399999973</v>
      </c>
      <c r="D646" s="4">
        <f>excessM!N647</f>
        <v>64289.783999989391</v>
      </c>
      <c r="E646" s="4">
        <f t="shared" si="20"/>
        <v>9.9646182789731057</v>
      </c>
      <c r="F646" s="4">
        <f t="shared" si="21"/>
        <v>9.9646182789731057</v>
      </c>
    </row>
    <row r="647" spans="1:6">
      <c r="A647" s="4">
        <v>6554.2</v>
      </c>
      <c r="B647" s="4">
        <f>excessM!L648</f>
        <v>646180.88000001037</v>
      </c>
      <c r="C647" s="4">
        <f>excessM!M648</f>
        <v>710580.03599999985</v>
      </c>
      <c r="D647" s="4">
        <f>excessM!N648</f>
        <v>64399.155999989482</v>
      </c>
      <c r="E647" s="4">
        <f t="shared" si="20"/>
        <v>9.9661190841778478</v>
      </c>
      <c r="F647" s="4">
        <f t="shared" si="21"/>
        <v>9.966119084177862</v>
      </c>
    </row>
    <row r="648" spans="1:6">
      <c r="A648" s="4">
        <v>6564.23</v>
      </c>
      <c r="B648" s="4">
        <f>excessM!L649</f>
        <v>647181.16000001039</v>
      </c>
      <c r="C648" s="4">
        <f>excessM!M649</f>
        <v>711675.23499999987</v>
      </c>
      <c r="D648" s="4">
        <f>excessM!N649</f>
        <v>64494.074999989476</v>
      </c>
      <c r="E648" s="4">
        <f t="shared" si="20"/>
        <v>9.9653820268792117</v>
      </c>
      <c r="F648" s="4">
        <f t="shared" si="21"/>
        <v>9.9653820268792188</v>
      </c>
    </row>
    <row r="649" spans="1:6">
      <c r="A649" s="4">
        <v>6574.25</v>
      </c>
      <c r="B649" s="4">
        <f>excessM!L650</f>
        <v>648181.44000001042</v>
      </c>
      <c r="C649" s="4">
        <f>excessM!M650</f>
        <v>712775.92899999977</v>
      </c>
      <c r="D649" s="4">
        <f>excessM!N650</f>
        <v>64594.488999989349</v>
      </c>
      <c r="E649" s="4">
        <f t="shared" si="20"/>
        <v>9.965495000904113</v>
      </c>
      <c r="F649" s="4">
        <f t="shared" si="21"/>
        <v>9.9654950009041166</v>
      </c>
    </row>
    <row r="650" spans="1:6">
      <c r="A650" s="4">
        <v>6584.26</v>
      </c>
      <c r="B650" s="4">
        <f>excessM!L651</f>
        <v>649181.72000001045</v>
      </c>
      <c r="C650" s="4">
        <f>excessM!M651</f>
        <v>713873.22099999979</v>
      </c>
      <c r="D650" s="4">
        <f>excessM!N651</f>
        <v>64691.500999989337</v>
      </c>
      <c r="E650" s="4">
        <f t="shared" ref="E650:E713" si="22">(C650*100/B650)-100</f>
        <v>9.9650835824502764</v>
      </c>
      <c r="F650" s="4">
        <f t="shared" si="21"/>
        <v>9.9650835824502728</v>
      </c>
    </row>
    <row r="651" spans="1:6">
      <c r="A651" s="4">
        <v>6594.31</v>
      </c>
      <c r="B651" s="4">
        <f>excessM!L652</f>
        <v>650182.00000001048</v>
      </c>
      <c r="C651" s="4">
        <f>excessM!M652</f>
        <v>714971.94699999981</v>
      </c>
      <c r="D651" s="4">
        <f>excessM!N652</f>
        <v>64789.946999989334</v>
      </c>
      <c r="E651" s="4">
        <f t="shared" si="22"/>
        <v>9.9648939835289809</v>
      </c>
      <c r="F651" s="4">
        <f t="shared" si="21"/>
        <v>9.9648939835289649</v>
      </c>
    </row>
    <row r="652" spans="1:6">
      <c r="A652" s="4">
        <v>6604.34</v>
      </c>
      <c r="B652" s="4">
        <f>excessM!L653</f>
        <v>651182.28000001051</v>
      </c>
      <c r="C652" s="4">
        <f>excessM!M653</f>
        <v>716070.73399999982</v>
      </c>
      <c r="D652" s="4">
        <f>excessM!N653</f>
        <v>64888.453999989317</v>
      </c>
      <c r="E652" s="4">
        <f t="shared" si="22"/>
        <v>9.9647143346695799</v>
      </c>
      <c r="F652" s="4">
        <f t="shared" si="21"/>
        <v>9.9647143346695906</v>
      </c>
    </row>
    <row r="653" spans="1:6">
      <c r="A653" s="4">
        <v>6614.36</v>
      </c>
      <c r="B653" s="4">
        <f>excessM!L654</f>
        <v>652182.56000001053</v>
      </c>
      <c r="C653" s="4">
        <f>excessM!M654</f>
        <v>717167.04199999978</v>
      </c>
      <c r="D653" s="4">
        <f>excessM!N654</f>
        <v>64984.48199998925</v>
      </c>
      <c r="E653" s="4">
        <f t="shared" si="22"/>
        <v>9.9641551285867109</v>
      </c>
      <c r="F653" s="4">
        <f t="shared" si="21"/>
        <v>9.9641551285867251</v>
      </c>
    </row>
    <row r="654" spans="1:6">
      <c r="A654" s="4">
        <v>6624.37</v>
      </c>
      <c r="B654" s="4">
        <f>excessM!L655</f>
        <v>653182.84000001056</v>
      </c>
      <c r="C654" s="4">
        <f>excessM!M655</f>
        <v>718268.61199999973</v>
      </c>
      <c r="D654" s="4">
        <f>excessM!N655</f>
        <v>65085.771999989171</v>
      </c>
      <c r="E654" s="4">
        <f t="shared" si="22"/>
        <v>9.9644032289623681</v>
      </c>
      <c r="F654" s="4">
        <f t="shared" si="21"/>
        <v>9.9644032289623716</v>
      </c>
    </row>
    <row r="655" spans="1:6">
      <c r="A655" s="4">
        <v>6634.39</v>
      </c>
      <c r="B655" s="4">
        <f>excessM!L656</f>
        <v>654183.12000001059</v>
      </c>
      <c r="C655" s="4">
        <f>excessM!M656</f>
        <v>719364.46999999974</v>
      </c>
      <c r="D655" s="4">
        <f>excessM!N656</f>
        <v>65181.34999998915</v>
      </c>
      <c r="E655" s="4">
        <f t="shared" si="22"/>
        <v>9.9637774206078689</v>
      </c>
      <c r="F655" s="4">
        <f t="shared" si="21"/>
        <v>9.9637774206078706</v>
      </c>
    </row>
    <row r="656" spans="1:6">
      <c r="A656" s="4">
        <v>6644.42</v>
      </c>
      <c r="B656" s="4">
        <f>excessM!L657</f>
        <v>655183.40000001062</v>
      </c>
      <c r="C656" s="4">
        <f>excessM!M657</f>
        <v>720473.53199999977</v>
      </c>
      <c r="D656" s="4">
        <f>excessM!N657</f>
        <v>65290.131999989157</v>
      </c>
      <c r="E656" s="4">
        <f t="shared" si="22"/>
        <v>9.9651688366933655</v>
      </c>
      <c r="F656" s="4">
        <f t="shared" si="21"/>
        <v>9.9651688366933744</v>
      </c>
    </row>
    <row r="657" spans="1:6">
      <c r="A657" s="4">
        <v>6654.44</v>
      </c>
      <c r="B657" s="4">
        <f>excessM!L658</f>
        <v>656183.68000001065</v>
      </c>
      <c r="C657" s="4">
        <f>excessM!M658</f>
        <v>721574.8609999998</v>
      </c>
      <c r="D657" s="4">
        <f>excessM!N658</f>
        <v>65391.180999989156</v>
      </c>
      <c r="E657" s="4">
        <f t="shared" si="22"/>
        <v>9.9653775296557399</v>
      </c>
      <c r="F657" s="4">
        <f t="shared" si="21"/>
        <v>9.9653775296557345</v>
      </c>
    </row>
    <row r="658" spans="1:6">
      <c r="A658" s="4">
        <v>6664.47</v>
      </c>
      <c r="B658" s="4">
        <f>excessM!L659</f>
        <v>657183.96000001067</v>
      </c>
      <c r="C658" s="4">
        <f>excessM!M659</f>
        <v>722675.24499999976</v>
      </c>
      <c r="D658" s="4">
        <f>excessM!N659</f>
        <v>65491.28499998909</v>
      </c>
      <c r="E658" s="4">
        <f t="shared" si="22"/>
        <v>9.9654417919737313</v>
      </c>
      <c r="F658" s="4">
        <f t="shared" si="21"/>
        <v>9.9654417919737455</v>
      </c>
    </row>
    <row r="659" spans="1:6">
      <c r="A659" s="4">
        <v>6674.5</v>
      </c>
      <c r="B659" s="4">
        <f>excessM!L660</f>
        <v>658184.2400000107</v>
      </c>
      <c r="C659" s="4">
        <f>excessM!M660</f>
        <v>723774.44099999976</v>
      </c>
      <c r="D659" s="4">
        <f>excessM!N660</f>
        <v>65590.200999989058</v>
      </c>
      <c r="E659" s="4">
        <f t="shared" si="22"/>
        <v>9.9653253623921501</v>
      </c>
      <c r="F659" s="4">
        <f t="shared" si="21"/>
        <v>9.9653253623921465</v>
      </c>
    </row>
    <row r="660" spans="1:6">
      <c r="A660" s="4">
        <v>6684.54</v>
      </c>
      <c r="B660" s="4">
        <f>excessM!L661</f>
        <v>659184.52000001073</v>
      </c>
      <c r="C660" s="4">
        <f>excessM!M661</f>
        <v>724871.3879999998</v>
      </c>
      <c r="D660" s="4">
        <f>excessM!N661</f>
        <v>65686.867999989074</v>
      </c>
      <c r="E660" s="4">
        <f t="shared" si="22"/>
        <v>9.9648681070344338</v>
      </c>
      <c r="F660" s="4">
        <f t="shared" si="21"/>
        <v>9.964868107034432</v>
      </c>
    </row>
    <row r="661" spans="1:6">
      <c r="A661" s="4">
        <v>6694.57</v>
      </c>
      <c r="B661" s="4">
        <f>excessM!L662</f>
        <v>660184.80000001076</v>
      </c>
      <c r="C661" s="4">
        <f>excessM!M662</f>
        <v>725976.76199999987</v>
      </c>
      <c r="D661" s="4">
        <f>excessM!N662</f>
        <v>65791.961999989115</v>
      </c>
      <c r="E661" s="4">
        <f t="shared" si="22"/>
        <v>9.9656886980718156</v>
      </c>
      <c r="F661" s="4">
        <f t="shared" si="21"/>
        <v>9.9656886980718191</v>
      </c>
    </row>
    <row r="662" spans="1:6">
      <c r="A662" s="4">
        <v>6704.56</v>
      </c>
      <c r="B662" s="4">
        <f>excessM!L663</f>
        <v>661185.08000001078</v>
      </c>
      <c r="C662" s="4">
        <f>excessM!M663</f>
        <v>727077.20799999975</v>
      </c>
      <c r="D662" s="4">
        <f>excessM!N663</f>
        <v>65892.127999988967</v>
      </c>
      <c r="E662" s="4">
        <f t="shared" si="22"/>
        <v>9.9657614778585071</v>
      </c>
      <c r="F662" s="4">
        <f t="shared" si="21"/>
        <v>9.9657614778584964</v>
      </c>
    </row>
    <row r="663" spans="1:6">
      <c r="A663" s="4">
        <v>6714.83</v>
      </c>
      <c r="B663" s="4">
        <f>excessM!L664</f>
        <v>662185.36000001081</v>
      </c>
      <c r="C663" s="4">
        <f>excessM!M664</f>
        <v>728172.81999999983</v>
      </c>
      <c r="D663" s="4">
        <f>excessM!N664</f>
        <v>65987.45999998902</v>
      </c>
      <c r="E663" s="4">
        <f t="shared" si="22"/>
        <v>9.9651040306883232</v>
      </c>
      <c r="F663" s="4">
        <f t="shared" si="21"/>
        <v>9.9651040306883178</v>
      </c>
    </row>
    <row r="664" spans="1:6">
      <c r="A664" s="4">
        <v>6724.87</v>
      </c>
      <c r="B664" s="4">
        <f>excessM!L665</f>
        <v>663185.64000001084</v>
      </c>
      <c r="C664" s="4">
        <f>excessM!M665</f>
        <v>729267.57299999974</v>
      </c>
      <c r="D664" s="4">
        <f>excessM!N665</f>
        <v>66081.932999988901</v>
      </c>
      <c r="E664" s="4">
        <f t="shared" si="22"/>
        <v>9.9643190404405857</v>
      </c>
      <c r="F664" s="4">
        <f t="shared" si="21"/>
        <v>9.9643190404405964</v>
      </c>
    </row>
    <row r="665" spans="1:6">
      <c r="A665" s="4">
        <v>6734.88</v>
      </c>
      <c r="B665" s="4">
        <f>excessM!L666</f>
        <v>664185.92000001087</v>
      </c>
      <c r="C665" s="4">
        <f>excessM!M666</f>
        <v>730368.53799999971</v>
      </c>
      <c r="D665" s="4">
        <f>excessM!N666</f>
        <v>66182.617999988841</v>
      </c>
      <c r="E665" s="4">
        <f t="shared" si="22"/>
        <v>9.9644716949115235</v>
      </c>
      <c r="F665" s="4">
        <f t="shared" si="21"/>
        <v>9.9644716949115324</v>
      </c>
    </row>
    <row r="666" spans="1:6">
      <c r="A666" s="4">
        <v>6744.94</v>
      </c>
      <c r="B666" s="4">
        <f>excessM!L667</f>
        <v>665186.2000000109</v>
      </c>
      <c r="C666" s="4">
        <f>excessM!M667</f>
        <v>731472.42599999974</v>
      </c>
      <c r="D666" s="4">
        <f>excessM!N667</f>
        <v>66286.225999988848</v>
      </c>
      <c r="E666" s="4">
        <f t="shared" si="22"/>
        <v>9.9650633161042492</v>
      </c>
      <c r="F666" s="4">
        <f t="shared" si="21"/>
        <v>9.9650633161042368</v>
      </c>
    </row>
    <row r="667" spans="1:6">
      <c r="A667" s="4">
        <v>6755.16</v>
      </c>
      <c r="B667" s="4">
        <f>excessM!L668</f>
        <v>666186.48000001092</v>
      </c>
      <c r="C667" s="4">
        <f>excessM!M668</f>
        <v>732569.73199999973</v>
      </c>
      <c r="D667" s="4">
        <f>excessM!N668</f>
        <v>66383.251999988803</v>
      </c>
      <c r="E667" s="4">
        <f t="shared" si="22"/>
        <v>9.9646651490116938</v>
      </c>
      <c r="F667" s="4">
        <f t="shared" si="21"/>
        <v>9.9646651490116867</v>
      </c>
    </row>
    <row r="668" spans="1:6">
      <c r="A668" s="4">
        <v>6765.2</v>
      </c>
      <c r="B668" s="4">
        <f>excessM!L669</f>
        <v>667186.76000001095</v>
      </c>
      <c r="C668" s="4">
        <f>excessM!M669</f>
        <v>733669.78299999982</v>
      </c>
      <c r="D668" s="4">
        <f>excessM!N669</f>
        <v>66483.022999988869</v>
      </c>
      <c r="E668" s="4">
        <f t="shared" si="22"/>
        <v>9.9646796048512414</v>
      </c>
      <c r="F668" s="4">
        <f t="shared" si="21"/>
        <v>9.9646796048512378</v>
      </c>
    </row>
    <row r="669" spans="1:6">
      <c r="A669" s="4">
        <v>6775.24</v>
      </c>
      <c r="B669" s="4">
        <f>excessM!L670</f>
        <v>668187.04000001098</v>
      </c>
      <c r="C669" s="4">
        <f>excessM!M670</f>
        <v>734773.09199999971</v>
      </c>
      <c r="D669" s="4">
        <f>excessM!N670</f>
        <v>66586.051999988733</v>
      </c>
      <c r="E669" s="4">
        <f t="shared" si="22"/>
        <v>9.965181605436058</v>
      </c>
      <c r="F669" s="4">
        <f t="shared" si="21"/>
        <v>9.9651816054360527</v>
      </c>
    </row>
    <row r="670" spans="1:6">
      <c r="A670" s="4">
        <v>6785.3</v>
      </c>
      <c r="B670" s="4">
        <f>excessM!L671</f>
        <v>669187.32000001101</v>
      </c>
      <c r="C670" s="4">
        <f>excessM!M671</f>
        <v>735874.53199999977</v>
      </c>
      <c r="D670" s="4">
        <f>excessM!N671</f>
        <v>66687.211999988765</v>
      </c>
      <c r="E670" s="4">
        <f t="shared" si="22"/>
        <v>9.9654028112767605</v>
      </c>
      <c r="F670" s="4">
        <f t="shared" si="21"/>
        <v>9.9654028112767676</v>
      </c>
    </row>
    <row r="671" spans="1:6">
      <c r="A671" s="4">
        <v>6795.48</v>
      </c>
      <c r="B671" s="4">
        <f>excessM!L672</f>
        <v>670187.60000001104</v>
      </c>
      <c r="C671" s="4">
        <f>excessM!M672</f>
        <v>736970.16899999976</v>
      </c>
      <c r="D671" s="4">
        <f>excessM!N672</f>
        <v>66782.568999988725</v>
      </c>
      <c r="E671" s="4">
        <f t="shared" si="22"/>
        <v>9.9647574798440957</v>
      </c>
      <c r="F671" s="4">
        <f t="shared" si="21"/>
        <v>9.9647574798440957</v>
      </c>
    </row>
    <row r="672" spans="1:6">
      <c r="A672" s="4">
        <v>6805.61</v>
      </c>
      <c r="B672" s="4">
        <f>excessM!L673</f>
        <v>671187.88000001106</v>
      </c>
      <c r="C672" s="4">
        <f>excessM!M673</f>
        <v>738075.06699999981</v>
      </c>
      <c r="D672" s="4">
        <f>excessM!N673</f>
        <v>66887.186999988742</v>
      </c>
      <c r="E672" s="4">
        <f t="shared" si="22"/>
        <v>9.9654938643986952</v>
      </c>
      <c r="F672" s="4">
        <f t="shared" si="21"/>
        <v>9.9654938643986899</v>
      </c>
    </row>
    <row r="673" spans="1:6">
      <c r="A673" s="4">
        <v>6815.72</v>
      </c>
      <c r="B673" s="4">
        <f>excessM!L674</f>
        <v>672188.16000001109</v>
      </c>
      <c r="C673" s="4">
        <f>excessM!M674</f>
        <v>739176.40099999984</v>
      </c>
      <c r="D673" s="4">
        <f>excessM!N674</f>
        <v>66988.240999988746</v>
      </c>
      <c r="E673" s="4">
        <f t="shared" si="22"/>
        <v>9.9656978486481478</v>
      </c>
      <c r="F673" s="4">
        <f t="shared" si="21"/>
        <v>9.9656978486481584</v>
      </c>
    </row>
    <row r="674" spans="1:6">
      <c r="A674" s="4">
        <v>6825.81</v>
      </c>
      <c r="B674" s="4">
        <f>excessM!L675</f>
        <v>673188.44000001112</v>
      </c>
      <c r="C674" s="4">
        <f>excessM!M675</f>
        <v>740270.09599999967</v>
      </c>
      <c r="D674" s="4">
        <f>excessM!N675</f>
        <v>67081.65599998855</v>
      </c>
      <c r="E674" s="4">
        <f t="shared" si="22"/>
        <v>9.9647664775686593</v>
      </c>
      <c r="F674" s="4">
        <f t="shared" si="21"/>
        <v>9.9647664775686646</v>
      </c>
    </row>
    <row r="675" spans="1:6">
      <c r="A675" s="4">
        <v>6835.98</v>
      </c>
      <c r="B675" s="4">
        <f>excessM!L676</f>
        <v>674188.72000001115</v>
      </c>
      <c r="C675" s="4">
        <f>excessM!M676</f>
        <v>741373.04999999981</v>
      </c>
      <c r="D675" s="4">
        <f>excessM!N676</f>
        <v>67184.329999988666</v>
      </c>
      <c r="E675" s="4">
        <f t="shared" si="22"/>
        <v>9.9652112245348121</v>
      </c>
      <c r="F675" s="4">
        <f t="shared" si="21"/>
        <v>9.9652112245348086</v>
      </c>
    </row>
    <row r="676" spans="1:6">
      <c r="A676" s="4">
        <v>6846.1</v>
      </c>
      <c r="B676" s="4">
        <f>excessM!L677</f>
        <v>675189.00000001118</v>
      </c>
      <c r="C676" s="4">
        <f>excessM!M677</f>
        <v>742470.47099999967</v>
      </c>
      <c r="D676" s="4">
        <f>excessM!N677</f>
        <v>67281.470999988494</v>
      </c>
      <c r="E676" s="4">
        <f t="shared" si="22"/>
        <v>9.9648351794811987</v>
      </c>
      <c r="F676" s="4">
        <f t="shared" si="21"/>
        <v>9.9648351794812093</v>
      </c>
    </row>
    <row r="677" spans="1:6">
      <c r="A677" s="4">
        <v>6856.8</v>
      </c>
      <c r="B677" s="4">
        <f>excessM!L678</f>
        <v>676189.2800000112</v>
      </c>
      <c r="C677" s="4">
        <f>excessM!M678</f>
        <v>743568.12199999974</v>
      </c>
      <c r="D677" s="4">
        <f>excessM!N678</f>
        <v>67378.841999988537</v>
      </c>
      <c r="E677" s="4">
        <f t="shared" si="22"/>
        <v>9.964494261131648</v>
      </c>
      <c r="F677" s="4">
        <f t="shared" si="21"/>
        <v>9.9644942611316498</v>
      </c>
    </row>
    <row r="678" spans="1:6">
      <c r="A678" s="4">
        <v>6866.59</v>
      </c>
      <c r="B678" s="4">
        <f>excessM!L679</f>
        <v>677189.56000001123</v>
      </c>
      <c r="C678" s="4">
        <f>excessM!M679</f>
        <v>744671.45099999965</v>
      </c>
      <c r="D678" s="4">
        <f>excessM!N679</f>
        <v>67481.89099998842</v>
      </c>
      <c r="E678" s="4">
        <f t="shared" si="22"/>
        <v>9.9649928153037877</v>
      </c>
      <c r="F678" s="4">
        <f t="shared" si="21"/>
        <v>9.9649928153037823</v>
      </c>
    </row>
    <row r="679" spans="1:6">
      <c r="A679" s="4">
        <v>6876.42</v>
      </c>
      <c r="B679" s="4">
        <f>excessM!L680</f>
        <v>678189.84000001126</v>
      </c>
      <c r="C679" s="4">
        <f>excessM!M680</f>
        <v>745777.07099999976</v>
      </c>
      <c r="D679" s="4">
        <f>excessM!N680</f>
        <v>67587.230999988504</v>
      </c>
      <c r="E679" s="4">
        <f t="shared" si="22"/>
        <v>9.9658277098323111</v>
      </c>
      <c r="F679" s="4">
        <f t="shared" si="21"/>
        <v>9.9658277098323058</v>
      </c>
    </row>
    <row r="680" spans="1:6">
      <c r="A680" s="4">
        <v>6886.48</v>
      </c>
      <c r="B680" s="4">
        <f>excessM!L681</f>
        <v>679190.12000001129</v>
      </c>
      <c r="C680" s="4">
        <f>excessM!M681</f>
        <v>746873.55799999973</v>
      </c>
      <c r="D680" s="4">
        <f>excessM!N681</f>
        <v>67683.43799998844</v>
      </c>
      <c r="E680" s="4">
        <f t="shared" si="22"/>
        <v>9.9653154554113996</v>
      </c>
      <c r="F680" s="4">
        <f t="shared" si="21"/>
        <v>9.9653154554114121</v>
      </c>
    </row>
    <row r="681" spans="1:6">
      <c r="A681" s="4">
        <v>6896.58</v>
      </c>
      <c r="B681" s="4">
        <f>excessM!L682</f>
        <v>680190.40000001132</v>
      </c>
      <c r="C681" s="4">
        <f>excessM!M682</f>
        <v>747977.55999999971</v>
      </c>
      <c r="D681" s="4">
        <f>excessM!N682</f>
        <v>67787.159999988391</v>
      </c>
      <c r="E681" s="4">
        <f t="shared" si="22"/>
        <v>9.9659095453254309</v>
      </c>
      <c r="F681" s="4">
        <f t="shared" si="21"/>
        <v>9.9659095453254363</v>
      </c>
    </row>
    <row r="682" spans="1:6">
      <c r="A682" s="4">
        <v>6906.6</v>
      </c>
      <c r="B682" s="4">
        <f>excessM!L683</f>
        <v>681190.68000001134</v>
      </c>
      <c r="C682" s="4">
        <f>excessM!M683</f>
        <v>749070.76399999973</v>
      </c>
      <c r="D682" s="4">
        <f>excessM!N683</f>
        <v>67880.08399998839</v>
      </c>
      <c r="E682" s="4">
        <f t="shared" si="22"/>
        <v>9.9649167249304185</v>
      </c>
      <c r="F682" s="4">
        <f t="shared" si="21"/>
        <v>9.9649167249304202</v>
      </c>
    </row>
    <row r="683" spans="1:6">
      <c r="A683" s="4">
        <v>6916.66</v>
      </c>
      <c r="B683" s="4">
        <f>excessM!L684</f>
        <v>682190.96000001137</v>
      </c>
      <c r="C683" s="4">
        <f>excessM!M684</f>
        <v>750172.93399999966</v>
      </c>
      <c r="D683" s="4">
        <f>excessM!N684</f>
        <v>67981.973999988288</v>
      </c>
      <c r="E683" s="4">
        <f t="shared" si="22"/>
        <v>9.9652411107862093</v>
      </c>
      <c r="F683" s="4">
        <f t="shared" si="21"/>
        <v>9.9652411107862164</v>
      </c>
    </row>
    <row r="684" spans="1:6">
      <c r="A684" s="4">
        <v>6926.73</v>
      </c>
      <c r="B684" s="4">
        <f>excessM!L685</f>
        <v>683191.2400000114</v>
      </c>
      <c r="C684" s="4">
        <f>excessM!M685</f>
        <v>751279.93799999962</v>
      </c>
      <c r="D684" s="4">
        <f>excessM!N685</f>
        <v>68088.697999988217</v>
      </c>
      <c r="E684" s="4">
        <f t="shared" si="22"/>
        <v>9.9662721085222188</v>
      </c>
      <c r="F684" s="4">
        <f t="shared" si="21"/>
        <v>9.966272108522217</v>
      </c>
    </row>
    <row r="685" spans="1:6">
      <c r="A685" s="4">
        <v>6936.8</v>
      </c>
      <c r="B685" s="4">
        <f>excessM!L686</f>
        <v>684191.52000001143</v>
      </c>
      <c r="C685" s="4">
        <f>excessM!M686</f>
        <v>752376.87799999968</v>
      </c>
      <c r="D685" s="4">
        <f>excessM!N686</f>
        <v>68185.35799998825</v>
      </c>
      <c r="E685" s="4">
        <f t="shared" si="22"/>
        <v>9.9658291584770211</v>
      </c>
      <c r="F685" s="4">
        <f t="shared" si="21"/>
        <v>9.9658291584770176</v>
      </c>
    </row>
    <row r="686" spans="1:6">
      <c r="A686" s="4">
        <v>6946.83</v>
      </c>
      <c r="B686" s="4">
        <f>excessM!L687</f>
        <v>685191.80000001146</v>
      </c>
      <c r="C686" s="4">
        <f>excessM!M687</f>
        <v>753476.61599999969</v>
      </c>
      <c r="D686" s="4">
        <f>excessM!N687</f>
        <v>68284.815999988234</v>
      </c>
      <c r="E686" s="4">
        <f t="shared" si="22"/>
        <v>9.9657958545311089</v>
      </c>
      <c r="F686" s="4">
        <f t="shared" si="21"/>
        <v>9.9657958545311089</v>
      </c>
    </row>
    <row r="687" spans="1:6">
      <c r="A687" s="4">
        <v>6956.93</v>
      </c>
      <c r="B687" s="4">
        <f>excessM!L688</f>
        <v>686192.08000001148</v>
      </c>
      <c r="C687" s="4">
        <f>excessM!M688</f>
        <v>754579.31199999969</v>
      </c>
      <c r="D687" s="4">
        <f>excessM!N688</f>
        <v>68387.231999988202</v>
      </c>
      <c r="E687" s="4">
        <f t="shared" si="22"/>
        <v>9.9661937223156372</v>
      </c>
      <c r="F687" s="4">
        <f t="shared" si="21"/>
        <v>9.9661937223156318</v>
      </c>
    </row>
    <row r="688" spans="1:6">
      <c r="A688" s="4">
        <v>6966.96</v>
      </c>
      <c r="B688" s="4">
        <f>excessM!L689</f>
        <v>687192.36000001151</v>
      </c>
      <c r="C688" s="4">
        <f>excessM!M689</f>
        <v>755680.27899999975</v>
      </c>
      <c r="D688" s="4">
        <f>excessM!N689</f>
        <v>68487.918999988236</v>
      </c>
      <c r="E688" s="4">
        <f t="shared" si="22"/>
        <v>9.9663388283285173</v>
      </c>
      <c r="F688" s="4">
        <f t="shared" si="21"/>
        <v>9.9663388283285173</v>
      </c>
    </row>
    <row r="689" spans="1:6">
      <c r="A689" s="4">
        <v>6977.01</v>
      </c>
      <c r="B689" s="4">
        <f>excessM!L690</f>
        <v>688192.64000001154</v>
      </c>
      <c r="C689" s="4">
        <f>excessM!M690</f>
        <v>756776.78399999975</v>
      </c>
      <c r="D689" s="4">
        <f>excessM!N690</f>
        <v>68584.143999988213</v>
      </c>
      <c r="E689" s="4">
        <f t="shared" si="22"/>
        <v>9.9658351475521556</v>
      </c>
      <c r="F689" s="4">
        <f t="shared" si="21"/>
        <v>9.9658351475521538</v>
      </c>
    </row>
    <row r="690" spans="1:6">
      <c r="A690" s="4">
        <v>6987.18</v>
      </c>
      <c r="B690" s="4">
        <f>excessM!L691</f>
        <v>689192.92000001157</v>
      </c>
      <c r="C690" s="4">
        <f>excessM!M691</f>
        <v>757880.82699999982</v>
      </c>
      <c r="D690" s="4">
        <f>excessM!N691</f>
        <v>68687.906999988249</v>
      </c>
      <c r="E690" s="4">
        <f t="shared" si="22"/>
        <v>9.9664266719378247</v>
      </c>
      <c r="F690" s="4">
        <f t="shared" si="21"/>
        <v>9.9664266719378212</v>
      </c>
    </row>
    <row r="691" spans="1:6">
      <c r="A691" s="4">
        <v>6997.21</v>
      </c>
      <c r="B691" s="4">
        <f>excessM!L692</f>
        <v>690193.20000001159</v>
      </c>
      <c r="C691" s="4">
        <f>excessM!M692</f>
        <v>758984.19199999981</v>
      </c>
      <c r="D691" s="4">
        <f>excessM!N692</f>
        <v>68790.991999988211</v>
      </c>
      <c r="E691" s="4">
        <f t="shared" si="22"/>
        <v>9.9669182483958281</v>
      </c>
      <c r="F691" s="4">
        <f t="shared" si="21"/>
        <v>9.9669182483958192</v>
      </c>
    </row>
    <row r="692" spans="1:6">
      <c r="A692" s="4">
        <v>7007.24</v>
      </c>
      <c r="B692" s="4">
        <f>excessM!L693</f>
        <v>691193.48000001162</v>
      </c>
      <c r="C692" s="4">
        <f>excessM!M693</f>
        <v>760079.21399999969</v>
      </c>
      <c r="D692" s="4">
        <f>excessM!N693</f>
        <v>68885.733999988064</v>
      </c>
      <c r="E692" s="4">
        <f t="shared" si="22"/>
        <v>9.9662013594206655</v>
      </c>
      <c r="F692" s="4">
        <f t="shared" si="21"/>
        <v>9.9662013594206513</v>
      </c>
    </row>
    <row r="693" spans="1:6">
      <c r="A693" s="4">
        <v>7017.25</v>
      </c>
      <c r="B693" s="4">
        <f>excessM!L694</f>
        <v>692193.76000001165</v>
      </c>
      <c r="C693" s="4">
        <f>excessM!M694</f>
        <v>761179.59999999974</v>
      </c>
      <c r="D693" s="4">
        <f>excessM!N694</f>
        <v>68985.839999988093</v>
      </c>
      <c r="E693" s="4">
        <f t="shared" si="22"/>
        <v>9.9662614699079199</v>
      </c>
      <c r="F693" s="4">
        <f t="shared" si="21"/>
        <v>9.9662614699079253</v>
      </c>
    </row>
    <row r="694" spans="1:6">
      <c r="A694" s="4">
        <v>7027.29</v>
      </c>
      <c r="B694" s="4">
        <f>excessM!L695</f>
        <v>693194.04000001168</v>
      </c>
      <c r="C694" s="4">
        <f>excessM!M695</f>
        <v>762278.60699999984</v>
      </c>
      <c r="D694" s="4">
        <f>excessM!N695</f>
        <v>69084.566999988165</v>
      </c>
      <c r="E694" s="4">
        <f t="shared" si="22"/>
        <v>9.9661224727187516</v>
      </c>
      <c r="F694" s="4">
        <f t="shared" si="21"/>
        <v>9.9661224727187498</v>
      </c>
    </row>
    <row r="695" spans="1:6">
      <c r="A695" s="4">
        <v>7037.66</v>
      </c>
      <c r="B695" s="4">
        <f>excessM!L696</f>
        <v>694194.32000001171</v>
      </c>
      <c r="C695" s="4">
        <f>excessM!M696</f>
        <v>763377.73399999971</v>
      </c>
      <c r="D695" s="4">
        <f>excessM!N696</f>
        <v>69183.413999987999</v>
      </c>
      <c r="E695" s="4">
        <f t="shared" si="22"/>
        <v>9.9660011623239626</v>
      </c>
      <c r="F695" s="4">
        <f t="shared" si="21"/>
        <v>9.9660011623239484</v>
      </c>
    </row>
    <row r="696" spans="1:6">
      <c r="A696" s="4">
        <v>7047.95</v>
      </c>
      <c r="B696" s="4">
        <f>excessM!L697</f>
        <v>695194.60000001173</v>
      </c>
      <c r="C696" s="4">
        <f>excessM!M697</f>
        <v>764478.68899999978</v>
      </c>
      <c r="D696" s="4">
        <f>excessM!N697</f>
        <v>69284.088999988046</v>
      </c>
      <c r="E696" s="4">
        <f t="shared" si="22"/>
        <v>9.9661431489811463</v>
      </c>
      <c r="F696" s="4">
        <f t="shared" si="21"/>
        <v>9.9661431489811445</v>
      </c>
    </row>
    <row r="697" spans="1:6">
      <c r="A697" s="4">
        <v>7057.43</v>
      </c>
      <c r="B697" s="4">
        <f>excessM!L698</f>
        <v>696194.88000001176</v>
      </c>
      <c r="C697" s="4">
        <f>excessM!M698</f>
        <v>765575.59699999983</v>
      </c>
      <c r="D697" s="4">
        <f>excessM!N698</f>
        <v>69380.716999988072</v>
      </c>
      <c r="E697" s="4">
        <f t="shared" si="22"/>
        <v>9.9657034248782423</v>
      </c>
      <c r="F697" s="4">
        <f t="shared" si="21"/>
        <v>9.9657034248782317</v>
      </c>
    </row>
    <row r="698" spans="1:6">
      <c r="A698" s="4">
        <v>7067.68</v>
      </c>
      <c r="B698" s="4">
        <f>excessM!L699</f>
        <v>697195.16000001179</v>
      </c>
      <c r="C698" s="4">
        <f>excessM!M699</f>
        <v>766680.90399999986</v>
      </c>
      <c r="D698" s="4">
        <f>excessM!N699</f>
        <v>69485.743999988073</v>
      </c>
      <c r="E698" s="4">
        <f t="shared" si="22"/>
        <v>9.966469646746674</v>
      </c>
      <c r="F698" s="4">
        <f t="shared" si="21"/>
        <v>9.9664696467466722</v>
      </c>
    </row>
    <row r="699" spans="1:6">
      <c r="A699" s="4">
        <v>7077.94</v>
      </c>
      <c r="B699" s="4">
        <f>excessM!L700</f>
        <v>698195.44000001182</v>
      </c>
      <c r="C699" s="4">
        <f>excessM!M700</f>
        <v>767781.38099999982</v>
      </c>
      <c r="D699" s="4">
        <f>excessM!N700</f>
        <v>69585.940999988001</v>
      </c>
      <c r="E699" s="4">
        <f t="shared" si="22"/>
        <v>9.9665418897589433</v>
      </c>
      <c r="F699" s="4">
        <f t="shared" si="21"/>
        <v>9.9665418897589504</v>
      </c>
    </row>
    <row r="700" spans="1:6">
      <c r="A700" s="4">
        <v>7088</v>
      </c>
      <c r="B700" s="4">
        <f>excessM!L701</f>
        <v>699195.72000001185</v>
      </c>
      <c r="C700" s="4">
        <f>excessM!M701</f>
        <v>768879.51899999985</v>
      </c>
      <c r="D700" s="4">
        <f>excessM!N701</f>
        <v>69683.798999988008</v>
      </c>
      <c r="E700" s="4">
        <f t="shared" si="22"/>
        <v>9.9662793988479876</v>
      </c>
      <c r="F700" s="4">
        <f t="shared" si="21"/>
        <v>9.9662793988479823</v>
      </c>
    </row>
    <row r="701" spans="1:6">
      <c r="A701" s="4">
        <v>7098.04</v>
      </c>
      <c r="B701" s="4">
        <f>excessM!L702</f>
        <v>700196.00000001187</v>
      </c>
      <c r="C701" s="4">
        <f>excessM!M702</f>
        <v>769979.69899999979</v>
      </c>
      <c r="D701" s="4">
        <f>excessM!N702</f>
        <v>69783.698999987915</v>
      </c>
      <c r="E701" s="4">
        <f t="shared" si="22"/>
        <v>9.9663092905396127</v>
      </c>
      <c r="F701" s="4">
        <f t="shared" si="21"/>
        <v>9.9663092905396109</v>
      </c>
    </row>
    <row r="702" spans="1:6">
      <c r="A702" s="4">
        <v>7108.1</v>
      </c>
      <c r="B702" s="4">
        <f>excessM!L703</f>
        <v>701196.2800000119</v>
      </c>
      <c r="C702" s="4">
        <f>excessM!M703</f>
        <v>771084.29999999981</v>
      </c>
      <c r="D702" s="4">
        <f>excessM!N703</f>
        <v>69888.019999987911</v>
      </c>
      <c r="E702" s="4">
        <f t="shared" si="22"/>
        <v>9.9669695908807086</v>
      </c>
      <c r="F702" s="4">
        <f t="shared" si="21"/>
        <v>9.966969590880705</v>
      </c>
    </row>
    <row r="703" spans="1:6">
      <c r="A703" s="4">
        <v>7118.13</v>
      </c>
      <c r="B703" s="4">
        <f>excessM!L704</f>
        <v>702196.56000001193</v>
      </c>
      <c r="C703" s="4">
        <f>excessM!M704</f>
        <v>772187.35799999977</v>
      </c>
      <c r="D703" s="4">
        <f>excessM!N704</f>
        <v>69990.797999987844</v>
      </c>
      <c r="E703" s="4">
        <f t="shared" si="22"/>
        <v>9.9674082709813803</v>
      </c>
      <c r="F703" s="4">
        <f t="shared" si="21"/>
        <v>9.9674082709813696</v>
      </c>
    </row>
    <row r="704" spans="1:6">
      <c r="A704" s="4">
        <v>7128.17</v>
      </c>
      <c r="B704" s="4">
        <f>excessM!L705</f>
        <v>703196.84000001196</v>
      </c>
      <c r="C704" s="4">
        <f>excessM!M705</f>
        <v>773287.86999999965</v>
      </c>
      <c r="D704" s="4">
        <f>excessM!N705</f>
        <v>70091.029999987688</v>
      </c>
      <c r="E704" s="4">
        <f t="shared" si="22"/>
        <v>9.9674836422738338</v>
      </c>
      <c r="F704" s="4">
        <f t="shared" si="21"/>
        <v>9.967483642273832</v>
      </c>
    </row>
    <row r="705" spans="1:6">
      <c r="A705" s="4">
        <v>7138.26</v>
      </c>
      <c r="B705" s="4">
        <f>excessM!L706</f>
        <v>704197.12000001199</v>
      </c>
      <c r="C705" s="4">
        <f>excessM!M706</f>
        <v>774386.98799999966</v>
      </c>
      <c r="D705" s="4">
        <f>excessM!N706</f>
        <v>70189.867999987677</v>
      </c>
      <c r="E705" s="4">
        <f t="shared" si="22"/>
        <v>9.9673608435073504</v>
      </c>
      <c r="F705" s="4">
        <f t="shared" si="21"/>
        <v>9.9673608435073522</v>
      </c>
    </row>
    <row r="706" spans="1:6">
      <c r="A706" s="4">
        <v>7148.28</v>
      </c>
      <c r="B706" s="4">
        <f>excessM!L707</f>
        <v>705197.40000001201</v>
      </c>
      <c r="C706" s="4">
        <f>excessM!M707</f>
        <v>775487.37799999979</v>
      </c>
      <c r="D706" s="4">
        <f>excessM!N707</f>
        <v>70289.977999987779</v>
      </c>
      <c r="E706" s="4">
        <f t="shared" si="22"/>
        <v>9.9674187681331006</v>
      </c>
      <c r="F706" s="4">
        <f t="shared" si="21"/>
        <v>9.9674187681330899</v>
      </c>
    </row>
    <row r="707" spans="1:6">
      <c r="A707" s="4">
        <v>7158.31</v>
      </c>
      <c r="B707" s="4">
        <f>excessM!L708</f>
        <v>706197.68000001204</v>
      </c>
      <c r="C707" s="4">
        <f>excessM!M708</f>
        <v>776583.60799999977</v>
      </c>
      <c r="D707" s="4">
        <f>excessM!N708</f>
        <v>70385.927999987733</v>
      </c>
      <c r="E707" s="4">
        <f t="shared" si="22"/>
        <v>9.9668874584785669</v>
      </c>
      <c r="F707" s="4">
        <f t="shared" ref="F707:F770" si="23">D707*100/B707</f>
        <v>9.9668874584785563</v>
      </c>
    </row>
    <row r="708" spans="1:6">
      <c r="A708" s="4">
        <v>7168.34</v>
      </c>
      <c r="B708" s="4">
        <f>excessM!L709</f>
        <v>707197.96000001207</v>
      </c>
      <c r="C708" s="4">
        <f>excessM!M709</f>
        <v>777688.26399999973</v>
      </c>
      <c r="D708" s="4">
        <f>excessM!N709</f>
        <v>70490.303999987664</v>
      </c>
      <c r="E708" s="4">
        <f t="shared" si="22"/>
        <v>9.9675491145345632</v>
      </c>
      <c r="F708" s="4">
        <f t="shared" si="23"/>
        <v>9.9675491145345578</v>
      </c>
    </row>
    <row r="709" spans="1:6">
      <c r="A709" s="4">
        <v>7178.4</v>
      </c>
      <c r="B709" s="4">
        <f>excessM!L710</f>
        <v>708198.2400000121</v>
      </c>
      <c r="C709" s="4">
        <f>excessM!M710</f>
        <v>778789.64199999964</v>
      </c>
      <c r="D709" s="4">
        <f>excessM!N710</f>
        <v>70591.401999987545</v>
      </c>
      <c r="E709" s="4">
        <f t="shared" si="22"/>
        <v>9.9677460367574895</v>
      </c>
      <c r="F709" s="4">
        <f t="shared" si="23"/>
        <v>9.9677460367574966</v>
      </c>
    </row>
    <row r="710" spans="1:6">
      <c r="A710" s="4">
        <v>7188.44</v>
      </c>
      <c r="B710" s="4">
        <f>excessM!L711</f>
        <v>709198.52000001213</v>
      </c>
      <c r="C710" s="4">
        <f>excessM!M711</f>
        <v>779889.02999999956</v>
      </c>
      <c r="D710" s="4">
        <f>excessM!N711</f>
        <v>70690.509999987436</v>
      </c>
      <c r="E710" s="4">
        <f t="shared" si="22"/>
        <v>9.9676618050452532</v>
      </c>
      <c r="F710" s="4">
        <f t="shared" si="23"/>
        <v>9.967661805045255</v>
      </c>
    </row>
    <row r="711" spans="1:6">
      <c r="A711" s="4">
        <v>7198.44</v>
      </c>
      <c r="B711" s="4">
        <f>excessM!L712</f>
        <v>710198.80000001215</v>
      </c>
      <c r="C711" s="4">
        <f>excessM!M712</f>
        <v>780989.26499999966</v>
      </c>
      <c r="D711" s="4">
        <f>excessM!N712</f>
        <v>70790.464999987511</v>
      </c>
      <c r="E711" s="4">
        <f t="shared" si="22"/>
        <v>9.9676970729866525</v>
      </c>
      <c r="F711" s="4">
        <f t="shared" si="23"/>
        <v>9.967697072986649</v>
      </c>
    </row>
    <row r="712" spans="1:6">
      <c r="A712" s="4">
        <v>7208.68</v>
      </c>
      <c r="B712" s="4">
        <f>excessM!L713</f>
        <v>711199.08000001218</v>
      </c>
      <c r="C712" s="4">
        <f>excessM!M713</f>
        <v>782088.71599999967</v>
      </c>
      <c r="D712" s="4">
        <f>excessM!N713</f>
        <v>70889.635999987484</v>
      </c>
      <c r="E712" s="4">
        <f t="shared" si="22"/>
        <v>9.9676220053583648</v>
      </c>
      <c r="F712" s="4">
        <f t="shared" si="23"/>
        <v>9.9676220053583684</v>
      </c>
    </row>
    <row r="713" spans="1:6">
      <c r="A713" s="4">
        <v>7218.68</v>
      </c>
      <c r="B713" s="4">
        <f>excessM!L714</f>
        <v>712199.36000001221</v>
      </c>
      <c r="C713" s="4">
        <f>excessM!M714</f>
        <v>783193.80899999966</v>
      </c>
      <c r="D713" s="4">
        <f>excessM!N714</f>
        <v>70994.448999987449</v>
      </c>
      <c r="E713" s="4">
        <f t="shared" si="22"/>
        <v>9.968339342510248</v>
      </c>
      <c r="F713" s="4">
        <f t="shared" si="23"/>
        <v>9.9683393425102533</v>
      </c>
    </row>
    <row r="714" spans="1:6">
      <c r="A714" s="4">
        <v>7229.01</v>
      </c>
      <c r="B714" s="4">
        <f>excessM!L715</f>
        <v>713199.64000001224</v>
      </c>
      <c r="C714" s="4">
        <f>excessM!M715</f>
        <v>784288.82899999968</v>
      </c>
      <c r="D714" s="4">
        <f>excessM!N715</f>
        <v>71089.18899998744</v>
      </c>
      <c r="E714" s="4">
        <f t="shared" ref="E714:E777" si="24">(C714*100/B714)-100</f>
        <v>9.967642299985755</v>
      </c>
      <c r="F714" s="4">
        <f t="shared" si="23"/>
        <v>9.9676422999857692</v>
      </c>
    </row>
    <row r="715" spans="1:6">
      <c r="A715" s="4">
        <v>7239.04</v>
      </c>
      <c r="B715" s="4">
        <f>excessM!L716</f>
        <v>714199.92000001227</v>
      </c>
      <c r="C715" s="4">
        <f>excessM!M716</f>
        <v>785390.75799999968</v>
      </c>
      <c r="D715" s="4">
        <f>excessM!N716</f>
        <v>71190.837999987416</v>
      </c>
      <c r="E715" s="4">
        <f t="shared" si="24"/>
        <v>9.9679145861548335</v>
      </c>
      <c r="F715" s="4">
        <f t="shared" si="23"/>
        <v>9.9679145861548388</v>
      </c>
    </row>
    <row r="716" spans="1:6">
      <c r="A716" s="4">
        <v>7249.47</v>
      </c>
      <c r="B716" s="4">
        <f>excessM!L717</f>
        <v>715200.20000001229</v>
      </c>
      <c r="C716" s="4">
        <f>excessM!M717</f>
        <v>786492.02999999968</v>
      </c>
      <c r="D716" s="4">
        <f>excessM!N717</f>
        <v>71291.829999987385</v>
      </c>
      <c r="E716" s="4">
        <f t="shared" si="24"/>
        <v>9.9680942482938661</v>
      </c>
      <c r="F716" s="4">
        <f t="shared" si="23"/>
        <v>9.9680942482938573</v>
      </c>
    </row>
    <row r="717" spans="1:6">
      <c r="A717" s="4">
        <v>7259.29</v>
      </c>
      <c r="B717" s="4">
        <f>excessM!L718</f>
        <v>716200.48000001232</v>
      </c>
      <c r="C717" s="4">
        <f>excessM!M718</f>
        <v>787594.14199999976</v>
      </c>
      <c r="D717" s="4">
        <f>excessM!N718</f>
        <v>71393.661999987438</v>
      </c>
      <c r="E717" s="4">
        <f t="shared" si="24"/>
        <v>9.9683906941791207</v>
      </c>
      <c r="F717" s="4">
        <f t="shared" si="23"/>
        <v>9.9683906941791225</v>
      </c>
    </row>
    <row r="718" spans="1:6">
      <c r="A718" s="4">
        <v>7269.36</v>
      </c>
      <c r="B718" s="4">
        <f>excessM!L719</f>
        <v>717200.76000001235</v>
      </c>
      <c r="C718" s="4">
        <f>excessM!M719</f>
        <v>788690.64699999965</v>
      </c>
      <c r="D718" s="4">
        <f>excessM!N719</f>
        <v>71489.886999987299</v>
      </c>
      <c r="E718" s="4">
        <f t="shared" si="24"/>
        <v>9.9679045236909616</v>
      </c>
      <c r="F718" s="4">
        <f t="shared" si="23"/>
        <v>9.9679045236909776</v>
      </c>
    </row>
    <row r="719" spans="1:6">
      <c r="A719" s="4">
        <v>7279.4</v>
      </c>
      <c r="B719" s="4">
        <f>excessM!L720</f>
        <v>718201.04000001238</v>
      </c>
      <c r="C719" s="4">
        <f>excessM!M720</f>
        <v>789795.28099999973</v>
      </c>
      <c r="D719" s="4">
        <f>excessM!N720</f>
        <v>71594.240999987349</v>
      </c>
      <c r="E719" s="4">
        <f t="shared" si="24"/>
        <v>9.9685515632205437</v>
      </c>
      <c r="F719" s="4">
        <f t="shared" si="23"/>
        <v>9.9685515632205313</v>
      </c>
    </row>
    <row r="720" spans="1:6">
      <c r="A720" s="4">
        <v>7289.53</v>
      </c>
      <c r="B720" s="4">
        <f>excessM!L721</f>
        <v>719201.32000001241</v>
      </c>
      <c r="C720" s="4">
        <f>excessM!M721</f>
        <v>790894.30999999971</v>
      </c>
      <c r="D720" s="4">
        <f>excessM!N721</f>
        <v>71692.989999987301</v>
      </c>
      <c r="E720" s="4">
        <f t="shared" si="24"/>
        <v>9.9684174661951488</v>
      </c>
      <c r="F720" s="4">
        <f t="shared" si="23"/>
        <v>9.9684174661951488</v>
      </c>
    </row>
    <row r="721" spans="1:6">
      <c r="A721" s="4">
        <v>7299.56</v>
      </c>
      <c r="B721" s="4">
        <f>excessM!L722</f>
        <v>720201.60000001243</v>
      </c>
      <c r="C721" s="4">
        <f>excessM!M722</f>
        <v>791994.71199999959</v>
      </c>
      <c r="D721" s="4">
        <f>excessM!N722</f>
        <v>71793.111999987159</v>
      </c>
      <c r="E721" s="4">
        <f t="shared" si="24"/>
        <v>9.9684743827264413</v>
      </c>
      <c r="F721" s="4">
        <f t="shared" si="23"/>
        <v>9.9684743827264359</v>
      </c>
    </row>
    <row r="722" spans="1:6">
      <c r="A722" s="4">
        <v>7309.6</v>
      </c>
      <c r="B722" s="4">
        <f>excessM!L723</f>
        <v>721201.88000001246</v>
      </c>
      <c r="C722" s="4">
        <f>excessM!M723</f>
        <v>793089.01999999967</v>
      </c>
      <c r="D722" s="4">
        <f>excessM!N723</f>
        <v>71887.139999987208</v>
      </c>
      <c r="E722" s="4">
        <f t="shared" si="24"/>
        <v>9.9676861629903186</v>
      </c>
      <c r="F722" s="4">
        <f t="shared" si="23"/>
        <v>9.967686162990308</v>
      </c>
    </row>
    <row r="723" spans="1:6">
      <c r="A723" s="4">
        <v>7319.62</v>
      </c>
      <c r="B723" s="4">
        <f>excessM!L724</f>
        <v>722202.16000001249</v>
      </c>
      <c r="C723" s="4">
        <f>excessM!M724</f>
        <v>794193.30999999959</v>
      </c>
      <c r="D723" s="4">
        <f>excessM!N724</f>
        <v>71991.149999987101</v>
      </c>
      <c r="E723" s="4">
        <f t="shared" si="24"/>
        <v>9.9682822881595712</v>
      </c>
      <c r="F723" s="4">
        <f t="shared" si="23"/>
        <v>9.968282288159573</v>
      </c>
    </row>
    <row r="724" spans="1:6">
      <c r="A724" s="4">
        <v>7329.67</v>
      </c>
      <c r="B724" s="4">
        <f>excessM!L725</f>
        <v>723202.44000001252</v>
      </c>
      <c r="C724" s="4">
        <f>excessM!M725</f>
        <v>795288.85099999967</v>
      </c>
      <c r="D724" s="4">
        <f>excessM!N725</f>
        <v>72086.410999987158</v>
      </c>
      <c r="E724" s="4">
        <f t="shared" si="24"/>
        <v>9.9676670062100214</v>
      </c>
      <c r="F724" s="4">
        <f t="shared" si="23"/>
        <v>9.9676670062100339</v>
      </c>
    </row>
    <row r="725" spans="1:6">
      <c r="A725" s="4">
        <v>7339.68</v>
      </c>
      <c r="B725" s="4">
        <f>excessM!L726</f>
        <v>724202.72000001254</v>
      </c>
      <c r="C725" s="4">
        <f>excessM!M726</f>
        <v>796389.70399999968</v>
      </c>
      <c r="D725" s="4">
        <f>excessM!N726</f>
        <v>72186.983999987133</v>
      </c>
      <c r="E725" s="4">
        <f t="shared" si="24"/>
        <v>9.9677869202128733</v>
      </c>
      <c r="F725" s="4">
        <f t="shared" si="23"/>
        <v>9.9677869202128768</v>
      </c>
    </row>
    <row r="726" spans="1:6">
      <c r="A726" s="4">
        <v>7349.75</v>
      </c>
      <c r="B726" s="4">
        <f>excessM!L727</f>
        <v>725203.00000001257</v>
      </c>
      <c r="C726" s="4">
        <f>excessM!M727</f>
        <v>797490.2799999998</v>
      </c>
      <c r="D726" s="4">
        <f>excessM!N727</f>
        <v>72287.279999987222</v>
      </c>
      <c r="E726" s="4">
        <f t="shared" si="24"/>
        <v>9.9678683072168752</v>
      </c>
      <c r="F726" s="4">
        <f t="shared" si="23"/>
        <v>9.9678683072168717</v>
      </c>
    </row>
    <row r="727" spans="1:6">
      <c r="A727" s="4">
        <v>7359.83</v>
      </c>
      <c r="B727" s="4">
        <f>excessM!L728</f>
        <v>726203.2800000126</v>
      </c>
      <c r="C727" s="4">
        <f>excessM!M728</f>
        <v>798595.21599999967</v>
      </c>
      <c r="D727" s="4">
        <f>excessM!N728</f>
        <v>72391.935999987065</v>
      </c>
      <c r="E727" s="4">
        <f t="shared" si="24"/>
        <v>9.9685498528711918</v>
      </c>
      <c r="F727" s="4">
        <f t="shared" si="23"/>
        <v>9.9685498528711971</v>
      </c>
    </row>
    <row r="728" spans="1:6">
      <c r="A728" s="4">
        <v>7369.92</v>
      </c>
      <c r="B728" s="4">
        <f>excessM!L729</f>
        <v>727203.56000001263</v>
      </c>
      <c r="C728" s="4">
        <f>excessM!M729</f>
        <v>799695.55399999965</v>
      </c>
      <c r="D728" s="4">
        <f>excessM!N729</f>
        <v>72491.993999987026</v>
      </c>
      <c r="E728" s="4">
        <f t="shared" si="24"/>
        <v>9.9685972384384058</v>
      </c>
      <c r="F728" s="4">
        <f t="shared" si="23"/>
        <v>9.9685972384384041</v>
      </c>
    </row>
    <row r="729" spans="1:6">
      <c r="A729" s="4">
        <v>7380.28</v>
      </c>
      <c r="B729" s="4">
        <f>excessM!L730</f>
        <v>728203.84000001266</v>
      </c>
      <c r="C729" s="4">
        <f>excessM!M730</f>
        <v>800787.32199999969</v>
      </c>
      <c r="D729" s="4">
        <f>excessM!N730</f>
        <v>72583.481999987038</v>
      </c>
      <c r="E729" s="4">
        <f t="shared" si="24"/>
        <v>9.9674676255464192</v>
      </c>
      <c r="F729" s="4">
        <f t="shared" si="23"/>
        <v>9.9674676255464103</v>
      </c>
    </row>
    <row r="730" spans="1:6">
      <c r="A730" s="4">
        <v>7390.64</v>
      </c>
      <c r="B730" s="4">
        <f>excessM!L731</f>
        <v>729204.12000001268</v>
      </c>
      <c r="C730" s="4">
        <f>excessM!M731</f>
        <v>801894.20499999973</v>
      </c>
      <c r="D730" s="4">
        <f>excessM!N731</f>
        <v>72690.084999987041</v>
      </c>
      <c r="E730" s="4">
        <f t="shared" si="24"/>
        <v>9.9684139195463928</v>
      </c>
      <c r="F730" s="4">
        <f t="shared" si="23"/>
        <v>9.968413919546391</v>
      </c>
    </row>
    <row r="731" spans="1:6">
      <c r="A731" s="4">
        <v>7400.19</v>
      </c>
      <c r="B731" s="4">
        <f>excessM!L732</f>
        <v>730204.40000001271</v>
      </c>
      <c r="C731" s="4">
        <f>excessM!M732</f>
        <v>802993.43899999966</v>
      </c>
      <c r="D731" s="4">
        <f>excessM!N732</f>
        <v>72789.038999986951</v>
      </c>
      <c r="E731" s="4">
        <f t="shared" si="24"/>
        <v>9.9683101060450525</v>
      </c>
      <c r="F731" s="4">
        <f t="shared" si="23"/>
        <v>9.9683101060450579</v>
      </c>
    </row>
    <row r="732" spans="1:6">
      <c r="A732" s="4">
        <v>7410.25</v>
      </c>
      <c r="B732" s="4">
        <f>excessM!L733</f>
        <v>731204.68000001274</v>
      </c>
      <c r="C732" s="4">
        <f>excessM!M733</f>
        <v>804090.54399999976</v>
      </c>
      <c r="D732" s="4">
        <f>excessM!N733</f>
        <v>72885.863999987021</v>
      </c>
      <c r="E732" s="4">
        <f t="shared" si="24"/>
        <v>9.9679154132309122</v>
      </c>
      <c r="F732" s="4">
        <f t="shared" si="23"/>
        <v>9.9679154132309105</v>
      </c>
    </row>
    <row r="733" spans="1:6">
      <c r="A733" s="4">
        <v>7420.27</v>
      </c>
      <c r="B733" s="4">
        <f>excessM!L734</f>
        <v>732204.96000001277</v>
      </c>
      <c r="C733" s="4">
        <f>excessM!M734</f>
        <v>805191.48499999964</v>
      </c>
      <c r="D733" s="4">
        <f>excessM!N734</f>
        <v>72986.524999986868</v>
      </c>
      <c r="E733" s="4">
        <f t="shared" si="24"/>
        <v>9.9680456958370911</v>
      </c>
      <c r="F733" s="4">
        <f t="shared" si="23"/>
        <v>9.9680456958370769</v>
      </c>
    </row>
    <row r="734" spans="1:6">
      <c r="A734" s="4">
        <v>7430.51</v>
      </c>
      <c r="B734" s="4">
        <f>excessM!L735</f>
        <v>733205.2400000128</v>
      </c>
      <c r="C734" s="4">
        <f>excessM!M735</f>
        <v>806297.7219999996</v>
      </c>
      <c r="D734" s="4">
        <f>excessM!N735</f>
        <v>73092.481999986805</v>
      </c>
      <c r="E734" s="4">
        <f t="shared" si="24"/>
        <v>9.9688979309511581</v>
      </c>
      <c r="F734" s="4">
        <f t="shared" si="23"/>
        <v>9.9688979309511652</v>
      </c>
    </row>
    <row r="735" spans="1:6">
      <c r="A735" s="4">
        <v>7440.58</v>
      </c>
      <c r="B735" s="4">
        <f>excessM!L736</f>
        <v>734205.52000001282</v>
      </c>
      <c r="C735" s="4">
        <f>excessM!M736</f>
        <v>807395.63299999968</v>
      </c>
      <c r="D735" s="4">
        <f>excessM!N736</f>
        <v>73190.112999986857</v>
      </c>
      <c r="E735" s="4">
        <f t="shared" si="24"/>
        <v>9.9686138289978459</v>
      </c>
      <c r="F735" s="4">
        <f t="shared" si="23"/>
        <v>9.9686138289978512</v>
      </c>
    </row>
    <row r="736" spans="1:6">
      <c r="A736" s="4">
        <v>7450.59</v>
      </c>
      <c r="B736" s="4">
        <f>excessM!L737</f>
        <v>735205.80000001285</v>
      </c>
      <c r="C736" s="4">
        <f>excessM!M737</f>
        <v>808487.3959999996</v>
      </c>
      <c r="D736" s="4">
        <f>excessM!N737</f>
        <v>73281.595999986748</v>
      </c>
      <c r="E736" s="4">
        <f t="shared" si="24"/>
        <v>9.9674942716699917</v>
      </c>
      <c r="F736" s="4">
        <f t="shared" si="23"/>
        <v>9.9674942716699828</v>
      </c>
    </row>
    <row r="737" spans="1:6">
      <c r="A737" s="4">
        <v>7460.57</v>
      </c>
      <c r="B737" s="4">
        <f>excessM!L738</f>
        <v>736206.08000001288</v>
      </c>
      <c r="C737" s="4">
        <f>excessM!M738</f>
        <v>809591.57099999976</v>
      </c>
      <c r="D737" s="4">
        <f>excessM!N738</f>
        <v>73385.490999986883</v>
      </c>
      <c r="E737" s="4">
        <f t="shared" si="24"/>
        <v>9.9680636975975005</v>
      </c>
      <c r="F737" s="4">
        <f t="shared" si="23"/>
        <v>9.9680636975974988</v>
      </c>
    </row>
    <row r="738" spans="1:6">
      <c r="A738" s="4">
        <v>7470.85</v>
      </c>
      <c r="B738" s="4">
        <f>excessM!L739</f>
        <v>737206.36000001291</v>
      </c>
      <c r="C738" s="4">
        <f>excessM!M739</f>
        <v>810691.37699999963</v>
      </c>
      <c r="D738" s="4">
        <f>excessM!N739</f>
        <v>73485.016999986721</v>
      </c>
      <c r="E738" s="4">
        <f t="shared" si="24"/>
        <v>9.9680389355275452</v>
      </c>
      <c r="F738" s="4">
        <f t="shared" si="23"/>
        <v>9.968038935527554</v>
      </c>
    </row>
    <row r="739" spans="1:6">
      <c r="A739" s="4">
        <v>7480.93</v>
      </c>
      <c r="B739" s="4">
        <f>excessM!L740</f>
        <v>738206.64000001294</v>
      </c>
      <c r="C739" s="4">
        <f>excessM!M740</f>
        <v>811792.67799999961</v>
      </c>
      <c r="D739" s="4">
        <f>excessM!N740</f>
        <v>73586.037999986671</v>
      </c>
      <c r="E739" s="4">
        <f t="shared" si="24"/>
        <v>9.9682167583842727</v>
      </c>
      <c r="F739" s="4">
        <f t="shared" si="23"/>
        <v>9.968216758384262</v>
      </c>
    </row>
    <row r="740" spans="1:6">
      <c r="A740" s="4">
        <v>7491.04</v>
      </c>
      <c r="B740" s="4">
        <f>excessM!L741</f>
        <v>739206.92000001296</v>
      </c>
      <c r="C740" s="4">
        <f>excessM!M741</f>
        <v>812898.90699999966</v>
      </c>
      <c r="D740" s="4">
        <f>excessM!N741</f>
        <v>73691.986999986693</v>
      </c>
      <c r="E740" s="4">
        <f t="shared" si="24"/>
        <v>9.9690607604140524</v>
      </c>
      <c r="F740" s="4">
        <f t="shared" si="23"/>
        <v>9.9690607604140666</v>
      </c>
    </row>
    <row r="741" spans="1:6">
      <c r="A741" s="4">
        <v>7501.3</v>
      </c>
      <c r="B741" s="4">
        <f>excessM!L742</f>
        <v>740207.20000001299</v>
      </c>
      <c r="C741" s="4">
        <f>excessM!M742</f>
        <v>813991.23899999959</v>
      </c>
      <c r="D741" s="4">
        <f>excessM!N742</f>
        <v>73784.038999986602</v>
      </c>
      <c r="E741" s="4">
        <f t="shared" si="24"/>
        <v>9.9680250340695551</v>
      </c>
      <c r="F741" s="4">
        <f t="shared" si="23"/>
        <v>9.9680250340695569</v>
      </c>
    </row>
    <row r="742" spans="1:6">
      <c r="A742" s="4">
        <v>7511.35</v>
      </c>
      <c r="B742" s="4">
        <f>excessM!L743</f>
        <v>741207.48000001302</v>
      </c>
      <c r="C742" s="4">
        <f>excessM!M743</f>
        <v>815091.82999999961</v>
      </c>
      <c r="D742" s="4">
        <f>excessM!N743</f>
        <v>73884.349999986589</v>
      </c>
      <c r="E742" s="4">
        <f t="shared" si="24"/>
        <v>9.9681063661129343</v>
      </c>
      <c r="F742" s="4">
        <f t="shared" si="23"/>
        <v>9.9681063661129397</v>
      </c>
    </row>
    <row r="743" spans="1:6">
      <c r="A743" s="4">
        <v>7521.6</v>
      </c>
      <c r="B743" s="4">
        <f>excessM!L744</f>
        <v>742207.76000001305</v>
      </c>
      <c r="C743" s="4">
        <f>excessM!M744</f>
        <v>816192.88699999964</v>
      </c>
      <c r="D743" s="4">
        <f>excessM!N744</f>
        <v>73985.126999986591</v>
      </c>
      <c r="E743" s="4">
        <f t="shared" si="24"/>
        <v>9.9682502645869988</v>
      </c>
      <c r="F743" s="4">
        <f t="shared" si="23"/>
        <v>9.9682502645870059</v>
      </c>
    </row>
    <row r="744" spans="1:6">
      <c r="A744" s="4">
        <v>7531.43</v>
      </c>
      <c r="B744" s="4">
        <f>excessM!L745</f>
        <v>743208.04000001308</v>
      </c>
      <c r="C744" s="4">
        <f>excessM!M745</f>
        <v>817296.71099999966</v>
      </c>
      <c r="D744" s="4">
        <f>excessM!N745</f>
        <v>74088.670999986585</v>
      </c>
      <c r="E744" s="4">
        <f t="shared" si="24"/>
        <v>9.9687660806232969</v>
      </c>
      <c r="F744" s="4">
        <f t="shared" si="23"/>
        <v>9.968766080623304</v>
      </c>
    </row>
    <row r="745" spans="1:6">
      <c r="A745" s="4">
        <v>7541.54</v>
      </c>
      <c r="B745" s="4">
        <f>excessM!L746</f>
        <v>744208.3200000131</v>
      </c>
      <c r="C745" s="4">
        <f>excessM!M746</f>
        <v>818389.40399999963</v>
      </c>
      <c r="D745" s="4">
        <f>excessM!N746</f>
        <v>74181.083999986527</v>
      </c>
      <c r="E745" s="4">
        <f t="shared" si="24"/>
        <v>9.9677848266981499</v>
      </c>
      <c r="F745" s="4">
        <f t="shared" si="23"/>
        <v>9.9677848266981517</v>
      </c>
    </row>
    <row r="746" spans="1:6">
      <c r="A746" s="4">
        <v>7551.62</v>
      </c>
      <c r="B746" s="4">
        <f>excessM!L747</f>
        <v>745208.60000001313</v>
      </c>
      <c r="C746" s="4">
        <f>excessM!M747</f>
        <v>819496.6409999996</v>
      </c>
      <c r="D746" s="4">
        <f>excessM!N747</f>
        <v>74288.040999986464</v>
      </c>
      <c r="E746" s="4">
        <f t="shared" si="24"/>
        <v>9.9687578753097057</v>
      </c>
      <c r="F746" s="4">
        <f t="shared" si="23"/>
        <v>9.9687578753096986</v>
      </c>
    </row>
    <row r="747" spans="1:6">
      <c r="A747" s="4">
        <v>7561.76</v>
      </c>
      <c r="B747" s="4">
        <f>excessM!L748</f>
        <v>746208.88000001316</v>
      </c>
      <c r="C747" s="4">
        <f>excessM!M748</f>
        <v>820590.16699999967</v>
      </c>
      <c r="D747" s="4">
        <f>excessM!N748</f>
        <v>74381.286999986507</v>
      </c>
      <c r="E747" s="4">
        <f t="shared" si="24"/>
        <v>9.9678908940329478</v>
      </c>
      <c r="F747" s="4">
        <f t="shared" si="23"/>
        <v>9.9678908940329407</v>
      </c>
    </row>
    <row r="748" spans="1:6">
      <c r="A748" s="4">
        <v>7571.98</v>
      </c>
      <c r="B748" s="4">
        <f>excessM!L749</f>
        <v>747209.16000001319</v>
      </c>
      <c r="C748" s="4">
        <f>excessM!M749</f>
        <v>821693.2169999996</v>
      </c>
      <c r="D748" s="4">
        <f>excessM!N749</f>
        <v>74484.056999986409</v>
      </c>
      <c r="E748" s="4">
        <f t="shared" si="24"/>
        <v>9.9683008436332727</v>
      </c>
      <c r="F748" s="4">
        <f t="shared" si="23"/>
        <v>9.9683008436332745</v>
      </c>
    </row>
    <row r="749" spans="1:6">
      <c r="A749" s="4">
        <v>7582.05</v>
      </c>
      <c r="B749" s="4">
        <f>excessM!L750</f>
        <v>748209.44000001322</v>
      </c>
      <c r="C749" s="4">
        <f>excessM!M750</f>
        <v>822797.44199999957</v>
      </c>
      <c r="D749" s="4">
        <f>excessM!N750</f>
        <v>74588.001999986358</v>
      </c>
      <c r="E749" s="4">
        <f t="shared" si="24"/>
        <v>9.9688667387015357</v>
      </c>
      <c r="F749" s="4">
        <f t="shared" si="23"/>
        <v>9.9688667387015375</v>
      </c>
    </row>
    <row r="750" spans="1:6">
      <c r="A750" s="4">
        <v>7592.28</v>
      </c>
      <c r="B750" s="4">
        <f>excessM!L751</f>
        <v>749209.72000001324</v>
      </c>
      <c r="C750" s="4">
        <f>excessM!M751</f>
        <v>823899.5969999996</v>
      </c>
      <c r="D750" s="4">
        <f>excessM!N751</f>
        <v>74689.876999986358</v>
      </c>
      <c r="E750" s="4">
        <f t="shared" si="24"/>
        <v>9.9691548315717284</v>
      </c>
      <c r="F750" s="4">
        <f t="shared" si="23"/>
        <v>9.9691548315717302</v>
      </c>
    </row>
    <row r="751" spans="1:6">
      <c r="A751" s="4">
        <v>7602.32</v>
      </c>
      <c r="B751" s="4">
        <f>excessM!L752</f>
        <v>750210.00000001327</v>
      </c>
      <c r="C751" s="4">
        <f>excessM!M752</f>
        <v>824999.94599999965</v>
      </c>
      <c r="D751" s="4">
        <f>excessM!N752</f>
        <v>74789.945999986376</v>
      </c>
      <c r="E751" s="4">
        <f t="shared" si="24"/>
        <v>9.9692014235994009</v>
      </c>
      <c r="F751" s="4">
        <f t="shared" si="23"/>
        <v>9.9692014235993991</v>
      </c>
    </row>
    <row r="752" spans="1:6">
      <c r="A752" s="4">
        <v>7612.37</v>
      </c>
      <c r="B752" s="4">
        <f>excessM!L753</f>
        <v>751210.2800000133</v>
      </c>
      <c r="C752" s="4">
        <f>excessM!M753</f>
        <v>826092.55899999966</v>
      </c>
      <c r="D752" s="4">
        <f>excessM!N753</f>
        <v>74882.27899998636</v>
      </c>
      <c r="E752" s="4">
        <f t="shared" si="24"/>
        <v>9.9682180866833932</v>
      </c>
      <c r="F752" s="4">
        <f t="shared" si="23"/>
        <v>9.9682180866834038</v>
      </c>
    </row>
    <row r="753" spans="1:6">
      <c r="A753" s="4">
        <v>7622.44</v>
      </c>
      <c r="B753" s="4">
        <f>excessM!L754</f>
        <v>752210.56000001333</v>
      </c>
      <c r="C753" s="4">
        <f>excessM!M754</f>
        <v>827197.24999999953</v>
      </c>
      <c r="D753" s="4">
        <f>excessM!N754</f>
        <v>74986.689999986207</v>
      </c>
      <c r="E753" s="4">
        <f t="shared" si="24"/>
        <v>9.9688430324595458</v>
      </c>
      <c r="F753" s="4">
        <f t="shared" si="23"/>
        <v>9.9688430324595387</v>
      </c>
    </row>
    <row r="754" spans="1:6">
      <c r="A754" s="4">
        <v>7632.54</v>
      </c>
      <c r="B754" s="4">
        <f>excessM!L755</f>
        <v>753210.84000001336</v>
      </c>
      <c r="C754" s="4">
        <f>excessM!M755</f>
        <v>828294.89499999955</v>
      </c>
      <c r="D754" s="4">
        <f>excessM!N755</f>
        <v>75084.054999986198</v>
      </c>
      <c r="E754" s="4">
        <f t="shared" si="24"/>
        <v>9.9685308565108954</v>
      </c>
      <c r="F754" s="4">
        <f t="shared" si="23"/>
        <v>9.9685308565108901</v>
      </c>
    </row>
    <row r="755" spans="1:6">
      <c r="A755" s="4">
        <v>7642.6</v>
      </c>
      <c r="B755" s="4">
        <f>excessM!L756</f>
        <v>754211.12000001338</v>
      </c>
      <c r="C755" s="4">
        <f>excessM!M756</f>
        <v>829397.45799999963</v>
      </c>
      <c r="D755" s="4">
        <f>excessM!N756</f>
        <v>75186.337999986252</v>
      </c>
      <c r="E755" s="4">
        <f t="shared" si="24"/>
        <v>9.9688715806769039</v>
      </c>
      <c r="F755" s="4">
        <f t="shared" si="23"/>
        <v>9.9688715806768951</v>
      </c>
    </row>
    <row r="756" spans="1:6">
      <c r="A756" s="4">
        <v>7652.64</v>
      </c>
      <c r="B756" s="4">
        <f>excessM!L757</f>
        <v>755211.40000001341</v>
      </c>
      <c r="C756" s="4">
        <f>excessM!M757</f>
        <v>830496.69599999953</v>
      </c>
      <c r="D756" s="4">
        <f>excessM!N757</f>
        <v>75285.29599998612</v>
      </c>
      <c r="E756" s="4">
        <f t="shared" si="24"/>
        <v>9.9687711281880524</v>
      </c>
      <c r="F756" s="4">
        <f t="shared" si="23"/>
        <v>9.9687711281880524</v>
      </c>
    </row>
    <row r="757" spans="1:6">
      <c r="A757" s="4">
        <v>7664.04</v>
      </c>
      <c r="B757" s="4">
        <f>excessM!L758</f>
        <v>756211.68000001344</v>
      </c>
      <c r="C757" s="4">
        <f>excessM!M758</f>
        <v>831590.75099999958</v>
      </c>
      <c r="D757" s="4">
        <f>excessM!N758</f>
        <v>75379.070999986143</v>
      </c>
      <c r="E757" s="4">
        <f t="shared" si="24"/>
        <v>9.9679855513452083</v>
      </c>
      <c r="F757" s="4">
        <f t="shared" si="23"/>
        <v>9.9679855513451994</v>
      </c>
    </row>
    <row r="758" spans="1:6">
      <c r="A758" s="4">
        <v>7672.83</v>
      </c>
      <c r="B758" s="4">
        <f>excessM!L759</f>
        <v>757211.96000001347</v>
      </c>
      <c r="C758" s="4">
        <f>excessM!M759</f>
        <v>832688.59799999953</v>
      </c>
      <c r="D758" s="4">
        <f>excessM!N759</f>
        <v>75476.637999986066</v>
      </c>
      <c r="E758" s="4">
        <f t="shared" si="24"/>
        <v>9.9677028344856922</v>
      </c>
      <c r="F758" s="4">
        <f t="shared" si="23"/>
        <v>9.9677028344856993</v>
      </c>
    </row>
    <row r="759" spans="1:6">
      <c r="A759" s="4">
        <v>7682.88</v>
      </c>
      <c r="B759" s="4">
        <f>excessM!L760</f>
        <v>758212.24000001349</v>
      </c>
      <c r="C759" s="4">
        <f>excessM!M760</f>
        <v>833787.85399999958</v>
      </c>
      <c r="D759" s="4">
        <f>excessM!N760</f>
        <v>75575.61399998609</v>
      </c>
      <c r="E759" s="4">
        <f t="shared" si="24"/>
        <v>9.9676066954530853</v>
      </c>
      <c r="F759" s="4">
        <f t="shared" si="23"/>
        <v>9.9676066954530764</v>
      </c>
    </row>
    <row r="760" spans="1:6">
      <c r="A760" s="4">
        <v>7693.15</v>
      </c>
      <c r="B760" s="4">
        <f>excessM!L761</f>
        <v>759212.52000001352</v>
      </c>
      <c r="C760" s="4">
        <f>excessM!M761</f>
        <v>834890.87699999963</v>
      </c>
      <c r="D760" s="4">
        <f>excessM!N761</f>
        <v>75678.356999986107</v>
      </c>
      <c r="E760" s="4">
        <f t="shared" si="24"/>
        <v>9.9680069817585064</v>
      </c>
      <c r="F760" s="4">
        <f t="shared" si="23"/>
        <v>9.9680069817585153</v>
      </c>
    </row>
    <row r="761" spans="1:6">
      <c r="A761" s="4">
        <v>7703.05</v>
      </c>
      <c r="B761" s="4">
        <f>excessM!L762</f>
        <v>760212.80000001355</v>
      </c>
      <c r="C761" s="4">
        <f>excessM!M762</f>
        <v>835987.31899999967</v>
      </c>
      <c r="D761" s="4">
        <f>excessM!N762</f>
        <v>75774.518999986118</v>
      </c>
      <c r="E761" s="4">
        <f t="shared" si="24"/>
        <v>9.9675405360163296</v>
      </c>
      <c r="F761" s="4">
        <f t="shared" si="23"/>
        <v>9.9675405360163314</v>
      </c>
    </row>
    <row r="762" spans="1:6">
      <c r="A762" s="4">
        <v>7713.19</v>
      </c>
      <c r="B762" s="4">
        <f>excessM!L763</f>
        <v>761213.08000001358</v>
      </c>
      <c r="C762" s="4">
        <f>excessM!M763</f>
        <v>837090.99099999969</v>
      </c>
      <c r="D762" s="4">
        <f>excessM!N763</f>
        <v>75877.91099998611</v>
      </c>
      <c r="E762" s="4">
        <f t="shared" si="24"/>
        <v>9.968025115909029</v>
      </c>
      <c r="F762" s="4">
        <f t="shared" si="23"/>
        <v>9.9680251159090378</v>
      </c>
    </row>
    <row r="763" spans="1:6">
      <c r="A763" s="4">
        <v>7723.36</v>
      </c>
      <c r="B763" s="4">
        <f>excessM!L764</f>
        <v>762213.36000001361</v>
      </c>
      <c r="C763" s="4">
        <f>excessM!M764</f>
        <v>838187.30199999968</v>
      </c>
      <c r="D763" s="4">
        <f>excessM!N764</f>
        <v>75973.941999986069</v>
      </c>
      <c r="E763" s="4">
        <f t="shared" si="24"/>
        <v>9.9675426838470429</v>
      </c>
      <c r="F763" s="4">
        <f t="shared" si="23"/>
        <v>9.9675426838470411</v>
      </c>
    </row>
    <row r="764" spans="1:6">
      <c r="A764" s="4">
        <v>7733.42</v>
      </c>
      <c r="B764" s="4">
        <f>excessM!L765</f>
        <v>763213.64000001363</v>
      </c>
      <c r="C764" s="4">
        <f>excessM!M765</f>
        <v>839288.79899999965</v>
      </c>
      <c r="D764" s="4">
        <f>excessM!N765</f>
        <v>76075.158999986015</v>
      </c>
      <c r="E764" s="4">
        <f t="shared" si="24"/>
        <v>9.9677410115449021</v>
      </c>
      <c r="F764" s="4">
        <f t="shared" si="23"/>
        <v>9.9677410115449003</v>
      </c>
    </row>
    <row r="765" spans="1:6">
      <c r="A765" s="4">
        <v>7743.67</v>
      </c>
      <c r="B765" s="4">
        <f>excessM!L766</f>
        <v>764213.92000001366</v>
      </c>
      <c r="C765" s="4">
        <f>excessM!M766</f>
        <v>840388.63799999969</v>
      </c>
      <c r="D765" s="4">
        <f>excessM!N766</f>
        <v>76174.717999986024</v>
      </c>
      <c r="E765" s="4">
        <f t="shared" si="24"/>
        <v>9.9677218651008985</v>
      </c>
      <c r="F765" s="4">
        <f t="shared" si="23"/>
        <v>9.967721865100895</v>
      </c>
    </row>
    <row r="766" spans="1:6">
      <c r="A766" s="4">
        <v>7753.57</v>
      </c>
      <c r="B766" s="4">
        <f>excessM!L767</f>
        <v>765214.20000001369</v>
      </c>
      <c r="C766" s="4">
        <f>excessM!M767</f>
        <v>841485.22499999974</v>
      </c>
      <c r="D766" s="4">
        <f>excessM!N767</f>
        <v>76271.024999986053</v>
      </c>
      <c r="E766" s="4">
        <f t="shared" si="24"/>
        <v>9.967277789667861</v>
      </c>
      <c r="F766" s="4">
        <f t="shared" si="23"/>
        <v>9.9672777896678717</v>
      </c>
    </row>
    <row r="767" spans="1:6">
      <c r="A767" s="4">
        <v>7763.67</v>
      </c>
      <c r="B767" s="4">
        <f>excessM!L768</f>
        <v>766214.48000001372</v>
      </c>
      <c r="C767" s="4">
        <f>excessM!M768</f>
        <v>842592.91799999983</v>
      </c>
      <c r="D767" s="4">
        <f>excessM!N768</f>
        <v>76378.437999986112</v>
      </c>
      <c r="E767" s="4">
        <f t="shared" si="24"/>
        <v>9.9682843373026202</v>
      </c>
      <c r="F767" s="4">
        <f t="shared" si="23"/>
        <v>9.9682843373026238</v>
      </c>
    </row>
    <row r="768" spans="1:6">
      <c r="A768" s="4">
        <v>7773.73</v>
      </c>
      <c r="B768" s="4">
        <f>excessM!L769</f>
        <v>767214.76000001375</v>
      </c>
      <c r="C768" s="4">
        <f>excessM!M769</f>
        <v>843694.75899999973</v>
      </c>
      <c r="D768" s="4">
        <f>excessM!N769</f>
        <v>76479.998999985983</v>
      </c>
      <c r="E768" s="4">
        <f t="shared" si="24"/>
        <v>9.9685255012539926</v>
      </c>
      <c r="F768" s="4">
        <f t="shared" si="23"/>
        <v>9.9685255012539908</v>
      </c>
    </row>
    <row r="769" spans="1:6">
      <c r="A769" s="4">
        <v>7783.75</v>
      </c>
      <c r="B769" s="4">
        <f>excessM!L770</f>
        <v>768215.04000001377</v>
      </c>
      <c r="C769" s="4">
        <f>excessM!M770</f>
        <v>844786.39999999967</v>
      </c>
      <c r="D769" s="4">
        <f>excessM!N770</f>
        <v>76571.3599999859</v>
      </c>
      <c r="E769" s="4">
        <f t="shared" si="24"/>
        <v>9.9674382839451567</v>
      </c>
      <c r="F769" s="4">
        <f t="shared" si="23"/>
        <v>9.9674382839451479</v>
      </c>
    </row>
    <row r="770" spans="1:6">
      <c r="A770" s="4">
        <v>7793.86</v>
      </c>
      <c r="B770" s="4">
        <f>excessM!L771</f>
        <v>769215.3200000138</v>
      </c>
      <c r="C770" s="4">
        <f>excessM!M771</f>
        <v>845895.35999999975</v>
      </c>
      <c r="D770" s="4">
        <f>excessM!N771</f>
        <v>76680.039999985951</v>
      </c>
      <c r="E770" s="4">
        <f t="shared" si="24"/>
        <v>9.9686054094690348</v>
      </c>
      <c r="F770" s="4">
        <f t="shared" si="23"/>
        <v>9.9686054094690384</v>
      </c>
    </row>
    <row r="771" spans="1:6">
      <c r="A771" s="4">
        <v>7803.88</v>
      </c>
      <c r="B771" s="4">
        <f>excessM!L772</f>
        <v>770215.60000001383</v>
      </c>
      <c r="C771" s="4">
        <f>excessM!M772</f>
        <v>846987.59999999974</v>
      </c>
      <c r="D771" s="4">
        <f>excessM!N772</f>
        <v>76771.999999985914</v>
      </c>
      <c r="E771" s="4">
        <f t="shared" si="24"/>
        <v>9.9675986827564316</v>
      </c>
      <c r="F771" s="4">
        <f t="shared" ref="F771:F834" si="25">D771*100/B771</f>
        <v>9.9675986827564316</v>
      </c>
    </row>
    <row r="772" spans="1:6">
      <c r="A772" s="4">
        <v>7814.45</v>
      </c>
      <c r="B772" s="4">
        <f>excessM!L773</f>
        <v>771215.88000001386</v>
      </c>
      <c r="C772" s="4">
        <f>excessM!M773</f>
        <v>848091.76199999964</v>
      </c>
      <c r="D772" s="4">
        <f>excessM!N773</f>
        <v>76875.881999985781</v>
      </c>
      <c r="E772" s="4">
        <f t="shared" si="24"/>
        <v>9.9681404381850029</v>
      </c>
      <c r="F772" s="4">
        <f t="shared" si="25"/>
        <v>9.9681404381850118</v>
      </c>
    </row>
    <row r="773" spans="1:6">
      <c r="A773" s="4">
        <v>7824.07</v>
      </c>
      <c r="B773" s="4">
        <f>excessM!L774</f>
        <v>772216.16000001389</v>
      </c>
      <c r="C773" s="4">
        <f>excessM!M774</f>
        <v>849187.9569999997</v>
      </c>
      <c r="D773" s="4">
        <f>excessM!N774</f>
        <v>76971.796999985818</v>
      </c>
      <c r="E773" s="4">
        <f t="shared" si="24"/>
        <v>9.9676490841611525</v>
      </c>
      <c r="F773" s="4">
        <f t="shared" si="25"/>
        <v>9.9676490841611542</v>
      </c>
    </row>
    <row r="774" spans="1:6">
      <c r="A774" s="4">
        <v>7834.15</v>
      </c>
      <c r="B774" s="4">
        <f>excessM!L775</f>
        <v>773216.44000001391</v>
      </c>
      <c r="C774" s="4">
        <f>excessM!M775</f>
        <v>850296.72499999974</v>
      </c>
      <c r="D774" s="4">
        <f>excessM!N775</f>
        <v>77080.28499998583</v>
      </c>
      <c r="E774" s="4">
        <f t="shared" si="24"/>
        <v>9.9687850661820363</v>
      </c>
      <c r="F774" s="4">
        <f t="shared" si="25"/>
        <v>9.9687850661820434</v>
      </c>
    </row>
    <row r="775" spans="1:6">
      <c r="A775" s="4">
        <v>7844.45</v>
      </c>
      <c r="B775" s="4">
        <f>excessM!L776</f>
        <v>774216.72000001394</v>
      </c>
      <c r="C775" s="4">
        <f>excessM!M776</f>
        <v>851394.09699999983</v>
      </c>
      <c r="D775" s="4">
        <f>excessM!N776</f>
        <v>77177.376999985892</v>
      </c>
      <c r="E775" s="4">
        <f t="shared" si="24"/>
        <v>9.9684461735706975</v>
      </c>
      <c r="F775" s="4">
        <f t="shared" si="25"/>
        <v>9.9684461735706904</v>
      </c>
    </row>
    <row r="776" spans="1:6">
      <c r="A776" s="4">
        <v>7854.4</v>
      </c>
      <c r="B776" s="4">
        <f>excessM!L777</f>
        <v>775217.00000001397</v>
      </c>
      <c r="C776" s="4">
        <f>excessM!M777</f>
        <v>852494.8339999998</v>
      </c>
      <c r="D776" s="4">
        <f>excessM!N777</f>
        <v>77277.833999985829</v>
      </c>
      <c r="E776" s="4">
        <f t="shared" si="24"/>
        <v>9.9685422275291131</v>
      </c>
      <c r="F776" s="4">
        <f t="shared" si="25"/>
        <v>9.968542227529122</v>
      </c>
    </row>
    <row r="777" spans="1:6">
      <c r="A777" s="4">
        <v>7864.45</v>
      </c>
      <c r="B777" s="4">
        <f>excessM!L778</f>
        <v>776217.280000014</v>
      </c>
      <c r="C777" s="4">
        <f>excessM!M778</f>
        <v>853597.67099999986</v>
      </c>
      <c r="D777" s="4">
        <f>excessM!N778</f>
        <v>77380.390999985859</v>
      </c>
      <c r="E777" s="4">
        <f t="shared" si="24"/>
        <v>9.9689085767305272</v>
      </c>
      <c r="F777" s="4">
        <f t="shared" si="25"/>
        <v>9.9689085767305343</v>
      </c>
    </row>
    <row r="778" spans="1:6">
      <c r="A778" s="4">
        <v>7874.45</v>
      </c>
      <c r="B778" s="4">
        <f>excessM!L779</f>
        <v>777217.56000001403</v>
      </c>
      <c r="C778" s="4">
        <f>excessM!M779</f>
        <v>854693.40099999984</v>
      </c>
      <c r="D778" s="4">
        <f>excessM!N779</f>
        <v>77475.840999985812</v>
      </c>
      <c r="E778" s="4">
        <f t="shared" ref="E778:E841" si="26">(C778*100/B778)-100</f>
        <v>9.9683595671698839</v>
      </c>
      <c r="F778" s="4">
        <f t="shared" si="25"/>
        <v>9.9683595671698946</v>
      </c>
    </row>
    <row r="779" spans="1:6">
      <c r="A779" s="4">
        <v>7884.54</v>
      </c>
      <c r="B779" s="4">
        <f>excessM!L780</f>
        <v>778217.84000001405</v>
      </c>
      <c r="C779" s="4">
        <f>excessM!M780</f>
        <v>855794.96999999974</v>
      </c>
      <c r="D779" s="4">
        <f>excessM!N780</f>
        <v>77577.129999985686</v>
      </c>
      <c r="E779" s="4">
        <f t="shared" si="26"/>
        <v>9.9685622729985539</v>
      </c>
      <c r="F779" s="4">
        <f t="shared" si="25"/>
        <v>9.9685622729985592</v>
      </c>
    </row>
    <row r="780" spans="1:6">
      <c r="A780" s="4">
        <v>7894.61</v>
      </c>
      <c r="B780" s="4">
        <f>excessM!L781</f>
        <v>779218.12000001408</v>
      </c>
      <c r="C780" s="4">
        <f>excessM!M781</f>
        <v>856893.42199999979</v>
      </c>
      <c r="D780" s="4">
        <f>excessM!N781</f>
        <v>77675.301999985706</v>
      </c>
      <c r="E780" s="4">
        <f t="shared" si="26"/>
        <v>9.9683644420363606</v>
      </c>
      <c r="F780" s="4">
        <f t="shared" si="25"/>
        <v>9.9683644420363713</v>
      </c>
    </row>
    <row r="781" spans="1:6">
      <c r="A781" s="4">
        <v>7904.62</v>
      </c>
      <c r="B781" s="4">
        <f>excessM!L782</f>
        <v>780218.40000001411</v>
      </c>
      <c r="C781" s="4">
        <f>excessM!M782</f>
        <v>857994.1939999999</v>
      </c>
      <c r="D781" s="4">
        <f>excessM!N782</f>
        <v>77775.793999985792</v>
      </c>
      <c r="E781" s="4">
        <f t="shared" si="26"/>
        <v>9.9684644709717674</v>
      </c>
      <c r="F781" s="4">
        <f t="shared" si="25"/>
        <v>9.9684644709717674</v>
      </c>
    </row>
    <row r="782" spans="1:6">
      <c r="A782" s="4">
        <v>7914.71</v>
      </c>
      <c r="B782" s="4">
        <f>excessM!L783</f>
        <v>781218.68000001414</v>
      </c>
      <c r="C782" s="4">
        <f>excessM!M783</f>
        <v>859096.65899999987</v>
      </c>
      <c r="D782" s="4">
        <f>excessM!N783</f>
        <v>77877.978999985731</v>
      </c>
      <c r="E782" s="4">
        <f t="shared" si="26"/>
        <v>9.9687809564390335</v>
      </c>
      <c r="F782" s="4">
        <f t="shared" si="25"/>
        <v>9.9687809564390246</v>
      </c>
    </row>
    <row r="783" spans="1:6">
      <c r="A783" s="4">
        <v>7924.91</v>
      </c>
      <c r="B783" s="4">
        <f>excessM!L784</f>
        <v>782218.96000001417</v>
      </c>
      <c r="C783" s="4">
        <f>excessM!M784</f>
        <v>860187.31999999983</v>
      </c>
      <c r="D783" s="4">
        <f>excessM!N784</f>
        <v>77968.359999985667</v>
      </c>
      <c r="E783" s="4">
        <f t="shared" si="26"/>
        <v>9.9675875920962369</v>
      </c>
      <c r="F783" s="4">
        <f t="shared" si="25"/>
        <v>9.9675875920962405</v>
      </c>
    </row>
    <row r="784" spans="1:6">
      <c r="A784" s="4">
        <v>7934.94</v>
      </c>
      <c r="B784" s="4">
        <f>excessM!L785</f>
        <v>783219.24000001419</v>
      </c>
      <c r="C784" s="4">
        <f>excessM!M785</f>
        <v>861299.92899999977</v>
      </c>
      <c r="D784" s="4">
        <f>excessM!N785</f>
        <v>78080.688999985578</v>
      </c>
      <c r="E784" s="4">
        <f t="shared" si="26"/>
        <v>9.969199556433793</v>
      </c>
      <c r="F784" s="4">
        <f t="shared" si="25"/>
        <v>9.9691995564337983</v>
      </c>
    </row>
    <row r="785" spans="1:6">
      <c r="A785" s="4">
        <v>7944.99</v>
      </c>
      <c r="B785" s="4">
        <f>excessM!L786</f>
        <v>784219.52000001422</v>
      </c>
      <c r="C785" s="4">
        <f>excessM!M786</f>
        <v>862397.69099999988</v>
      </c>
      <c r="D785" s="4">
        <f>excessM!N786</f>
        <v>78178.170999985654</v>
      </c>
      <c r="E785" s="4">
        <f t="shared" si="26"/>
        <v>9.9689141887190402</v>
      </c>
      <c r="F785" s="4">
        <f t="shared" si="25"/>
        <v>9.968914188719026</v>
      </c>
    </row>
    <row r="786" spans="1:6">
      <c r="A786" s="4">
        <v>7955.11</v>
      </c>
      <c r="B786" s="4">
        <f>excessM!L787</f>
        <v>785219.80000001425</v>
      </c>
      <c r="C786" s="4">
        <f>excessM!M787</f>
        <v>863494.66599999985</v>
      </c>
      <c r="D786" s="4">
        <f>excessM!N787</f>
        <v>78274.865999985603</v>
      </c>
      <c r="E786" s="4">
        <f t="shared" si="26"/>
        <v>9.968529321342146</v>
      </c>
      <c r="F786" s="4">
        <f t="shared" si="25"/>
        <v>9.9685293213421495</v>
      </c>
    </row>
    <row r="787" spans="1:6">
      <c r="A787" s="4">
        <v>7965.15</v>
      </c>
      <c r="B787" s="4">
        <f>excessM!L788</f>
        <v>786220.08000001428</v>
      </c>
      <c r="C787" s="4">
        <f>excessM!M788</f>
        <v>864598.77199999988</v>
      </c>
      <c r="D787" s="4">
        <f>excessM!N788</f>
        <v>78378.691999985604</v>
      </c>
      <c r="E787" s="4">
        <f t="shared" si="26"/>
        <v>9.9690524312205469</v>
      </c>
      <c r="F787" s="4">
        <f t="shared" si="25"/>
        <v>9.969052431220554</v>
      </c>
    </row>
    <row r="788" spans="1:6">
      <c r="A788" s="4">
        <v>7975.23</v>
      </c>
      <c r="B788" s="4">
        <f>excessM!L789</f>
        <v>787220.36000001431</v>
      </c>
      <c r="C788" s="4">
        <f>excessM!M789</f>
        <v>865694.20299999998</v>
      </c>
      <c r="D788" s="4">
        <f>excessM!N789</f>
        <v>78473.842999985674</v>
      </c>
      <c r="E788" s="4">
        <f t="shared" si="26"/>
        <v>9.968472233109452</v>
      </c>
      <c r="F788" s="4">
        <f t="shared" si="25"/>
        <v>9.9684722331094502</v>
      </c>
    </row>
    <row r="789" spans="1:6">
      <c r="A789" s="4">
        <v>7985.27</v>
      </c>
      <c r="B789" s="4">
        <f>excessM!L790</f>
        <v>788220.64000001433</v>
      </c>
      <c r="C789" s="4">
        <f>excessM!M790</f>
        <v>866797.18499999994</v>
      </c>
      <c r="D789" s="4">
        <f>excessM!N790</f>
        <v>78576.544999985606</v>
      </c>
      <c r="E789" s="4">
        <f t="shared" si="26"/>
        <v>9.9688514880787977</v>
      </c>
      <c r="F789" s="4">
        <f t="shared" si="25"/>
        <v>9.9688514880787906</v>
      </c>
    </row>
    <row r="790" spans="1:6">
      <c r="A790" s="4">
        <v>7995.34</v>
      </c>
      <c r="B790" s="4">
        <f>excessM!L791</f>
        <v>789220.92000001436</v>
      </c>
      <c r="C790" s="4">
        <f>excessM!M791</f>
        <v>867897.91399999987</v>
      </c>
      <c r="D790" s="4">
        <f>excessM!N791</f>
        <v>78676.993999985512</v>
      </c>
      <c r="E790" s="4">
        <f t="shared" si="26"/>
        <v>9.9689443102932529</v>
      </c>
      <c r="F790" s="4">
        <f t="shared" si="25"/>
        <v>9.9689443102932547</v>
      </c>
    </row>
    <row r="791" spans="1:6">
      <c r="A791" s="4">
        <v>8005.42</v>
      </c>
      <c r="B791" s="4">
        <f>excessM!L792</f>
        <v>790221.20000001439</v>
      </c>
      <c r="C791" s="4">
        <f>excessM!M792</f>
        <v>868997.58699999994</v>
      </c>
      <c r="D791" s="4">
        <f>excessM!N792</f>
        <v>78776.386999985552</v>
      </c>
      <c r="E791" s="4">
        <f t="shared" si="26"/>
        <v>9.9689032640460766</v>
      </c>
      <c r="F791" s="4">
        <f t="shared" si="25"/>
        <v>9.968903264046082</v>
      </c>
    </row>
    <row r="792" spans="1:6">
      <c r="A792" s="4">
        <v>8015.49</v>
      </c>
      <c r="B792" s="4">
        <f>excessM!L793</f>
        <v>791221.48000001442</v>
      </c>
      <c r="C792" s="4">
        <f>excessM!M793</f>
        <v>870093.6179999999</v>
      </c>
      <c r="D792" s="4">
        <f>excessM!N793</f>
        <v>78872.137999985483</v>
      </c>
      <c r="E792" s="4">
        <f t="shared" si="26"/>
        <v>9.9684020206307054</v>
      </c>
      <c r="F792" s="4">
        <f t="shared" si="25"/>
        <v>9.9684020206306894</v>
      </c>
    </row>
    <row r="793" spans="1:6">
      <c r="A793" s="4">
        <v>8025.51</v>
      </c>
      <c r="B793" s="4">
        <f>excessM!L794</f>
        <v>792221.76000001444</v>
      </c>
      <c r="C793" s="4">
        <f>excessM!M794</f>
        <v>871197.26599999983</v>
      </c>
      <c r="D793" s="4">
        <f>excessM!N794</f>
        <v>78975.505999985384</v>
      </c>
      <c r="E793" s="4">
        <f t="shared" si="26"/>
        <v>9.9688635161932382</v>
      </c>
      <c r="F793" s="4">
        <f t="shared" si="25"/>
        <v>9.9688635161932364</v>
      </c>
    </row>
    <row r="794" spans="1:6">
      <c r="A794" s="4">
        <v>8035.51</v>
      </c>
      <c r="B794" s="4">
        <f>excessM!L795</f>
        <v>793222.04000001447</v>
      </c>
      <c r="C794" s="4">
        <f>excessM!M795</f>
        <v>872293.33199999994</v>
      </c>
      <c r="D794" s="4">
        <f>excessM!N795</f>
        <v>79071.291999985464</v>
      </c>
      <c r="E794" s="4">
        <f t="shared" si="26"/>
        <v>9.9683679994549834</v>
      </c>
      <c r="F794" s="4">
        <f t="shared" si="25"/>
        <v>9.9683679994549852</v>
      </c>
    </row>
    <row r="795" spans="1:6">
      <c r="A795" s="4">
        <v>8045.62</v>
      </c>
      <c r="B795" s="4">
        <f>excessM!L796</f>
        <v>794222.3200000145</v>
      </c>
      <c r="C795" s="4">
        <f>excessM!M796</f>
        <v>873397.54599999986</v>
      </c>
      <c r="D795" s="4">
        <f>excessM!N796</f>
        <v>79175.225999985356</v>
      </c>
      <c r="E795" s="4">
        <f t="shared" si="26"/>
        <v>9.9688996400886651</v>
      </c>
      <c r="F795" s="4">
        <f t="shared" si="25"/>
        <v>9.968899640088674</v>
      </c>
    </row>
    <row r="796" spans="1:6">
      <c r="A796" s="4">
        <v>8055.65</v>
      </c>
      <c r="B796" s="4">
        <f>excessM!L797</f>
        <v>795222.60000001453</v>
      </c>
      <c r="C796" s="4">
        <f>excessM!M797</f>
        <v>874498.14499999979</v>
      </c>
      <c r="D796" s="4">
        <f>excessM!N797</f>
        <v>79275.544999985257</v>
      </c>
      <c r="E796" s="4">
        <f t="shared" si="26"/>
        <v>9.9689753535656394</v>
      </c>
      <c r="F796" s="4">
        <f t="shared" si="25"/>
        <v>9.9689753535656322</v>
      </c>
    </row>
    <row r="797" spans="1:6">
      <c r="A797" s="4">
        <v>8065.77</v>
      </c>
      <c r="B797" s="4">
        <f>excessM!L798</f>
        <v>796222.88000001456</v>
      </c>
      <c r="C797" s="4">
        <f>excessM!M798</f>
        <v>875599.64699999976</v>
      </c>
      <c r="D797" s="4">
        <f>excessM!N798</f>
        <v>79376.766999985208</v>
      </c>
      <c r="E797" s="4">
        <f t="shared" si="26"/>
        <v>9.9691642872638511</v>
      </c>
      <c r="F797" s="4">
        <f t="shared" si="25"/>
        <v>9.9691642872638564</v>
      </c>
    </row>
    <row r="798" spans="1:6">
      <c r="A798" s="4">
        <v>8075.84</v>
      </c>
      <c r="B798" s="4">
        <f>excessM!L799</f>
        <v>797223.16000001458</v>
      </c>
      <c r="C798" s="4">
        <f>excessM!M799</f>
        <v>876701.19199999981</v>
      </c>
      <c r="D798" s="4">
        <f>excessM!N799</f>
        <v>79478.031999985222</v>
      </c>
      <c r="E798" s="4">
        <f t="shared" si="26"/>
        <v>9.9693581405718135</v>
      </c>
      <c r="F798" s="4">
        <f t="shared" si="25"/>
        <v>9.9693581405718028</v>
      </c>
    </row>
    <row r="799" spans="1:6">
      <c r="A799" s="4">
        <v>8085.85</v>
      </c>
      <c r="B799" s="4">
        <f>excessM!L800</f>
        <v>798223.44000001461</v>
      </c>
      <c r="C799" s="4">
        <f>excessM!M800</f>
        <v>877802.38399999985</v>
      </c>
      <c r="D799" s="4">
        <f>excessM!N800</f>
        <v>79578.943999985233</v>
      </c>
      <c r="E799" s="4">
        <f t="shared" si="26"/>
        <v>9.9695072848253972</v>
      </c>
      <c r="F799" s="4">
        <f t="shared" si="25"/>
        <v>9.969507284825383</v>
      </c>
    </row>
    <row r="800" spans="1:6">
      <c r="A800" s="4">
        <v>8095.93</v>
      </c>
      <c r="B800" s="4">
        <f>excessM!L801</f>
        <v>799223.72000001464</v>
      </c>
      <c r="C800" s="4">
        <f>excessM!M801</f>
        <v>878899.78199999977</v>
      </c>
      <c r="D800" s="4">
        <f>excessM!N801</f>
        <v>79676.061999985133</v>
      </c>
      <c r="E800" s="4">
        <f t="shared" si="26"/>
        <v>9.9691813451161835</v>
      </c>
      <c r="F800" s="4">
        <f t="shared" si="25"/>
        <v>9.9691813451161924</v>
      </c>
    </row>
    <row r="801" spans="1:6">
      <c r="A801" s="4">
        <v>8105.91</v>
      </c>
      <c r="B801" s="4">
        <f>excessM!L802</f>
        <v>800224.00000001467</v>
      </c>
      <c r="C801" s="4">
        <f>excessM!M802</f>
        <v>880006.34399999981</v>
      </c>
      <c r="D801" s="4">
        <f>excessM!N802</f>
        <v>79782.34399998514</v>
      </c>
      <c r="E801" s="4">
        <f t="shared" si="26"/>
        <v>9.9700013996060619</v>
      </c>
      <c r="F801" s="4">
        <f t="shared" si="25"/>
        <v>9.9700013996060708</v>
      </c>
    </row>
    <row r="802" spans="1:6">
      <c r="A802" s="4">
        <v>8116.17</v>
      </c>
      <c r="B802" s="4">
        <f>excessM!L803</f>
        <v>801224.2800000147</v>
      </c>
      <c r="C802" s="4">
        <f>excessM!M803</f>
        <v>881106.9299999997</v>
      </c>
      <c r="D802" s="4">
        <f>excessM!N803</f>
        <v>79882.649999985006</v>
      </c>
      <c r="E802" s="4">
        <f t="shared" si="26"/>
        <v>9.9700735479438407</v>
      </c>
      <c r="F802" s="4">
        <f t="shared" si="25"/>
        <v>9.970073547943846</v>
      </c>
    </row>
    <row r="803" spans="1:6">
      <c r="A803" s="4">
        <v>8126.48</v>
      </c>
      <c r="B803" s="4">
        <f>excessM!L804</f>
        <v>802224.56000001472</v>
      </c>
      <c r="C803" s="4">
        <f>excessM!M804</f>
        <v>882204.16199999978</v>
      </c>
      <c r="D803" s="4">
        <f>excessM!N804</f>
        <v>79979.601999985054</v>
      </c>
      <c r="E803" s="4">
        <f t="shared" si="26"/>
        <v>9.9697274289362952</v>
      </c>
      <c r="F803" s="4">
        <f t="shared" si="25"/>
        <v>9.9697274289363058</v>
      </c>
    </row>
    <row r="804" spans="1:6">
      <c r="A804" s="4">
        <v>8136.48</v>
      </c>
      <c r="B804" s="4">
        <f>excessM!L805</f>
        <v>803224.84000001475</v>
      </c>
      <c r="C804" s="4">
        <f>excessM!M805</f>
        <v>883301.63699999976</v>
      </c>
      <c r="D804" s="4">
        <f>excessM!N805</f>
        <v>80076.796999985003</v>
      </c>
      <c r="E804" s="4">
        <f t="shared" si="26"/>
        <v>9.9694124250419662</v>
      </c>
      <c r="F804" s="4">
        <f t="shared" si="25"/>
        <v>9.9694124250419751</v>
      </c>
    </row>
    <row r="805" spans="1:6">
      <c r="A805" s="4">
        <v>8146.57</v>
      </c>
      <c r="B805" s="4">
        <f>excessM!L806</f>
        <v>804225.12000001478</v>
      </c>
      <c r="C805" s="4">
        <f>excessM!M806</f>
        <v>884407.14499999979</v>
      </c>
      <c r="D805" s="4">
        <f>excessM!N806</f>
        <v>80182.024999985006</v>
      </c>
      <c r="E805" s="4">
        <f t="shared" si="26"/>
        <v>9.9700970544147651</v>
      </c>
      <c r="F805" s="4">
        <f t="shared" si="25"/>
        <v>9.9700970544147562</v>
      </c>
    </row>
    <row r="806" spans="1:6">
      <c r="A806" s="4">
        <v>8156.64</v>
      </c>
      <c r="B806" s="4">
        <f>excessM!L807</f>
        <v>805225.40000001481</v>
      </c>
      <c r="C806" s="4">
        <f>excessM!M807</f>
        <v>885505.90099999972</v>
      </c>
      <c r="D806" s="4">
        <f>excessM!N807</f>
        <v>80280.500999984914</v>
      </c>
      <c r="E806" s="4">
        <f t="shared" si="26"/>
        <v>9.9699414598674423</v>
      </c>
      <c r="F806" s="4">
        <f t="shared" si="25"/>
        <v>9.9699414598674405</v>
      </c>
    </row>
    <row r="807" spans="1:6">
      <c r="A807" s="4">
        <v>8166.68</v>
      </c>
      <c r="B807" s="4">
        <f>excessM!L808</f>
        <v>806225.68000001484</v>
      </c>
      <c r="C807" s="4">
        <f>excessM!M808</f>
        <v>886604.10299999965</v>
      </c>
      <c r="D807" s="4">
        <f>excessM!N808</f>
        <v>80378.422999984818</v>
      </c>
      <c r="E807" s="4">
        <f t="shared" si="26"/>
        <v>9.9697175361597772</v>
      </c>
      <c r="F807" s="4">
        <f t="shared" si="25"/>
        <v>9.9697175361597683</v>
      </c>
    </row>
    <row r="808" spans="1:6">
      <c r="A808" s="4">
        <v>8176.7</v>
      </c>
      <c r="B808" s="4">
        <f>excessM!L809</f>
        <v>807225.96000001486</v>
      </c>
      <c r="C808" s="4">
        <f>excessM!M809</f>
        <v>887703.18699999969</v>
      </c>
      <c r="D808" s="4">
        <f>excessM!N809</f>
        <v>80477.226999984821</v>
      </c>
      <c r="E808" s="4">
        <f t="shared" si="26"/>
        <v>9.969603430492171</v>
      </c>
      <c r="F808" s="4">
        <f t="shared" si="25"/>
        <v>9.9696034304921692</v>
      </c>
    </row>
    <row r="809" spans="1:6">
      <c r="A809" s="4">
        <v>8186.74</v>
      </c>
      <c r="B809" s="4">
        <f>excessM!L810</f>
        <v>808226.24000001489</v>
      </c>
      <c r="C809" s="4">
        <f>excessM!M810</f>
        <v>888811.24799999967</v>
      </c>
      <c r="D809" s="4">
        <f>excessM!N810</f>
        <v>80585.00799998478</v>
      </c>
      <c r="E809" s="4">
        <f t="shared" si="26"/>
        <v>9.9706003111187442</v>
      </c>
      <c r="F809" s="4">
        <f t="shared" si="25"/>
        <v>9.9706003111187407</v>
      </c>
    </row>
    <row r="810" spans="1:6">
      <c r="A810" s="4">
        <v>8196.84</v>
      </c>
      <c r="B810" s="4">
        <f>excessM!L811</f>
        <v>809226.52000001492</v>
      </c>
      <c r="C810" s="4">
        <f>excessM!M811</f>
        <v>889909.69299999974</v>
      </c>
      <c r="D810" s="4">
        <f>excessM!N811</f>
        <v>80683.172999984818</v>
      </c>
      <c r="E810" s="4">
        <f t="shared" si="26"/>
        <v>9.9704064320560377</v>
      </c>
      <c r="F810" s="4">
        <f t="shared" si="25"/>
        <v>9.9704064320560484</v>
      </c>
    </row>
    <row r="811" spans="1:6">
      <c r="A811" s="4">
        <v>8206.98</v>
      </c>
      <c r="B811" s="4">
        <f>excessM!L812</f>
        <v>810226.80000001495</v>
      </c>
      <c r="C811" s="4">
        <f>excessM!M812</f>
        <v>891008.06099999975</v>
      </c>
      <c r="D811" s="4">
        <f>excessM!N812</f>
        <v>80781.260999984806</v>
      </c>
      <c r="E811" s="4">
        <f t="shared" si="26"/>
        <v>9.9702035281952419</v>
      </c>
      <c r="F811" s="4">
        <f t="shared" si="25"/>
        <v>9.9702035281952313</v>
      </c>
    </row>
    <row r="812" spans="1:6">
      <c r="A812" s="4">
        <v>8217.02</v>
      </c>
      <c r="B812" s="4">
        <f>excessM!L813</f>
        <v>811227.08000001498</v>
      </c>
      <c r="C812" s="4">
        <f>excessM!M813</f>
        <v>892107.13499999966</v>
      </c>
      <c r="D812" s="4">
        <f>excessM!N813</f>
        <v>80880.054999984684</v>
      </c>
      <c r="E812" s="4">
        <f t="shared" si="26"/>
        <v>9.970088153366774</v>
      </c>
      <c r="F812" s="4">
        <f t="shared" si="25"/>
        <v>9.970088153366774</v>
      </c>
    </row>
    <row r="813" spans="1:6">
      <c r="A813" s="4">
        <v>8227.09</v>
      </c>
      <c r="B813" s="4">
        <f>excessM!L814</f>
        <v>812227.360000015</v>
      </c>
      <c r="C813" s="4">
        <f>excessM!M814</f>
        <v>893203.83299999963</v>
      </c>
      <c r="D813" s="4">
        <f>excessM!N814</f>
        <v>80976.472999984631</v>
      </c>
      <c r="E813" s="4">
        <f t="shared" si="26"/>
        <v>9.9696805337834462</v>
      </c>
      <c r="F813" s="4">
        <f t="shared" si="25"/>
        <v>9.9696805337834391</v>
      </c>
    </row>
    <row r="814" spans="1:6">
      <c r="A814" s="4">
        <v>8237.1200000000008</v>
      </c>
      <c r="B814" s="4">
        <f>excessM!L815</f>
        <v>813227.64000001503</v>
      </c>
      <c r="C814" s="4">
        <f>excessM!M815</f>
        <v>894307.5009999997</v>
      </c>
      <c r="D814" s="4">
        <f>excessM!N815</f>
        <v>81079.860999984667</v>
      </c>
      <c r="E814" s="4">
        <f t="shared" si="26"/>
        <v>9.9701309955454889</v>
      </c>
      <c r="F814" s="4">
        <f t="shared" si="25"/>
        <v>9.9701309955454995</v>
      </c>
    </row>
    <row r="815" spans="1:6">
      <c r="A815" s="4">
        <v>8247.23</v>
      </c>
      <c r="B815" s="4">
        <f>excessM!L816</f>
        <v>814227.92000001506</v>
      </c>
      <c r="C815" s="4">
        <f>excessM!M816</f>
        <v>895414.93699999969</v>
      </c>
      <c r="D815" s="4">
        <f>excessM!N816</f>
        <v>81187.016999984626</v>
      </c>
      <c r="E815" s="4">
        <f t="shared" si="26"/>
        <v>9.9710431202092877</v>
      </c>
      <c r="F815" s="4">
        <f t="shared" si="25"/>
        <v>9.9710431202092806</v>
      </c>
    </row>
    <row r="816" spans="1:6">
      <c r="A816" s="4">
        <v>8257.2900000000009</v>
      </c>
      <c r="B816" s="4">
        <f>excessM!L817</f>
        <v>815228.20000001509</v>
      </c>
      <c r="C816" s="4">
        <f>excessM!M817</f>
        <v>896512.92099999962</v>
      </c>
      <c r="D816" s="4">
        <f>excessM!N817</f>
        <v>81284.720999984536</v>
      </c>
      <c r="E816" s="4">
        <f t="shared" si="26"/>
        <v>9.9707935765694913</v>
      </c>
      <c r="F816" s="4">
        <f t="shared" si="25"/>
        <v>9.9707935765694842</v>
      </c>
    </row>
    <row r="817" spans="1:6">
      <c r="A817" s="4">
        <v>8267.36</v>
      </c>
      <c r="B817" s="4">
        <f>excessM!L818</f>
        <v>816228.48000001512</v>
      </c>
      <c r="C817" s="4">
        <f>excessM!M818</f>
        <v>897613.86699999962</v>
      </c>
      <c r="D817" s="4">
        <f>excessM!N818</f>
        <v>81385.386999984505</v>
      </c>
      <c r="E817" s="4">
        <f t="shared" si="26"/>
        <v>9.9709075331435315</v>
      </c>
      <c r="F817" s="4">
        <f t="shared" si="25"/>
        <v>9.9709075331435386</v>
      </c>
    </row>
    <row r="818" spans="1:6">
      <c r="A818" s="4">
        <v>8277.4</v>
      </c>
      <c r="B818" s="4">
        <f>excessM!L819</f>
        <v>817228.76000001514</v>
      </c>
      <c r="C818" s="4">
        <f>excessM!M819</f>
        <v>898714.25899999961</v>
      </c>
      <c r="D818" s="4">
        <f>excessM!N819</f>
        <v>81485.498999984469</v>
      </c>
      <c r="E818" s="4">
        <f t="shared" si="26"/>
        <v>9.9709534206778301</v>
      </c>
      <c r="F818" s="4">
        <f t="shared" si="25"/>
        <v>9.970953420677823</v>
      </c>
    </row>
    <row r="819" spans="1:6">
      <c r="A819" s="4">
        <v>8287.43</v>
      </c>
      <c r="B819" s="4">
        <f>excessM!L820</f>
        <v>818229.04000001517</v>
      </c>
      <c r="C819" s="4">
        <f>excessM!M820</f>
        <v>899812.99299999955</v>
      </c>
      <c r="D819" s="4">
        <f>excessM!N820</f>
        <v>81583.95299998438</v>
      </c>
      <c r="E819" s="4">
        <f t="shared" si="26"/>
        <v>9.9707965632682516</v>
      </c>
      <c r="F819" s="4">
        <f t="shared" si="25"/>
        <v>9.9707965632682587</v>
      </c>
    </row>
    <row r="820" spans="1:6">
      <c r="A820" s="4">
        <v>8297.48</v>
      </c>
      <c r="B820" s="4">
        <f>excessM!L821</f>
        <v>819229.3200000152</v>
      </c>
      <c r="C820" s="4">
        <f>excessM!M821</f>
        <v>900912.04399999953</v>
      </c>
      <c r="D820" s="4">
        <f>excessM!N821</f>
        <v>81682.72399998433</v>
      </c>
      <c r="E820" s="4">
        <f t="shared" si="26"/>
        <v>9.9706787838090065</v>
      </c>
      <c r="F820" s="4">
        <f t="shared" si="25"/>
        <v>9.9706787838090083</v>
      </c>
    </row>
    <row r="821" spans="1:6">
      <c r="A821" s="4">
        <v>8307.5400000000009</v>
      </c>
      <c r="B821" s="4">
        <f>excessM!L822</f>
        <v>820229.60000001523</v>
      </c>
      <c r="C821" s="4">
        <f>excessM!M822</f>
        <v>902015.06099999952</v>
      </c>
      <c r="D821" s="4">
        <f>excessM!N822</f>
        <v>81785.460999984294</v>
      </c>
      <c r="E821" s="4">
        <f t="shared" si="26"/>
        <v>9.9710448147668416</v>
      </c>
      <c r="F821" s="4">
        <f t="shared" si="25"/>
        <v>9.971044814766838</v>
      </c>
    </row>
    <row r="822" spans="1:6">
      <c r="A822" s="4">
        <v>8317.58</v>
      </c>
      <c r="B822" s="4">
        <f>excessM!L823</f>
        <v>821229.88000001526</v>
      </c>
      <c r="C822" s="4">
        <f>excessM!M823</f>
        <v>903118.69699999958</v>
      </c>
      <c r="D822" s="4">
        <f>excessM!N823</f>
        <v>81888.816999984323</v>
      </c>
      <c r="E822" s="4">
        <f t="shared" si="26"/>
        <v>9.9714853288074181</v>
      </c>
      <c r="F822" s="4">
        <f t="shared" si="25"/>
        <v>9.9714853288074234</v>
      </c>
    </row>
    <row r="823" spans="1:6">
      <c r="A823" s="4">
        <v>8327.6200000000008</v>
      </c>
      <c r="B823" s="4">
        <f>excessM!L824</f>
        <v>822230.16000001528</v>
      </c>
      <c r="C823" s="4">
        <f>excessM!M824</f>
        <v>904216.95699999947</v>
      </c>
      <c r="D823" s="4">
        <f>excessM!N824</f>
        <v>81986.796999984188</v>
      </c>
      <c r="E823" s="4">
        <f t="shared" si="26"/>
        <v>9.9712709395119532</v>
      </c>
      <c r="F823" s="4">
        <f t="shared" si="25"/>
        <v>9.9712709395119568</v>
      </c>
    </row>
    <row r="824" spans="1:6">
      <c r="A824" s="4">
        <v>8337.67</v>
      </c>
      <c r="B824" s="4">
        <f>excessM!L825</f>
        <v>823230.44000001531</v>
      </c>
      <c r="C824" s="4">
        <f>excessM!M825</f>
        <v>905310.60999999964</v>
      </c>
      <c r="D824" s="4">
        <f>excessM!N825</f>
        <v>82080.169999984326</v>
      </c>
      <c r="E824" s="4">
        <f t="shared" si="26"/>
        <v>9.9704974466180829</v>
      </c>
      <c r="F824" s="4">
        <f t="shared" si="25"/>
        <v>9.9704974466180811</v>
      </c>
    </row>
    <row r="825" spans="1:6">
      <c r="A825" s="4">
        <v>8347.7800000000007</v>
      </c>
      <c r="B825" s="4">
        <f>excessM!L826</f>
        <v>824230.72000001534</v>
      </c>
      <c r="C825" s="4">
        <f>excessM!M826</f>
        <v>906418.85099999956</v>
      </c>
      <c r="D825" s="4">
        <f>excessM!N826</f>
        <v>82188.13099998422</v>
      </c>
      <c r="E825" s="4">
        <f t="shared" si="26"/>
        <v>9.9714957239136481</v>
      </c>
      <c r="F825" s="4">
        <f t="shared" si="25"/>
        <v>9.9714957239136499</v>
      </c>
    </row>
    <row r="826" spans="1:6">
      <c r="A826" s="4">
        <v>8357.84</v>
      </c>
      <c r="B826" s="4">
        <f>excessM!L827</f>
        <v>825231.00000001537</v>
      </c>
      <c r="C826" s="4">
        <f>excessM!M827</f>
        <v>907510.47099999967</v>
      </c>
      <c r="D826" s="4">
        <f>excessM!N827</f>
        <v>82279.470999984303</v>
      </c>
      <c r="E826" s="4">
        <f t="shared" si="26"/>
        <v>9.9704774784251669</v>
      </c>
      <c r="F826" s="4">
        <f t="shared" si="25"/>
        <v>9.9704774784251651</v>
      </c>
    </row>
    <row r="827" spans="1:6">
      <c r="A827" s="4">
        <v>8367.8700000000008</v>
      </c>
      <c r="B827" s="4">
        <f>excessM!L828</f>
        <v>826231.28000001539</v>
      </c>
      <c r="C827" s="4">
        <f>excessM!M828</f>
        <v>908616.01099999959</v>
      </c>
      <c r="D827" s="4">
        <f>excessM!N828</f>
        <v>82384.730999984196</v>
      </c>
      <c r="E827" s="4">
        <f t="shared" si="26"/>
        <v>9.9711464567139956</v>
      </c>
      <c r="F827" s="4">
        <f t="shared" si="25"/>
        <v>9.971146456713992</v>
      </c>
    </row>
    <row r="828" spans="1:6">
      <c r="A828" s="4">
        <v>8377.9</v>
      </c>
      <c r="B828" s="4">
        <f>excessM!L829</f>
        <v>827231.56000001542</v>
      </c>
      <c r="C828" s="4">
        <f>excessM!M829</f>
        <v>909714.59499999962</v>
      </c>
      <c r="D828" s="4">
        <f>excessM!N829</f>
        <v>82483.0349999842</v>
      </c>
      <c r="E828" s="4">
        <f t="shared" si="26"/>
        <v>9.9709729401502329</v>
      </c>
      <c r="F828" s="4">
        <f t="shared" si="25"/>
        <v>9.9709729401502365</v>
      </c>
    </row>
    <row r="829" spans="1:6">
      <c r="A829" s="4">
        <v>8387.9699999999993</v>
      </c>
      <c r="B829" s="4">
        <f>excessM!L830</f>
        <v>828231.84000001545</v>
      </c>
      <c r="C829" s="4">
        <f>excessM!M830</f>
        <v>910815.62199999974</v>
      </c>
      <c r="D829" s="4">
        <f>excessM!N830</f>
        <v>82583.78199998429</v>
      </c>
      <c r="E829" s="4">
        <f t="shared" si="26"/>
        <v>9.9710948084273952</v>
      </c>
      <c r="F829" s="4">
        <f t="shared" si="25"/>
        <v>9.9710948084274023</v>
      </c>
    </row>
    <row r="830" spans="1:6">
      <c r="A830" s="4">
        <v>8398.08</v>
      </c>
      <c r="B830" s="4">
        <f>excessM!L831</f>
        <v>829232.12000001548</v>
      </c>
      <c r="C830" s="4">
        <f>excessM!M831</f>
        <v>911918.2019999997</v>
      </c>
      <c r="D830" s="4">
        <f>excessM!N831</f>
        <v>82686.081999984221</v>
      </c>
      <c r="E830" s="4">
        <f t="shared" si="26"/>
        <v>9.9714036643904649</v>
      </c>
      <c r="F830" s="4">
        <f t="shared" si="25"/>
        <v>9.9714036643904578</v>
      </c>
    </row>
    <row r="831" spans="1:6">
      <c r="A831" s="4">
        <v>8408.08</v>
      </c>
      <c r="B831" s="4">
        <f>excessM!L832</f>
        <v>830232.40000001551</v>
      </c>
      <c r="C831" s="4">
        <f>excessM!M832</f>
        <v>913008.55199999968</v>
      </c>
      <c r="D831" s="4">
        <f>excessM!N832</f>
        <v>82776.151999984169</v>
      </c>
      <c r="E831" s="4">
        <f t="shared" si="26"/>
        <v>9.9702386946092076</v>
      </c>
      <c r="F831" s="4">
        <f t="shared" si="25"/>
        <v>9.9702386946091988</v>
      </c>
    </row>
    <row r="832" spans="1:6">
      <c r="A832" s="4">
        <v>8418.14</v>
      </c>
      <c r="B832" s="4">
        <f>excessM!L833</f>
        <v>831232.68000001553</v>
      </c>
      <c r="C832" s="4">
        <f>excessM!M833</f>
        <v>914113.27999999968</v>
      </c>
      <c r="D832" s="4">
        <f>excessM!N833</f>
        <v>82880.599999984144</v>
      </c>
      <c r="E832" s="4">
        <f t="shared" si="26"/>
        <v>9.9708062488571301</v>
      </c>
      <c r="F832" s="4">
        <f t="shared" si="25"/>
        <v>9.9708062488571318</v>
      </c>
    </row>
    <row r="833" spans="1:6">
      <c r="A833" s="4">
        <v>8428.2800000000007</v>
      </c>
      <c r="B833" s="4">
        <f>excessM!L834</f>
        <v>832232.96000001556</v>
      </c>
      <c r="C833" s="4">
        <f>excessM!M834</f>
        <v>915213.26799999969</v>
      </c>
      <c r="D833" s="4">
        <f>excessM!N834</f>
        <v>82980.307999984128</v>
      </c>
      <c r="E833" s="4">
        <f t="shared" si="26"/>
        <v>9.9708028867280802</v>
      </c>
      <c r="F833" s="4">
        <f t="shared" si="25"/>
        <v>9.9708028867280838</v>
      </c>
    </row>
    <row r="834" spans="1:6">
      <c r="A834" s="4">
        <v>8438.3799999999992</v>
      </c>
      <c r="B834" s="4">
        <f>excessM!L835</f>
        <v>833233.24000001559</v>
      </c>
      <c r="C834" s="4">
        <f>excessM!M835</f>
        <v>916316.30099999974</v>
      </c>
      <c r="D834" s="4">
        <f>excessM!N835</f>
        <v>83083.060999984154</v>
      </c>
      <c r="E834" s="4">
        <f t="shared" si="26"/>
        <v>9.9711649765655892</v>
      </c>
      <c r="F834" s="4">
        <f t="shared" si="25"/>
        <v>9.9711649765655768</v>
      </c>
    </row>
    <row r="835" spans="1:6">
      <c r="A835" s="4">
        <v>8448.5300000000007</v>
      </c>
      <c r="B835" s="4">
        <f>excessM!L836</f>
        <v>834233.52000001562</v>
      </c>
      <c r="C835" s="4">
        <f>excessM!M836</f>
        <v>917411.56199999969</v>
      </c>
      <c r="D835" s="4">
        <f>excessM!N836</f>
        <v>83178.041999984067</v>
      </c>
      <c r="E835" s="4">
        <f t="shared" si="26"/>
        <v>9.9705945644551122</v>
      </c>
      <c r="F835" s="4">
        <f t="shared" ref="F835:F898" si="27">D835*100/B835</f>
        <v>9.9705945644551068</v>
      </c>
    </row>
    <row r="836" spans="1:6">
      <c r="A836" s="4">
        <v>8458.58</v>
      </c>
      <c r="B836" s="4">
        <f>excessM!L837</f>
        <v>835233.80000001565</v>
      </c>
      <c r="C836" s="4">
        <f>excessM!M837</f>
        <v>918518.90399999963</v>
      </c>
      <c r="D836" s="4">
        <f>excessM!N837</f>
        <v>83285.103999983985</v>
      </c>
      <c r="E836" s="4">
        <f t="shared" si="26"/>
        <v>9.9714719399505185</v>
      </c>
      <c r="F836" s="4">
        <f t="shared" si="27"/>
        <v>9.9714719399505167</v>
      </c>
    </row>
    <row r="837" spans="1:6">
      <c r="A837" s="4">
        <v>8468.58</v>
      </c>
      <c r="B837" s="4">
        <f>excessM!L838</f>
        <v>836234.08000001567</v>
      </c>
      <c r="C837" s="4">
        <f>excessM!M838</f>
        <v>919615.70799999963</v>
      </c>
      <c r="D837" s="4">
        <f>excessM!N838</f>
        <v>83381.627999983961</v>
      </c>
      <c r="E837" s="4">
        <f t="shared" si="26"/>
        <v>9.9710870429942844</v>
      </c>
      <c r="F837" s="4">
        <f t="shared" si="27"/>
        <v>9.9710870429942773</v>
      </c>
    </row>
    <row r="838" spans="1:6">
      <c r="A838" s="4">
        <v>8478.68</v>
      </c>
      <c r="B838" s="4">
        <f>excessM!L839</f>
        <v>837234.3600000157</v>
      </c>
      <c r="C838" s="4">
        <f>excessM!M839</f>
        <v>920713.38399999961</v>
      </c>
      <c r="D838" s="4">
        <f>excessM!N839</f>
        <v>83479.02399998391</v>
      </c>
      <c r="E838" s="4">
        <f t="shared" si="26"/>
        <v>9.9708072181823013</v>
      </c>
      <c r="F838" s="4">
        <f t="shared" si="27"/>
        <v>9.970807218182296</v>
      </c>
    </row>
    <row r="839" spans="1:6">
      <c r="A839" s="4">
        <v>8488.7199999999993</v>
      </c>
      <c r="B839" s="4">
        <f>excessM!L840</f>
        <v>838234.64000001573</v>
      </c>
      <c r="C839" s="4">
        <f>excessM!M840</f>
        <v>921820.04099999974</v>
      </c>
      <c r="D839" s="4">
        <f>excessM!N840</f>
        <v>83585.400999984005</v>
      </c>
      <c r="E839" s="4">
        <f t="shared" si="26"/>
        <v>9.9715994795899263</v>
      </c>
      <c r="F839" s="4">
        <f t="shared" si="27"/>
        <v>9.9715994795899192</v>
      </c>
    </row>
    <row r="840" spans="1:6">
      <c r="A840" s="4">
        <v>8498.7800000000007</v>
      </c>
      <c r="B840" s="4">
        <f>excessM!L841</f>
        <v>839234.92000001576</v>
      </c>
      <c r="C840" s="4">
        <f>excessM!M841</f>
        <v>922918.14199999964</v>
      </c>
      <c r="D840" s="4">
        <f>excessM!N841</f>
        <v>83683.221999983885</v>
      </c>
      <c r="E840" s="4">
        <f t="shared" si="26"/>
        <v>9.9713703524136292</v>
      </c>
      <c r="F840" s="4">
        <f t="shared" si="27"/>
        <v>9.9713703524136381</v>
      </c>
    </row>
    <row r="841" spans="1:6">
      <c r="A841" s="4">
        <v>8508.82</v>
      </c>
      <c r="B841" s="4">
        <f>excessM!L842</f>
        <v>840235.20000001579</v>
      </c>
      <c r="C841" s="4">
        <f>excessM!M842</f>
        <v>924013.01399999962</v>
      </c>
      <c r="D841" s="4">
        <f>excessM!N842</f>
        <v>83777.813999983831</v>
      </c>
      <c r="E841" s="4">
        <f t="shared" si="26"/>
        <v>9.9707574736195568</v>
      </c>
      <c r="F841" s="4">
        <f t="shared" si="27"/>
        <v>9.9707574736195603</v>
      </c>
    </row>
    <row r="842" spans="1:6">
      <c r="A842" s="4">
        <v>8518.91</v>
      </c>
      <c r="B842" s="4">
        <f>excessM!L843</f>
        <v>841235.48000001581</v>
      </c>
      <c r="C842" s="4">
        <f>excessM!M843</f>
        <v>925119.70099999965</v>
      </c>
      <c r="D842" s="4">
        <f>excessM!N843</f>
        <v>83884.220999983838</v>
      </c>
      <c r="E842" s="4">
        <f t="shared" ref="E842:E905" si="28">(C842*100/B842)-100</f>
        <v>9.9715505342192898</v>
      </c>
      <c r="F842" s="4">
        <f t="shared" si="27"/>
        <v>9.9715505342192969</v>
      </c>
    </row>
    <row r="843" spans="1:6">
      <c r="A843" s="4">
        <v>8528.94</v>
      </c>
      <c r="B843" s="4">
        <f>excessM!L844</f>
        <v>842235.76000001584</v>
      </c>
      <c r="C843" s="4">
        <f>excessM!M844</f>
        <v>926216.94099999964</v>
      </c>
      <c r="D843" s="4">
        <f>excessM!N844</f>
        <v>83981.180999983801</v>
      </c>
      <c r="E843" s="4">
        <f t="shared" si="28"/>
        <v>9.9712200536322797</v>
      </c>
      <c r="F843" s="4">
        <f t="shared" si="27"/>
        <v>9.9712200536322779</v>
      </c>
    </row>
    <row r="844" spans="1:6">
      <c r="A844" s="4">
        <v>8539.1299999999992</v>
      </c>
      <c r="B844" s="4">
        <f>excessM!L845</f>
        <v>843236.04000001587</v>
      </c>
      <c r="C844" s="4">
        <f>excessM!M845</f>
        <v>927319.36199999973</v>
      </c>
      <c r="D844" s="4">
        <f>excessM!N845</f>
        <v>84083.321999983862</v>
      </c>
      <c r="E844" s="4">
        <f t="shared" si="28"/>
        <v>9.971504775813699</v>
      </c>
      <c r="F844" s="4">
        <f t="shared" si="27"/>
        <v>9.9715047758136954</v>
      </c>
    </row>
    <row r="845" spans="1:6">
      <c r="A845" s="4">
        <v>8549.18</v>
      </c>
      <c r="B845" s="4">
        <f>excessM!L846</f>
        <v>844236.3200000159</v>
      </c>
      <c r="C845" s="4">
        <f>excessM!M846</f>
        <v>928423.76099999959</v>
      </c>
      <c r="D845" s="4">
        <f>excessM!N846</f>
        <v>84187.440999983693</v>
      </c>
      <c r="E845" s="4">
        <f t="shared" si="28"/>
        <v>9.9720231178850725</v>
      </c>
      <c r="F845" s="4">
        <f t="shared" si="27"/>
        <v>9.9720231178850618</v>
      </c>
    </row>
    <row r="846" spans="1:6">
      <c r="A846" s="4">
        <v>8559.2199999999993</v>
      </c>
      <c r="B846" s="4">
        <f>excessM!L847</f>
        <v>845236.60000001593</v>
      </c>
      <c r="C846" s="4">
        <f>excessM!M847</f>
        <v>929523.10399999958</v>
      </c>
      <c r="D846" s="4">
        <f>excessM!N847</f>
        <v>84286.503999983659</v>
      </c>
      <c r="E846" s="4">
        <f t="shared" si="28"/>
        <v>9.9719420574052435</v>
      </c>
      <c r="F846" s="4">
        <f t="shared" si="27"/>
        <v>9.9719420574052382</v>
      </c>
    </row>
    <row r="847" spans="1:6">
      <c r="A847" s="4">
        <v>8569.36</v>
      </c>
      <c r="B847" s="4">
        <f>excessM!L848</f>
        <v>846236.88000001595</v>
      </c>
      <c r="C847" s="4">
        <f>excessM!M848</f>
        <v>930619.5009999997</v>
      </c>
      <c r="D847" s="4">
        <f>excessM!N848</f>
        <v>84382.620999983745</v>
      </c>
      <c r="E847" s="4">
        <f t="shared" si="28"/>
        <v>9.9715130590836623</v>
      </c>
      <c r="F847" s="4">
        <f t="shared" si="27"/>
        <v>9.9715130590836623</v>
      </c>
    </row>
    <row r="848" spans="1:6">
      <c r="A848" s="4">
        <v>8579.39</v>
      </c>
      <c r="B848" s="4">
        <f>excessM!L849</f>
        <v>847237.16000001598</v>
      </c>
      <c r="C848" s="4">
        <f>excessM!M849</f>
        <v>931714.41599999974</v>
      </c>
      <c r="D848" s="4">
        <f>excessM!N849</f>
        <v>84477.255999983754</v>
      </c>
      <c r="E848" s="4">
        <f t="shared" si="28"/>
        <v>9.9709101522390995</v>
      </c>
      <c r="F848" s="4">
        <f t="shared" si="27"/>
        <v>9.9709101522390924</v>
      </c>
    </row>
    <row r="849" spans="1:6">
      <c r="A849" s="4">
        <v>8589.44</v>
      </c>
      <c r="B849" s="4">
        <f>excessM!L850</f>
        <v>848237.44000001601</v>
      </c>
      <c r="C849" s="4">
        <f>excessM!M850</f>
        <v>932813.17399999965</v>
      </c>
      <c r="D849" s="4">
        <f>excessM!N850</f>
        <v>84575.73399998364</v>
      </c>
      <c r="E849" s="4">
        <f t="shared" si="28"/>
        <v>9.970761724450881</v>
      </c>
      <c r="F849" s="4">
        <f t="shared" si="27"/>
        <v>9.9707617244508846</v>
      </c>
    </row>
    <row r="850" spans="1:6">
      <c r="A850" s="4">
        <v>8599.5</v>
      </c>
      <c r="B850" s="4">
        <f>excessM!L851</f>
        <v>849237.72000001604</v>
      </c>
      <c r="C850" s="4">
        <f>excessM!M851</f>
        <v>933916.74399999972</v>
      </c>
      <c r="D850" s="4">
        <f>excessM!N851</f>
        <v>84679.023999983678</v>
      </c>
      <c r="E850" s="4">
        <f t="shared" si="28"/>
        <v>9.9711802721129885</v>
      </c>
      <c r="F850" s="4">
        <f t="shared" si="27"/>
        <v>9.9711802721129796</v>
      </c>
    </row>
    <row r="851" spans="1:6">
      <c r="A851" s="4">
        <v>8609.6</v>
      </c>
      <c r="B851" s="4">
        <f>excessM!L852</f>
        <v>850238.00000001607</v>
      </c>
      <c r="C851" s="4">
        <f>excessM!M852</f>
        <v>935015.51499999966</v>
      </c>
      <c r="D851" s="4">
        <f>excessM!N852</f>
        <v>84777.514999983599</v>
      </c>
      <c r="E851" s="4">
        <f t="shared" si="28"/>
        <v>9.9710334047621956</v>
      </c>
      <c r="F851" s="4">
        <f t="shared" si="27"/>
        <v>9.9710334047621973</v>
      </c>
    </row>
    <row r="852" spans="1:6">
      <c r="A852" s="4">
        <v>8619.6200000000008</v>
      </c>
      <c r="B852" s="4">
        <f>excessM!L853</f>
        <v>851238.28000001609</v>
      </c>
      <c r="C852" s="4">
        <f>excessM!M853</f>
        <v>936114.28299999982</v>
      </c>
      <c r="D852" s="4">
        <f>excessM!N853</f>
        <v>84876.002999983728</v>
      </c>
      <c r="E852" s="4">
        <f t="shared" si="28"/>
        <v>9.9708865301478369</v>
      </c>
      <c r="F852" s="4">
        <f t="shared" si="27"/>
        <v>9.9708865301478369</v>
      </c>
    </row>
    <row r="853" spans="1:6">
      <c r="A853" s="4">
        <v>8629.65</v>
      </c>
      <c r="B853" s="4">
        <f>excessM!L854</f>
        <v>852238.56000001612</v>
      </c>
      <c r="C853" s="4">
        <f>excessM!M854</f>
        <v>937221.02899999963</v>
      </c>
      <c r="D853" s="4">
        <f>excessM!N854</f>
        <v>84982.46899998351</v>
      </c>
      <c r="E853" s="4">
        <f t="shared" si="28"/>
        <v>9.9716761231716475</v>
      </c>
      <c r="F853" s="4">
        <f t="shared" si="27"/>
        <v>9.9716761231716511</v>
      </c>
    </row>
    <row r="854" spans="1:6">
      <c r="A854" s="4">
        <v>8639.7999999999993</v>
      </c>
      <c r="B854" s="4">
        <f>excessM!L855</f>
        <v>853238.84000001615</v>
      </c>
      <c r="C854" s="4">
        <f>excessM!M855</f>
        <v>938322.02299999981</v>
      </c>
      <c r="D854" s="4">
        <f>excessM!N855</f>
        <v>85083.182999983663</v>
      </c>
      <c r="E854" s="4">
        <f t="shared" si="28"/>
        <v>9.9717897277135279</v>
      </c>
      <c r="F854" s="4">
        <f t="shared" si="27"/>
        <v>9.9717897277135261</v>
      </c>
    </row>
    <row r="855" spans="1:6">
      <c r="A855" s="4">
        <v>8649.83</v>
      </c>
      <c r="B855" s="4">
        <f>excessM!L856</f>
        <v>854239.12000001618</v>
      </c>
      <c r="C855" s="4">
        <f>excessM!M856</f>
        <v>939421.16799999983</v>
      </c>
      <c r="D855" s="4">
        <f>excessM!N856</f>
        <v>85182.047999983653</v>
      </c>
      <c r="E855" s="4">
        <f t="shared" si="28"/>
        <v>9.9716866162699347</v>
      </c>
      <c r="F855" s="4">
        <f t="shared" si="27"/>
        <v>9.9716866162699311</v>
      </c>
    </row>
    <row r="856" spans="1:6">
      <c r="A856" s="4">
        <v>8660.2000000000007</v>
      </c>
      <c r="B856" s="4">
        <f>excessM!L857</f>
        <v>855239.40000001621</v>
      </c>
      <c r="C856" s="4">
        <f>excessM!M857</f>
        <v>940521.96699999971</v>
      </c>
      <c r="D856" s="4">
        <f>excessM!N857</f>
        <v>85282.566999983508</v>
      </c>
      <c r="E856" s="4">
        <f t="shared" si="28"/>
        <v>9.9717771421641572</v>
      </c>
      <c r="F856" s="4">
        <f t="shared" si="27"/>
        <v>9.9717771421641572</v>
      </c>
    </row>
    <row r="857" spans="1:6">
      <c r="A857" s="4">
        <v>8670.0300000000007</v>
      </c>
      <c r="B857" s="4">
        <f>excessM!L858</f>
        <v>856239.68000001623</v>
      </c>
      <c r="C857" s="4">
        <f>excessM!M858</f>
        <v>941620.09199999971</v>
      </c>
      <c r="D857" s="4">
        <f>excessM!N858</f>
        <v>85380.41199998348</v>
      </c>
      <c r="E857" s="4">
        <f t="shared" si="28"/>
        <v>9.9715551608145319</v>
      </c>
      <c r="F857" s="4">
        <f t="shared" si="27"/>
        <v>9.9715551608145354</v>
      </c>
    </row>
    <row r="858" spans="1:6">
      <c r="A858" s="4">
        <v>8680.18</v>
      </c>
      <c r="B858" s="4">
        <f>excessM!L859</f>
        <v>857239.96000001626</v>
      </c>
      <c r="C858" s="4">
        <f>excessM!M859</f>
        <v>942721.55499999959</v>
      </c>
      <c r="D858" s="4">
        <f>excessM!N859</f>
        <v>85481.594999983325</v>
      </c>
      <c r="E858" s="4">
        <f t="shared" si="28"/>
        <v>9.9717230867284457</v>
      </c>
      <c r="F858" s="4">
        <f t="shared" si="27"/>
        <v>9.9717230867284474</v>
      </c>
    </row>
    <row r="859" spans="1:6">
      <c r="A859" s="4">
        <v>8690.2000000000007</v>
      </c>
      <c r="B859" s="4">
        <f>excessM!L860</f>
        <v>858240.24000001629</v>
      </c>
      <c r="C859" s="4">
        <f>excessM!M860</f>
        <v>943826.83599999966</v>
      </c>
      <c r="D859" s="4">
        <f>excessM!N860</f>
        <v>85586.595999983372</v>
      </c>
      <c r="E859" s="4">
        <f t="shared" si="28"/>
        <v>9.9723354849898129</v>
      </c>
      <c r="F859" s="4">
        <f t="shared" si="27"/>
        <v>9.9723354849898129</v>
      </c>
    </row>
    <row r="860" spans="1:6">
      <c r="A860" s="4">
        <v>8700.23</v>
      </c>
      <c r="B860" s="4">
        <f>excessM!L861</f>
        <v>859240.52000001632</v>
      </c>
      <c r="C860" s="4">
        <f>excessM!M861</f>
        <v>944921.26999999955</v>
      </c>
      <c r="D860" s="4">
        <f>excessM!N861</f>
        <v>85680.749999983236</v>
      </c>
      <c r="E860" s="4">
        <f t="shared" si="28"/>
        <v>9.9716840635008168</v>
      </c>
      <c r="F860" s="4">
        <f t="shared" si="27"/>
        <v>9.9716840635008239</v>
      </c>
    </row>
    <row r="861" spans="1:6">
      <c r="A861" s="4">
        <v>8710.5300000000007</v>
      </c>
      <c r="B861" s="4">
        <f>excessM!L862</f>
        <v>860240.80000001634</v>
      </c>
      <c r="C861" s="4">
        <f>excessM!M862</f>
        <v>946018.16199999978</v>
      </c>
      <c r="D861" s="4">
        <f>excessM!N862</f>
        <v>85777.361999983434</v>
      </c>
      <c r="E861" s="4">
        <f t="shared" si="28"/>
        <v>9.9713198908935397</v>
      </c>
      <c r="F861" s="4">
        <f t="shared" si="27"/>
        <v>9.9713198908935503</v>
      </c>
    </row>
    <row r="862" spans="1:6">
      <c r="A862" s="4">
        <v>8720.3700000000008</v>
      </c>
      <c r="B862" s="4">
        <f>excessM!L863</f>
        <v>861241.08000001637</v>
      </c>
      <c r="C862" s="4">
        <f>excessM!M863</f>
        <v>947123.56699999969</v>
      </c>
      <c r="D862" s="4">
        <f>excessM!N863</f>
        <v>85882.486999983317</v>
      </c>
      <c r="E862" s="4">
        <f t="shared" si="28"/>
        <v>9.9719450214778078</v>
      </c>
      <c r="F862" s="4">
        <f t="shared" si="27"/>
        <v>9.971945021477806</v>
      </c>
    </row>
    <row r="863" spans="1:6">
      <c r="A863" s="4">
        <v>8730.42</v>
      </c>
      <c r="B863" s="4">
        <f>excessM!L864</f>
        <v>862241.3600000164</v>
      </c>
      <c r="C863" s="4">
        <f>excessM!M864</f>
        <v>948222.62499999965</v>
      </c>
      <c r="D863" s="4">
        <f>excessM!N864</f>
        <v>85981.26499998325</v>
      </c>
      <c r="E863" s="4">
        <f t="shared" si="28"/>
        <v>9.9718325968475483</v>
      </c>
      <c r="F863" s="4">
        <f t="shared" si="27"/>
        <v>9.9718325968475483</v>
      </c>
    </row>
    <row r="864" spans="1:6">
      <c r="A864" s="4">
        <v>8740.5499999999993</v>
      </c>
      <c r="B864" s="4">
        <f>excessM!L865</f>
        <v>863241.64000001643</v>
      </c>
      <c r="C864" s="4">
        <f>excessM!M865</f>
        <v>949320.5059999997</v>
      </c>
      <c r="D864" s="4">
        <f>excessM!N865</f>
        <v>86078.865999983274</v>
      </c>
      <c r="E864" s="4">
        <f t="shared" si="28"/>
        <v>9.9715840862335625</v>
      </c>
      <c r="F864" s="4">
        <f t="shared" si="27"/>
        <v>9.9715840862335643</v>
      </c>
    </row>
    <row r="865" spans="1:6">
      <c r="A865" s="4">
        <v>8751.0400000000009</v>
      </c>
      <c r="B865" s="4">
        <f>excessM!L866</f>
        <v>864241.92000001646</v>
      </c>
      <c r="C865" s="4">
        <f>excessM!M866</f>
        <v>950425.7019999997</v>
      </c>
      <c r="D865" s="4">
        <f>excessM!N866</f>
        <v>86183.781999983243</v>
      </c>
      <c r="E865" s="4">
        <f t="shared" si="28"/>
        <v>9.9721825574003162</v>
      </c>
      <c r="F865" s="4">
        <f t="shared" si="27"/>
        <v>9.972182557400318</v>
      </c>
    </row>
    <row r="866" spans="1:6">
      <c r="A866" s="4">
        <v>8760.85</v>
      </c>
      <c r="B866" s="4">
        <f>excessM!L867</f>
        <v>865242.20000001648</v>
      </c>
      <c r="C866" s="4">
        <f>excessM!M867</f>
        <v>951518.80999999959</v>
      </c>
      <c r="D866" s="4">
        <f>excessM!N867</f>
        <v>86276.609999983106</v>
      </c>
      <c r="E866" s="4">
        <f t="shared" si="28"/>
        <v>9.9713825793496227</v>
      </c>
      <c r="F866" s="4">
        <f t="shared" si="27"/>
        <v>9.971382579349628</v>
      </c>
    </row>
    <row r="867" spans="1:6">
      <c r="A867" s="4">
        <v>8770.9599999999991</v>
      </c>
      <c r="B867" s="4">
        <f>excessM!L868</f>
        <v>866242.48000001651</v>
      </c>
      <c r="C867" s="4">
        <f>excessM!M868</f>
        <v>952626.36399999959</v>
      </c>
      <c r="D867" s="4">
        <f>excessM!N868</f>
        <v>86383.883999983082</v>
      </c>
      <c r="E867" s="4">
        <f t="shared" si="28"/>
        <v>9.9722521112081068</v>
      </c>
      <c r="F867" s="4">
        <f t="shared" si="27"/>
        <v>9.9722521112081033</v>
      </c>
    </row>
    <row r="868" spans="1:6">
      <c r="A868" s="4">
        <v>8780.99</v>
      </c>
      <c r="B868" s="4">
        <f>excessM!L869</f>
        <v>867242.76000001654</v>
      </c>
      <c r="C868" s="4">
        <f>excessM!M869</f>
        <v>953723.99999999953</v>
      </c>
      <c r="D868" s="4">
        <f>excessM!N869</f>
        <v>86481.239999982994</v>
      </c>
      <c r="E868" s="4">
        <f t="shared" si="28"/>
        <v>9.9719760128042338</v>
      </c>
      <c r="F868" s="4">
        <f t="shared" si="27"/>
        <v>9.9719760128042285</v>
      </c>
    </row>
    <row r="869" spans="1:6">
      <c r="A869" s="4">
        <v>8791.2900000000009</v>
      </c>
      <c r="B869" s="4">
        <f>excessM!L870</f>
        <v>868243.04000001657</v>
      </c>
      <c r="C869" s="4">
        <f>excessM!M870</f>
        <v>954822.75999999954</v>
      </c>
      <c r="D869" s="4">
        <f>excessM!N870</f>
        <v>86579.719999982975</v>
      </c>
      <c r="E869" s="4">
        <f t="shared" si="28"/>
        <v>9.971830007411441</v>
      </c>
      <c r="F869" s="4">
        <f t="shared" si="27"/>
        <v>9.971830007411441</v>
      </c>
    </row>
    <row r="870" spans="1:6">
      <c r="A870" s="4">
        <v>8801.11</v>
      </c>
      <c r="B870" s="4">
        <f>excessM!L871</f>
        <v>869243.3200000166</v>
      </c>
      <c r="C870" s="4">
        <f>excessM!M871</f>
        <v>955919.39399999951</v>
      </c>
      <c r="D870" s="4">
        <f>excessM!N871</f>
        <v>86676.073999982909</v>
      </c>
      <c r="E870" s="4">
        <f t="shared" si="28"/>
        <v>9.9714397575101543</v>
      </c>
      <c r="F870" s="4">
        <f t="shared" si="27"/>
        <v>9.9714397575101579</v>
      </c>
    </row>
    <row r="871" spans="1:6">
      <c r="A871" s="4">
        <v>8811.09</v>
      </c>
      <c r="B871" s="4">
        <f>excessM!L872</f>
        <v>870243.60000001662</v>
      </c>
      <c r="C871" s="4">
        <f>excessM!M872</f>
        <v>957025.51099999959</v>
      </c>
      <c r="D871" s="4">
        <f>excessM!N872</f>
        <v>86781.910999982967</v>
      </c>
      <c r="E871" s="4">
        <f t="shared" si="28"/>
        <v>9.9721400996205318</v>
      </c>
      <c r="F871" s="4">
        <f t="shared" si="27"/>
        <v>9.9721400996205336</v>
      </c>
    </row>
    <row r="872" spans="1:6">
      <c r="A872" s="4">
        <v>8821.36</v>
      </c>
      <c r="B872" s="4">
        <f>excessM!L873</f>
        <v>871243.88000001665</v>
      </c>
      <c r="C872" s="4">
        <f>excessM!M873</f>
        <v>958131.47499999951</v>
      </c>
      <c r="D872" s="4">
        <f>excessM!N873</f>
        <v>86887.594999982859</v>
      </c>
      <c r="E872" s="4">
        <f t="shared" si="28"/>
        <v>9.9728212724984928</v>
      </c>
      <c r="F872" s="4">
        <f t="shared" si="27"/>
        <v>9.9728212724984875</v>
      </c>
    </row>
    <row r="873" spans="1:6">
      <c r="A873" s="4">
        <v>8831.4500000000007</v>
      </c>
      <c r="B873" s="4">
        <f>excessM!L874</f>
        <v>872244.16000001668</v>
      </c>
      <c r="C873" s="4">
        <f>excessM!M874</f>
        <v>959227.52799999947</v>
      </c>
      <c r="D873" s="4">
        <f>excessM!N874</f>
        <v>86983.367999982787</v>
      </c>
      <c r="E873" s="4">
        <f t="shared" si="28"/>
        <v>9.972364618638565</v>
      </c>
      <c r="F873" s="4">
        <f t="shared" si="27"/>
        <v>9.9723646186385633</v>
      </c>
    </row>
    <row r="874" spans="1:6">
      <c r="A874" s="4">
        <v>8841.4699999999993</v>
      </c>
      <c r="B874" s="4">
        <f>excessM!L875</f>
        <v>873244.44000001671</v>
      </c>
      <c r="C874" s="4">
        <f>excessM!M875</f>
        <v>960323.16699999955</v>
      </c>
      <c r="D874" s="4">
        <f>excessM!N875</f>
        <v>87078.726999982842</v>
      </c>
      <c r="E874" s="4">
        <f t="shared" si="28"/>
        <v>9.9718616015443757</v>
      </c>
      <c r="F874" s="4">
        <f t="shared" si="27"/>
        <v>9.9718616015443704</v>
      </c>
    </row>
    <row r="875" spans="1:6">
      <c r="A875" s="4">
        <v>8851.52</v>
      </c>
      <c r="B875" s="4">
        <f>excessM!L876</f>
        <v>874244.72000001674</v>
      </c>
      <c r="C875" s="4">
        <f>excessM!M876</f>
        <v>961420.47999999952</v>
      </c>
      <c r="D875" s="4">
        <f>excessM!N876</f>
        <v>87175.75999998278</v>
      </c>
      <c r="E875" s="4">
        <f t="shared" si="28"/>
        <v>9.9715512150855403</v>
      </c>
      <c r="F875" s="4">
        <f t="shared" si="27"/>
        <v>9.9715512150855332</v>
      </c>
    </row>
    <row r="876" spans="1:6">
      <c r="A876" s="4">
        <v>8861.5400000000009</v>
      </c>
      <c r="B876" s="4">
        <f>excessM!L877</f>
        <v>875245.00000001676</v>
      </c>
      <c r="C876" s="4">
        <f>excessM!M877</f>
        <v>962524.31599999964</v>
      </c>
      <c r="D876" s="4">
        <f>excessM!N877</f>
        <v>87279.315999982879</v>
      </c>
      <c r="E876" s="4">
        <f t="shared" si="28"/>
        <v>9.9719868151181856</v>
      </c>
      <c r="F876" s="4">
        <f t="shared" si="27"/>
        <v>9.971986815118191</v>
      </c>
    </row>
    <row r="877" spans="1:6">
      <c r="A877" s="4">
        <v>8871.58</v>
      </c>
      <c r="B877" s="4">
        <f>excessM!L878</f>
        <v>876245.28000001679</v>
      </c>
      <c r="C877" s="4">
        <f>excessM!M878</f>
        <v>963627.48799999966</v>
      </c>
      <c r="D877" s="4">
        <f>excessM!N878</f>
        <v>87382.207999982871</v>
      </c>
      <c r="E877" s="4">
        <f t="shared" si="28"/>
        <v>9.9723456427612547</v>
      </c>
      <c r="F877" s="4">
        <f t="shared" si="27"/>
        <v>9.97234564276126</v>
      </c>
    </row>
    <row r="878" spans="1:6">
      <c r="A878" s="4">
        <v>8881.64</v>
      </c>
      <c r="B878" s="4">
        <f>excessM!L879</f>
        <v>877245.56000001682</v>
      </c>
      <c r="C878" s="4">
        <f>excessM!M879</f>
        <v>964728.42299999972</v>
      </c>
      <c r="D878" s="4">
        <f>excessM!N879</f>
        <v>87482.862999982899</v>
      </c>
      <c r="E878" s="4">
        <f t="shared" si="28"/>
        <v>9.9724486493817324</v>
      </c>
      <c r="F878" s="4">
        <f t="shared" si="27"/>
        <v>9.9724486493817341</v>
      </c>
    </row>
    <row r="879" spans="1:6">
      <c r="A879" s="4">
        <v>8891.7000000000007</v>
      </c>
      <c r="B879" s="4">
        <f>excessM!L880</f>
        <v>878245.84000001685</v>
      </c>
      <c r="C879" s="4">
        <f>excessM!M880</f>
        <v>965827.54399999953</v>
      </c>
      <c r="D879" s="4">
        <f>excessM!N880</f>
        <v>87581.703999982681</v>
      </c>
      <c r="E879" s="4">
        <f t="shared" si="28"/>
        <v>9.9723448732738547</v>
      </c>
      <c r="F879" s="4">
        <f t="shared" si="27"/>
        <v>9.9723448732738653</v>
      </c>
    </row>
    <row r="880" spans="1:6">
      <c r="A880" s="4">
        <v>8901.73</v>
      </c>
      <c r="B880" s="4">
        <f>excessM!L881</f>
        <v>879246.12000001688</v>
      </c>
      <c r="C880" s="4">
        <f>excessM!M881</f>
        <v>966919.47899999958</v>
      </c>
      <c r="D880" s="4">
        <f>excessM!N881</f>
        <v>87673.358999982709</v>
      </c>
      <c r="E880" s="4">
        <f t="shared" si="28"/>
        <v>9.9714240422216562</v>
      </c>
      <c r="F880" s="4">
        <f t="shared" si="27"/>
        <v>9.9714240422216491</v>
      </c>
    </row>
    <row r="881" spans="1:6">
      <c r="A881" s="4">
        <v>8911.86</v>
      </c>
      <c r="B881" s="4">
        <f>excessM!L882</f>
        <v>880246.4000000169</v>
      </c>
      <c r="C881" s="4">
        <f>excessM!M882</f>
        <v>968030.10699999961</v>
      </c>
      <c r="D881" s="4">
        <f>excessM!N882</f>
        <v>87783.706999982707</v>
      </c>
      <c r="E881" s="4">
        <f t="shared" si="28"/>
        <v>9.9726289139019428</v>
      </c>
      <c r="F881" s="4">
        <f t="shared" si="27"/>
        <v>9.9726289139019499</v>
      </c>
    </row>
    <row r="882" spans="1:6">
      <c r="A882" s="4">
        <v>8921.91</v>
      </c>
      <c r="B882" s="4">
        <f>excessM!L883</f>
        <v>881246.68000001693</v>
      </c>
      <c r="C882" s="4">
        <f>excessM!M883</f>
        <v>969129.58499999973</v>
      </c>
      <c r="D882" s="4">
        <f>excessM!N883</f>
        <v>87882.904999982798</v>
      </c>
      <c r="E882" s="4">
        <f t="shared" si="28"/>
        <v>9.972565797352118</v>
      </c>
      <c r="F882" s="4">
        <f t="shared" si="27"/>
        <v>9.9725657973521216</v>
      </c>
    </row>
    <row r="883" spans="1:6">
      <c r="A883" s="4">
        <v>8931.98</v>
      </c>
      <c r="B883" s="4">
        <f>excessM!L884</f>
        <v>882246.96000001696</v>
      </c>
      <c r="C883" s="4">
        <f>excessM!M884</f>
        <v>970230.66399999964</v>
      </c>
      <c r="D883" s="4">
        <f>excessM!N884</f>
        <v>87983.703999982681</v>
      </c>
      <c r="E883" s="4">
        <f t="shared" si="28"/>
        <v>9.9726842923869015</v>
      </c>
      <c r="F883" s="4">
        <f t="shared" si="27"/>
        <v>9.9726842923869068</v>
      </c>
    </row>
    <row r="884" spans="1:6">
      <c r="A884" s="4">
        <v>8942</v>
      </c>
      <c r="B884" s="4">
        <f>excessM!L885</f>
        <v>883247.24000001699</v>
      </c>
      <c r="C884" s="4">
        <f>excessM!M885</f>
        <v>971331.76099999959</v>
      </c>
      <c r="D884" s="4">
        <f>excessM!N885</f>
        <v>88084.520999982604</v>
      </c>
      <c r="E884" s="4">
        <f t="shared" si="28"/>
        <v>9.9728045569642489</v>
      </c>
      <c r="F884" s="4">
        <f t="shared" si="27"/>
        <v>9.9728045569642436</v>
      </c>
    </row>
    <row r="885" spans="1:6">
      <c r="A885" s="4">
        <v>8952.07</v>
      </c>
      <c r="B885" s="4">
        <f>excessM!L886</f>
        <v>884247.52000001702</v>
      </c>
      <c r="C885" s="4">
        <f>excessM!M886</f>
        <v>972426.6119999995</v>
      </c>
      <c r="D885" s="4">
        <f>excessM!N886</f>
        <v>88179.091999982484</v>
      </c>
      <c r="E885" s="4">
        <f t="shared" si="28"/>
        <v>9.9722181861455113</v>
      </c>
      <c r="F885" s="4">
        <f t="shared" si="27"/>
        <v>9.9722181861455255</v>
      </c>
    </row>
    <row r="886" spans="1:6">
      <c r="A886" s="4">
        <v>8962.1200000000008</v>
      </c>
      <c r="B886" s="4">
        <f>excessM!L887</f>
        <v>885247.80000001704</v>
      </c>
      <c r="C886" s="4">
        <f>excessM!M887</f>
        <v>973533.57199999958</v>
      </c>
      <c r="D886" s="4">
        <f>excessM!N887</f>
        <v>88285.771999982535</v>
      </c>
      <c r="E886" s="4">
        <f t="shared" si="28"/>
        <v>9.9730010060438303</v>
      </c>
      <c r="F886" s="4">
        <f t="shared" si="27"/>
        <v>9.9730010060438268</v>
      </c>
    </row>
    <row r="887" spans="1:6">
      <c r="A887" s="4">
        <v>8972.64</v>
      </c>
      <c r="B887" s="4">
        <f>excessM!L888</f>
        <v>886248.08000001707</v>
      </c>
      <c r="C887" s="4">
        <f>excessM!M888</f>
        <v>974630.5139999995</v>
      </c>
      <c r="D887" s="4">
        <f>excessM!N888</f>
        <v>88382.43399998243</v>
      </c>
      <c r="E887" s="4">
        <f t="shared" si="28"/>
        <v>9.9726516755873433</v>
      </c>
      <c r="F887" s="4">
        <f t="shared" si="27"/>
        <v>9.9726516755873522</v>
      </c>
    </row>
    <row r="888" spans="1:6">
      <c r="A888" s="4">
        <v>8982.23</v>
      </c>
      <c r="B888" s="4">
        <f>excessM!L889</f>
        <v>887248.3600000171</v>
      </c>
      <c r="C888" s="4">
        <f>excessM!M889</f>
        <v>975726.10899999971</v>
      </c>
      <c r="D888" s="4">
        <f>excessM!N889</f>
        <v>88477.748999982607</v>
      </c>
      <c r="E888" s="4">
        <f t="shared" si="28"/>
        <v>9.9721513151042558</v>
      </c>
      <c r="F888" s="4">
        <f t="shared" si="27"/>
        <v>9.9721513151042505</v>
      </c>
    </row>
    <row r="889" spans="1:6">
      <c r="A889" s="4">
        <v>8992.2999999999993</v>
      </c>
      <c r="B889" s="4">
        <f>excessM!L890</f>
        <v>888248.64000001713</v>
      </c>
      <c r="C889" s="4">
        <f>excessM!M890</f>
        <v>976827.15899999964</v>
      </c>
      <c r="D889" s="4">
        <f>excessM!N890</f>
        <v>88578.518999982509</v>
      </c>
      <c r="E889" s="4">
        <f t="shared" si="28"/>
        <v>9.9722662114045875</v>
      </c>
      <c r="F889" s="4">
        <f t="shared" si="27"/>
        <v>9.972266211404591</v>
      </c>
    </row>
    <row r="890" spans="1:6">
      <c r="A890" s="4">
        <v>9002.34</v>
      </c>
      <c r="B890" s="4">
        <f>excessM!L891</f>
        <v>889248.92000001715</v>
      </c>
      <c r="C890" s="4">
        <f>excessM!M891</f>
        <v>977932.0229999997</v>
      </c>
      <c r="D890" s="4">
        <f>excessM!N891</f>
        <v>88683.10299998254</v>
      </c>
      <c r="E890" s="4">
        <f t="shared" si="28"/>
        <v>9.9728097505005451</v>
      </c>
      <c r="F890" s="4">
        <f t="shared" si="27"/>
        <v>9.9728097505005486</v>
      </c>
    </row>
    <row r="891" spans="1:6">
      <c r="A891" s="4">
        <v>9012.35</v>
      </c>
      <c r="B891" s="4">
        <f>excessM!L892</f>
        <v>890249.20000001718</v>
      </c>
      <c r="C891" s="4">
        <f>excessM!M892</f>
        <v>979031.63299999968</v>
      </c>
      <c r="D891" s="4">
        <f>excessM!N892</f>
        <v>88782.432999982499</v>
      </c>
      <c r="E891" s="4">
        <f t="shared" si="28"/>
        <v>9.9727618963297857</v>
      </c>
      <c r="F891" s="4">
        <f t="shared" si="27"/>
        <v>9.9727618963297893</v>
      </c>
    </row>
    <row r="892" spans="1:6">
      <c r="A892" s="4">
        <v>9022.4699999999993</v>
      </c>
      <c r="B892" s="4">
        <f>excessM!L893</f>
        <v>891249.48000001721</v>
      </c>
      <c r="C892" s="4">
        <f>excessM!M893</f>
        <v>980129.74699999974</v>
      </c>
      <c r="D892" s="4">
        <f>excessM!N893</f>
        <v>88880.26699998253</v>
      </c>
      <c r="E892" s="4">
        <f t="shared" si="28"/>
        <v>9.9725462953404218</v>
      </c>
      <c r="F892" s="4">
        <f t="shared" si="27"/>
        <v>9.9725462953404254</v>
      </c>
    </row>
    <row r="893" spans="1:6">
      <c r="A893" s="4">
        <v>9032.5400000000009</v>
      </c>
      <c r="B893" s="4">
        <f>excessM!L894</f>
        <v>892249.76000001724</v>
      </c>
      <c r="C893" s="4">
        <f>excessM!M894</f>
        <v>981231.15699999966</v>
      </c>
      <c r="D893" s="4">
        <f>excessM!N894</f>
        <v>88981.396999982418</v>
      </c>
      <c r="E893" s="4">
        <f t="shared" si="28"/>
        <v>9.9727005810548661</v>
      </c>
      <c r="F893" s="4">
        <f t="shared" si="27"/>
        <v>9.9727005810548714</v>
      </c>
    </row>
    <row r="894" spans="1:6">
      <c r="A894" s="4">
        <v>9042.6200000000008</v>
      </c>
      <c r="B894" s="4">
        <f>excessM!L895</f>
        <v>893250.04000001727</v>
      </c>
      <c r="C894" s="4">
        <f>excessM!M895</f>
        <v>982330.23399999971</v>
      </c>
      <c r="D894" s="4">
        <f>excessM!N895</f>
        <v>89080.193999982439</v>
      </c>
      <c r="E894" s="4">
        <f t="shared" si="28"/>
        <v>9.9725933401559956</v>
      </c>
      <c r="F894" s="4">
        <f t="shared" si="27"/>
        <v>9.9725933401559903</v>
      </c>
    </row>
    <row r="895" spans="1:6">
      <c r="A895" s="4">
        <v>9052.69</v>
      </c>
      <c r="B895" s="4">
        <f>excessM!L896</f>
        <v>894250.32000001729</v>
      </c>
      <c r="C895" s="4">
        <f>excessM!M896</f>
        <v>983431.65599999961</v>
      </c>
      <c r="D895" s="4">
        <f>excessM!N896</f>
        <v>89181.335999982315</v>
      </c>
      <c r="E895" s="4">
        <f t="shared" si="28"/>
        <v>9.9727485699955452</v>
      </c>
      <c r="F895" s="4">
        <f t="shared" si="27"/>
        <v>9.9727485699955469</v>
      </c>
    </row>
    <row r="896" spans="1:6">
      <c r="A896" s="4">
        <v>9062.9699999999993</v>
      </c>
      <c r="B896" s="4">
        <f>excessM!L897</f>
        <v>895250.60000001732</v>
      </c>
      <c r="C896" s="4">
        <f>excessM!M897</f>
        <v>984534.99299999967</v>
      </c>
      <c r="D896" s="4">
        <f>excessM!N897</f>
        <v>89284.392999982345</v>
      </c>
      <c r="E896" s="4">
        <f t="shared" si="28"/>
        <v>9.9731173595394011</v>
      </c>
      <c r="F896" s="4">
        <f t="shared" si="27"/>
        <v>9.9731173595393976</v>
      </c>
    </row>
    <row r="897" spans="1:6">
      <c r="A897" s="4">
        <v>9072.84</v>
      </c>
      <c r="B897" s="4">
        <f>excessM!L898</f>
        <v>896250.88000001735</v>
      </c>
      <c r="C897" s="4">
        <f>excessM!M898</f>
        <v>985638.71399999969</v>
      </c>
      <c r="D897" s="4">
        <f>excessM!N898</f>
        <v>89387.833999982337</v>
      </c>
      <c r="E897" s="4">
        <f t="shared" si="28"/>
        <v>9.9735281710385237</v>
      </c>
      <c r="F897" s="4">
        <f t="shared" si="27"/>
        <v>9.9735281710385149</v>
      </c>
    </row>
    <row r="898" spans="1:6">
      <c r="A898" s="4">
        <v>9083.06</v>
      </c>
      <c r="B898" s="4">
        <f>excessM!L899</f>
        <v>897251.16000001738</v>
      </c>
      <c r="C898" s="4">
        <f>excessM!M899</f>
        <v>986732.87699999963</v>
      </c>
      <c r="D898" s="4">
        <f>excessM!N899</f>
        <v>89481.716999982251</v>
      </c>
      <c r="E898" s="4">
        <f t="shared" si="28"/>
        <v>9.9728728130014872</v>
      </c>
      <c r="F898" s="4">
        <f t="shared" si="27"/>
        <v>9.9728728130014925</v>
      </c>
    </row>
    <row r="899" spans="1:6">
      <c r="A899" s="4">
        <v>9093.4699999999993</v>
      </c>
      <c r="B899" s="4">
        <f>excessM!L900</f>
        <v>898251.44000001741</v>
      </c>
      <c r="C899" s="4">
        <f>excessM!M900</f>
        <v>987836.06099999964</v>
      </c>
      <c r="D899" s="4">
        <f>excessM!N900</f>
        <v>89584.620999982231</v>
      </c>
      <c r="E899" s="4">
        <f t="shared" si="28"/>
        <v>9.9732231990611098</v>
      </c>
      <c r="F899" s="4">
        <f t="shared" ref="F899:F962" si="29">D899*100/B899</f>
        <v>9.9732231990611098</v>
      </c>
    </row>
    <row r="900" spans="1:6">
      <c r="A900" s="4">
        <v>9103.4</v>
      </c>
      <c r="B900" s="4">
        <f>excessM!L901</f>
        <v>899251.72000001743</v>
      </c>
      <c r="C900" s="4">
        <f>excessM!M901</f>
        <v>988934.54599999962</v>
      </c>
      <c r="D900" s="4">
        <f>excessM!N901</f>
        <v>89682.825999982189</v>
      </c>
      <c r="E900" s="4">
        <f t="shared" si="28"/>
        <v>9.9730502600518207</v>
      </c>
      <c r="F900" s="4">
        <f t="shared" si="29"/>
        <v>9.9730502600518189</v>
      </c>
    </row>
    <row r="901" spans="1:6">
      <c r="A901" s="4">
        <v>9113.5300000000007</v>
      </c>
      <c r="B901" s="4">
        <f>excessM!L902</f>
        <v>900252.00000001746</v>
      </c>
      <c r="C901" s="4">
        <f>excessM!M902</f>
        <v>990032.7489999996</v>
      </c>
      <c r="D901" s="4">
        <f>excessM!N902</f>
        <v>89780.748999982141</v>
      </c>
      <c r="E901" s="4">
        <f t="shared" si="28"/>
        <v>9.9728463807889796</v>
      </c>
      <c r="F901" s="4">
        <f t="shared" si="29"/>
        <v>9.9728463807889796</v>
      </c>
    </row>
    <row r="902" spans="1:6">
      <c r="A902" s="4">
        <v>9123.68</v>
      </c>
      <c r="B902" s="4">
        <f>excessM!L903</f>
        <v>901252.28000001749</v>
      </c>
      <c r="C902" s="4">
        <f>excessM!M903</f>
        <v>991141.03999999957</v>
      </c>
      <c r="D902" s="4">
        <f>excessM!N903</f>
        <v>89888.759999982081</v>
      </c>
      <c r="E902" s="4">
        <f t="shared" si="28"/>
        <v>9.9737622855145815</v>
      </c>
      <c r="F902" s="4">
        <f t="shared" si="29"/>
        <v>9.9737622855145887</v>
      </c>
    </row>
    <row r="903" spans="1:6">
      <c r="A903" s="4">
        <v>9133.7800000000007</v>
      </c>
      <c r="B903" s="4">
        <f>excessM!L904</f>
        <v>902252.56000001752</v>
      </c>
      <c r="C903" s="4">
        <f>excessM!M904</f>
        <v>992240.26899999962</v>
      </c>
      <c r="D903" s="4">
        <f>excessM!N904</f>
        <v>89987.708999982104</v>
      </c>
      <c r="E903" s="4">
        <f t="shared" si="28"/>
        <v>9.9736717843150586</v>
      </c>
      <c r="F903" s="4">
        <f t="shared" si="29"/>
        <v>9.9736717843150657</v>
      </c>
    </row>
    <row r="904" spans="1:6">
      <c r="A904" s="4">
        <v>9143.9599999999991</v>
      </c>
      <c r="B904" s="4">
        <f>excessM!L905</f>
        <v>903252.84000001755</v>
      </c>
      <c r="C904" s="4">
        <f>excessM!M905</f>
        <v>993342.03599999961</v>
      </c>
      <c r="D904" s="4">
        <f>excessM!N905</f>
        <v>90089.195999982068</v>
      </c>
      <c r="E904" s="4">
        <f t="shared" si="28"/>
        <v>9.9738624680084484</v>
      </c>
      <c r="F904" s="4">
        <f t="shared" si="29"/>
        <v>9.9738624680084378</v>
      </c>
    </row>
    <row r="905" spans="1:6">
      <c r="A905" s="4">
        <v>9154.06</v>
      </c>
      <c r="B905" s="4">
        <f>excessM!L906</f>
        <v>904253.12000001757</v>
      </c>
      <c r="C905" s="4">
        <f>excessM!M906</f>
        <v>994434.88799999957</v>
      </c>
      <c r="D905" s="4">
        <f>excessM!N906</f>
        <v>90181.767999981996</v>
      </c>
      <c r="E905" s="4">
        <f t="shared" si="28"/>
        <v>9.9730668333198764</v>
      </c>
      <c r="F905" s="4">
        <f t="shared" si="29"/>
        <v>9.9730668333198835</v>
      </c>
    </row>
    <row r="906" spans="1:6">
      <c r="A906" s="4">
        <v>9164.1200000000008</v>
      </c>
      <c r="B906" s="4">
        <f>excessM!L907</f>
        <v>905253.4000000176</v>
      </c>
      <c r="C906" s="4">
        <f>excessM!M907</f>
        <v>995537.45299999951</v>
      </c>
      <c r="D906" s="4">
        <f>excessM!N907</f>
        <v>90284.052999981912</v>
      </c>
      <c r="E906" s="4">
        <f t="shared" ref="E906:E969" si="30">(C906*100/B906)-100</f>
        <v>9.9733459161799516</v>
      </c>
      <c r="F906" s="4">
        <f t="shared" si="29"/>
        <v>9.9733459161799498</v>
      </c>
    </row>
    <row r="907" spans="1:6">
      <c r="A907" s="4">
        <v>9174.27</v>
      </c>
      <c r="B907" s="4">
        <f>excessM!L908</f>
        <v>906253.68000001763</v>
      </c>
      <c r="C907" s="4">
        <f>excessM!M908</f>
        <v>996635.39999999944</v>
      </c>
      <c r="D907" s="4">
        <f>excessM!N908</f>
        <v>90381.719999981811</v>
      </c>
      <c r="E907" s="4">
        <f t="shared" si="30"/>
        <v>9.9731148126184763</v>
      </c>
      <c r="F907" s="4">
        <f t="shared" si="29"/>
        <v>9.9731148126184781</v>
      </c>
    </row>
    <row r="908" spans="1:6">
      <c r="A908" s="4">
        <v>9184.36</v>
      </c>
      <c r="B908" s="4">
        <f>excessM!L909</f>
        <v>907253.96000001766</v>
      </c>
      <c r="C908" s="4">
        <f>excessM!M909</f>
        <v>997736.04999999946</v>
      </c>
      <c r="D908" s="4">
        <f>excessM!N909</f>
        <v>90482.089999981807</v>
      </c>
      <c r="E908" s="4">
        <f t="shared" si="30"/>
        <v>9.9731821506714624</v>
      </c>
      <c r="F908" s="4">
        <f t="shared" si="29"/>
        <v>9.973182150671466</v>
      </c>
    </row>
    <row r="909" spans="1:6">
      <c r="A909" s="4">
        <v>9194.4500000000007</v>
      </c>
      <c r="B909" s="4">
        <f>excessM!L910</f>
        <v>908254.24000001769</v>
      </c>
      <c r="C909" s="4">
        <f>excessM!M910</f>
        <v>998835.20099999942</v>
      </c>
      <c r="D909" s="4">
        <f>excessM!N910</f>
        <v>90580.960999981733</v>
      </c>
      <c r="E909" s="4">
        <f t="shared" si="30"/>
        <v>9.9730842985087378</v>
      </c>
      <c r="F909" s="4">
        <f t="shared" si="29"/>
        <v>9.9730842985087484</v>
      </c>
    </row>
    <row r="910" spans="1:6">
      <c r="A910" s="4">
        <v>9204.5499999999993</v>
      </c>
      <c r="B910" s="4">
        <f>excessM!L911</f>
        <v>909254.52000001771</v>
      </c>
      <c r="C910" s="4">
        <f>excessM!M911</f>
        <v>999936.18999999948</v>
      </c>
      <c r="D910" s="4">
        <f>excessM!N911</f>
        <v>90681.669999981765</v>
      </c>
      <c r="E910" s="4">
        <f t="shared" si="30"/>
        <v>9.9731888052621258</v>
      </c>
      <c r="F910" s="4">
        <f t="shared" si="29"/>
        <v>9.97318880526214</v>
      </c>
    </row>
    <row r="911" spans="1:6">
      <c r="A911" s="4">
        <v>9214.99</v>
      </c>
      <c r="B911" s="4">
        <f>excessM!L912</f>
        <v>910254.80000001774</v>
      </c>
      <c r="C911" s="4">
        <f>excessM!M912</f>
        <v>1001036.6449999993</v>
      </c>
      <c r="D911" s="4">
        <f>excessM!N912</f>
        <v>90781.844999981578</v>
      </c>
      <c r="E911" s="4">
        <f t="shared" si="30"/>
        <v>9.9732344174378085</v>
      </c>
      <c r="F911" s="4">
        <f t="shared" si="29"/>
        <v>9.9732344174378209</v>
      </c>
    </row>
    <row r="912" spans="1:6">
      <c r="A912" s="4">
        <v>9225.23</v>
      </c>
      <c r="B912" s="4">
        <f>excessM!L913</f>
        <v>911255.08000001777</v>
      </c>
      <c r="C912" s="4">
        <f>excessM!M913</f>
        <v>1002135.5489999994</v>
      </c>
      <c r="D912" s="4">
        <f>excessM!N913</f>
        <v>90880.468999981647</v>
      </c>
      <c r="E912" s="4">
        <f t="shared" si="30"/>
        <v>9.9731097246645675</v>
      </c>
      <c r="F912" s="4">
        <f t="shared" si="29"/>
        <v>9.9731097246645675</v>
      </c>
    </row>
    <row r="913" spans="1:6">
      <c r="A913" s="4">
        <v>9234.8799999999992</v>
      </c>
      <c r="B913" s="4">
        <f>excessM!L914</f>
        <v>912255.3600000178</v>
      </c>
      <c r="C913" s="4">
        <f>excessM!M914</f>
        <v>1003238.2989999994</v>
      </c>
      <c r="D913" s="4">
        <f>excessM!N914</f>
        <v>90982.938999981619</v>
      </c>
      <c r="E913" s="4">
        <f t="shared" si="30"/>
        <v>9.9734068978207944</v>
      </c>
      <c r="F913" s="4">
        <f t="shared" si="29"/>
        <v>9.9734068978207855</v>
      </c>
    </row>
    <row r="914" spans="1:6">
      <c r="A914" s="4">
        <v>9244.98</v>
      </c>
      <c r="B914" s="4">
        <f>excessM!L915</f>
        <v>913255.64000001783</v>
      </c>
      <c r="C914" s="4">
        <f>excessM!M915</f>
        <v>1004339.1099999995</v>
      </c>
      <c r="D914" s="4">
        <f>excessM!N915</f>
        <v>91083.469999981695</v>
      </c>
      <c r="E914" s="4">
        <f t="shared" si="30"/>
        <v>9.9734911026642976</v>
      </c>
      <c r="F914" s="4">
        <f t="shared" si="29"/>
        <v>9.9734911026642994</v>
      </c>
    </row>
    <row r="915" spans="1:6">
      <c r="A915" s="4">
        <v>9255.02</v>
      </c>
      <c r="B915" s="4">
        <f>excessM!L916</f>
        <v>914255.92000001785</v>
      </c>
      <c r="C915" s="4">
        <f>excessM!M916</f>
        <v>1005439.7459999993</v>
      </c>
      <c r="D915" s="4">
        <f>excessM!N916</f>
        <v>91183.825999981491</v>
      </c>
      <c r="E915" s="4">
        <f t="shared" si="30"/>
        <v>9.9735559820033473</v>
      </c>
      <c r="F915" s="4">
        <f t="shared" si="29"/>
        <v>9.9735559820033455</v>
      </c>
    </row>
    <row r="916" spans="1:6">
      <c r="A916" s="4">
        <v>9265.2099999999991</v>
      </c>
      <c r="B916" s="4">
        <f>excessM!L917</f>
        <v>915256.20000001788</v>
      </c>
      <c r="C916" s="4">
        <f>excessM!M917</f>
        <v>1006539.0639999993</v>
      </c>
      <c r="D916" s="4">
        <f>excessM!N917</f>
        <v>91282.863999981433</v>
      </c>
      <c r="E916" s="4">
        <f t="shared" si="30"/>
        <v>9.9734767161347406</v>
      </c>
      <c r="F916" s="4">
        <f t="shared" si="29"/>
        <v>9.9734767161347442</v>
      </c>
    </row>
    <row r="917" spans="1:6">
      <c r="A917" s="4">
        <v>9275.2999999999993</v>
      </c>
      <c r="B917" s="4">
        <f>excessM!L918</f>
        <v>916256.48000001791</v>
      </c>
      <c r="C917" s="4">
        <f>excessM!M918</f>
        <v>1007637.6909999994</v>
      </c>
      <c r="D917" s="4">
        <f>excessM!N918</f>
        <v>91381.2109999815</v>
      </c>
      <c r="E917" s="4">
        <f t="shared" si="30"/>
        <v>9.9733222077708632</v>
      </c>
      <c r="F917" s="4">
        <f t="shared" si="29"/>
        <v>9.9733222077708756</v>
      </c>
    </row>
    <row r="918" spans="1:6">
      <c r="A918" s="4">
        <v>9285.3700000000008</v>
      </c>
      <c r="B918" s="4">
        <f>excessM!L919</f>
        <v>917256.76000001794</v>
      </c>
      <c r="C918" s="4">
        <f>excessM!M919</f>
        <v>1008739.7399999995</v>
      </c>
      <c r="D918" s="4">
        <f>excessM!N919</f>
        <v>91482.979999981588</v>
      </c>
      <c r="E918" s="4">
        <f t="shared" si="30"/>
        <v>9.9735411053258218</v>
      </c>
      <c r="F918" s="4">
        <f t="shared" si="29"/>
        <v>9.9735411053258201</v>
      </c>
    </row>
    <row r="919" spans="1:6">
      <c r="A919" s="4">
        <v>9295.51</v>
      </c>
      <c r="B919" s="4">
        <f>excessM!L920</f>
        <v>918257.04000001797</v>
      </c>
      <c r="C919" s="4">
        <f>excessM!M920</f>
        <v>1009833.7599999994</v>
      </c>
      <c r="D919" s="4">
        <f>excessM!N920</f>
        <v>91576.719999981462</v>
      </c>
      <c r="E919" s="4">
        <f t="shared" si="30"/>
        <v>9.9728851520680593</v>
      </c>
      <c r="F919" s="4">
        <f t="shared" si="29"/>
        <v>9.972885152068061</v>
      </c>
    </row>
    <row r="920" spans="1:6">
      <c r="A920" s="4">
        <v>9305.61</v>
      </c>
      <c r="B920" s="4">
        <f>excessM!L921</f>
        <v>919257.32000001799</v>
      </c>
      <c r="C920" s="4">
        <f>excessM!M921</f>
        <v>1010944.4009999994</v>
      </c>
      <c r="D920" s="4">
        <f>excessM!N921</f>
        <v>91687.080999981379</v>
      </c>
      <c r="E920" s="4">
        <f t="shared" si="30"/>
        <v>9.974038716382438</v>
      </c>
      <c r="F920" s="4">
        <f t="shared" si="29"/>
        <v>9.974038716382438</v>
      </c>
    </row>
    <row r="921" spans="1:6">
      <c r="A921" s="4">
        <v>9315.73</v>
      </c>
      <c r="B921" s="4">
        <f>excessM!L922</f>
        <v>920257.60000001802</v>
      </c>
      <c r="C921" s="4">
        <f>excessM!M922</f>
        <v>1012037.3229999994</v>
      </c>
      <c r="D921" s="4">
        <f>excessM!N922</f>
        <v>91779.722999981372</v>
      </c>
      <c r="E921" s="4">
        <f t="shared" si="30"/>
        <v>9.9732643338103912</v>
      </c>
      <c r="F921" s="4">
        <f t="shared" si="29"/>
        <v>9.9732643338104001</v>
      </c>
    </row>
    <row r="922" spans="1:6">
      <c r="A922" s="4">
        <v>9326.1299999999992</v>
      </c>
      <c r="B922" s="4">
        <f>excessM!L923</f>
        <v>921257.88000001805</v>
      </c>
      <c r="C922" s="4">
        <f>excessM!M923</f>
        <v>1013135.3829999994</v>
      </c>
      <c r="D922" s="4">
        <f>excessM!N923</f>
        <v>91877.5029999814</v>
      </c>
      <c r="E922" s="4">
        <f t="shared" si="30"/>
        <v>9.9730493485689067</v>
      </c>
      <c r="F922" s="4">
        <f t="shared" si="29"/>
        <v>9.9730493485688942</v>
      </c>
    </row>
    <row r="923" spans="1:6">
      <c r="A923" s="4">
        <v>9336.2800000000007</v>
      </c>
      <c r="B923" s="4">
        <f>excessM!L924</f>
        <v>922258.16000001808</v>
      </c>
      <c r="C923" s="4">
        <f>excessM!M924</f>
        <v>1014237.9539999996</v>
      </c>
      <c r="D923" s="4">
        <f>excessM!N924</f>
        <v>91979.793999981484</v>
      </c>
      <c r="E923" s="4">
        <f t="shared" si="30"/>
        <v>9.9733239551905655</v>
      </c>
      <c r="F923" s="4">
        <f t="shared" si="29"/>
        <v>9.9733239551905601</v>
      </c>
    </row>
    <row r="924" spans="1:6">
      <c r="A924" s="4">
        <v>9346.34</v>
      </c>
      <c r="B924" s="4">
        <f>excessM!L925</f>
        <v>923258.4400000181</v>
      </c>
      <c r="C924" s="4">
        <f>excessM!M925</f>
        <v>1015338.0539999995</v>
      </c>
      <c r="D924" s="4">
        <f>excessM!N925</f>
        <v>92079.613999981433</v>
      </c>
      <c r="E924" s="4">
        <f t="shared" si="30"/>
        <v>9.9733303277443639</v>
      </c>
      <c r="F924" s="4">
        <f t="shared" si="29"/>
        <v>9.9733303277443781</v>
      </c>
    </row>
    <row r="925" spans="1:6">
      <c r="A925" s="4">
        <v>9356.34</v>
      </c>
      <c r="B925" s="4">
        <f>excessM!L926</f>
        <v>924258.72000001813</v>
      </c>
      <c r="C925" s="4">
        <f>excessM!M926</f>
        <v>1016440.1799999995</v>
      </c>
      <c r="D925" s="4">
        <f>excessM!N926</f>
        <v>92181.459999981336</v>
      </c>
      <c r="E925" s="4">
        <f t="shared" si="30"/>
        <v>9.9735558891972858</v>
      </c>
      <c r="F925" s="4">
        <f t="shared" si="29"/>
        <v>9.9735558891972946</v>
      </c>
    </row>
    <row r="926" spans="1:6">
      <c r="A926" s="4">
        <v>9366.48</v>
      </c>
      <c r="B926" s="4">
        <f>excessM!L927</f>
        <v>925259.00000001816</v>
      </c>
      <c r="C926" s="4">
        <f>excessM!M927</f>
        <v>1017538.3859999995</v>
      </c>
      <c r="D926" s="4">
        <f>excessM!N927</f>
        <v>92279.385999981314</v>
      </c>
      <c r="E926" s="4">
        <f t="shared" si="30"/>
        <v>9.9733572977922478</v>
      </c>
      <c r="F926" s="4">
        <f t="shared" si="29"/>
        <v>9.9733572977922407</v>
      </c>
    </row>
    <row r="927" spans="1:6">
      <c r="A927" s="4">
        <v>9376.57</v>
      </c>
      <c r="B927" s="4">
        <f>excessM!L928</f>
        <v>926259.28000001819</v>
      </c>
      <c r="C927" s="4">
        <f>excessM!M928</f>
        <v>1018636.7629999996</v>
      </c>
      <c r="D927" s="4">
        <f>excessM!N928</f>
        <v>92377.482999981381</v>
      </c>
      <c r="E927" s="4">
        <f t="shared" si="30"/>
        <v>9.9731775966638168</v>
      </c>
      <c r="F927" s="4">
        <f t="shared" si="29"/>
        <v>9.9731775966638168</v>
      </c>
    </row>
    <row r="928" spans="1:6">
      <c r="A928" s="4">
        <v>9386.7000000000007</v>
      </c>
      <c r="B928" s="4">
        <f>excessM!L929</f>
        <v>927259.56000001822</v>
      </c>
      <c r="C928" s="4">
        <f>excessM!M929</f>
        <v>1019740.2059999995</v>
      </c>
      <c r="D928" s="4">
        <f>excessM!N929</f>
        <v>92480.645999981323</v>
      </c>
      <c r="E928" s="4">
        <f t="shared" si="30"/>
        <v>9.9735446243314527</v>
      </c>
      <c r="F928" s="4">
        <f t="shared" si="29"/>
        <v>9.9735446243314545</v>
      </c>
    </row>
    <row r="929" spans="1:6">
      <c r="A929" s="4">
        <v>9396.83</v>
      </c>
      <c r="B929" s="4">
        <f>excessM!L930</f>
        <v>928259.84000001824</v>
      </c>
      <c r="C929" s="4">
        <f>excessM!M930</f>
        <v>1020843.8999999997</v>
      </c>
      <c r="D929" s="4">
        <f>excessM!N930</f>
        <v>92584.059999981429</v>
      </c>
      <c r="E929" s="4">
        <f t="shared" si="30"/>
        <v>9.973937900833846</v>
      </c>
      <c r="F929" s="4">
        <f t="shared" si="29"/>
        <v>9.973937900833846</v>
      </c>
    </row>
    <row r="930" spans="1:6">
      <c r="A930" s="4">
        <v>9406.94</v>
      </c>
      <c r="B930" s="4">
        <f>excessM!L931</f>
        <v>929260.12000001827</v>
      </c>
      <c r="C930" s="4">
        <f>excessM!M931</f>
        <v>1021941.8179999995</v>
      </c>
      <c r="D930" s="4">
        <f>excessM!N931</f>
        <v>92681.697999981232</v>
      </c>
      <c r="E930" s="4">
        <f t="shared" si="30"/>
        <v>9.973708760898873</v>
      </c>
      <c r="F930" s="4">
        <f t="shared" si="29"/>
        <v>9.9737087608988766</v>
      </c>
    </row>
    <row r="931" spans="1:6">
      <c r="A931" s="4">
        <v>9417.01</v>
      </c>
      <c r="B931" s="4">
        <f>excessM!L932</f>
        <v>930260.4000000183</v>
      </c>
      <c r="C931" s="4">
        <f>excessM!M932</f>
        <v>1023040.5149999997</v>
      </c>
      <c r="D931" s="4">
        <f>excessM!N932</f>
        <v>92780.114999981364</v>
      </c>
      <c r="E931" s="4">
        <f t="shared" si="30"/>
        <v>9.9735638537316618</v>
      </c>
      <c r="F931" s="4">
        <f t="shared" si="29"/>
        <v>9.97356385373166</v>
      </c>
    </row>
    <row r="932" spans="1:6">
      <c r="A932" s="4">
        <v>9427.2099999999991</v>
      </c>
      <c r="B932" s="4">
        <f>excessM!L933</f>
        <v>931260.68000001833</v>
      </c>
      <c r="C932" s="4">
        <f>excessM!M933</f>
        <v>1024148.3709999996</v>
      </c>
      <c r="D932" s="4">
        <f>excessM!N933</f>
        <v>92887.690999981249</v>
      </c>
      <c r="E932" s="4">
        <f t="shared" si="30"/>
        <v>9.9744027633572472</v>
      </c>
      <c r="F932" s="4">
        <f t="shared" si="29"/>
        <v>9.9744027633572383</v>
      </c>
    </row>
    <row r="933" spans="1:6">
      <c r="A933" s="4">
        <v>9437.3700000000008</v>
      </c>
      <c r="B933" s="4">
        <f>excessM!L934</f>
        <v>932260.96000001836</v>
      </c>
      <c r="C933" s="4">
        <f>excessM!M934</f>
        <v>1025236.7239999996</v>
      </c>
      <c r="D933" s="4">
        <f>excessM!N934</f>
        <v>92975.763999981224</v>
      </c>
      <c r="E933" s="4">
        <f t="shared" si="30"/>
        <v>9.973147861944085</v>
      </c>
      <c r="F933" s="4">
        <f t="shared" si="29"/>
        <v>9.973147861944085</v>
      </c>
    </row>
    <row r="934" spans="1:6">
      <c r="A934" s="4">
        <v>9447.5400000000009</v>
      </c>
      <c r="B934" s="4">
        <f>excessM!L935</f>
        <v>933261.24000001838</v>
      </c>
      <c r="C934" s="4">
        <f>excessM!M935</f>
        <v>1026338.2899999996</v>
      </c>
      <c r="D934" s="4">
        <f>excessM!N935</f>
        <v>93077.049999981187</v>
      </c>
      <c r="E934" s="4">
        <f t="shared" si="30"/>
        <v>9.9733114384970492</v>
      </c>
      <c r="F934" s="4">
        <f t="shared" si="29"/>
        <v>9.9733114384970438</v>
      </c>
    </row>
    <row r="935" spans="1:6">
      <c r="A935" s="4">
        <v>9457.68</v>
      </c>
      <c r="B935" s="4">
        <f>excessM!L936</f>
        <v>934261.52000001841</v>
      </c>
      <c r="C935" s="4">
        <f>excessM!M936</f>
        <v>1027443.1619999995</v>
      </c>
      <c r="D935" s="4">
        <f>excessM!N936</f>
        <v>93181.641999981133</v>
      </c>
      <c r="E935" s="4">
        <f t="shared" si="30"/>
        <v>9.9738285271536569</v>
      </c>
      <c r="F935" s="4">
        <f t="shared" si="29"/>
        <v>9.9738285271536498</v>
      </c>
    </row>
    <row r="936" spans="1:6">
      <c r="A936" s="4">
        <v>9467.93</v>
      </c>
      <c r="B936" s="4">
        <f>excessM!L937</f>
        <v>935261.80000001844</v>
      </c>
      <c r="C936" s="4">
        <f>excessM!M937</f>
        <v>1028542.6779999996</v>
      </c>
      <c r="D936" s="4">
        <f>excessM!N937</f>
        <v>93280.877999981167</v>
      </c>
      <c r="E936" s="4">
        <f t="shared" si="30"/>
        <v>9.9737718358623653</v>
      </c>
      <c r="F936" s="4">
        <f t="shared" si="29"/>
        <v>9.9737718358623564</v>
      </c>
    </row>
    <row r="937" spans="1:6">
      <c r="A937" s="4">
        <v>9478.09</v>
      </c>
      <c r="B937" s="4">
        <f>excessM!L938</f>
        <v>936262.08000001847</v>
      </c>
      <c r="C937" s="4">
        <f>excessM!M938</f>
        <v>1029645.3739999996</v>
      </c>
      <c r="D937" s="4">
        <f>excessM!N938</f>
        <v>93383.293999981135</v>
      </c>
      <c r="E937" s="4">
        <f t="shared" si="30"/>
        <v>9.9740549141944683</v>
      </c>
      <c r="F937" s="4">
        <f t="shared" si="29"/>
        <v>9.974054914194463</v>
      </c>
    </row>
    <row r="938" spans="1:6">
      <c r="A938" s="4">
        <v>9488.23</v>
      </c>
      <c r="B938" s="4">
        <f>excessM!L939</f>
        <v>937262.3600000185</v>
      </c>
      <c r="C938" s="4">
        <f>excessM!M939</f>
        <v>1030743.9399999996</v>
      </c>
      <c r="D938" s="4">
        <f>excessM!N939</f>
        <v>93481.579999981099</v>
      </c>
      <c r="E938" s="4">
        <f t="shared" si="30"/>
        <v>9.9738967432746648</v>
      </c>
      <c r="F938" s="4">
        <f t="shared" si="29"/>
        <v>9.973896743274663</v>
      </c>
    </row>
    <row r="939" spans="1:6">
      <c r="A939" s="4">
        <v>9498.26</v>
      </c>
      <c r="B939" s="4">
        <f>excessM!L940</f>
        <v>938262.64000001852</v>
      </c>
      <c r="C939" s="4">
        <f>excessM!M940</f>
        <v>1031844.4669999996</v>
      </c>
      <c r="D939" s="4">
        <f>excessM!N940</f>
        <v>93581.826999981073</v>
      </c>
      <c r="E939" s="4">
        <f t="shared" si="30"/>
        <v>9.9739479129190585</v>
      </c>
      <c r="F939" s="4">
        <f t="shared" si="29"/>
        <v>9.9739479129190549</v>
      </c>
    </row>
    <row r="940" spans="1:6">
      <c r="A940" s="4">
        <v>9508.48</v>
      </c>
      <c r="B940" s="4">
        <f>excessM!L941</f>
        <v>939262.92000001855</v>
      </c>
      <c r="C940" s="4">
        <f>excessM!M941</f>
        <v>1032943.0039999997</v>
      </c>
      <c r="D940" s="4">
        <f>excessM!N941</f>
        <v>93680.083999981172</v>
      </c>
      <c r="E940" s="4">
        <f t="shared" si="30"/>
        <v>9.9737871053165179</v>
      </c>
      <c r="F940" s="4">
        <f t="shared" si="29"/>
        <v>9.973787105316509</v>
      </c>
    </row>
    <row r="941" spans="1:6">
      <c r="A941" s="4">
        <v>9518.66</v>
      </c>
      <c r="B941" s="4">
        <f>excessM!L942</f>
        <v>940263.20000001858</v>
      </c>
      <c r="C941" s="4">
        <f>excessM!M942</f>
        <v>1034040.7449999996</v>
      </c>
      <c r="D941" s="4">
        <f>excessM!N942</f>
        <v>93777.544999981066</v>
      </c>
      <c r="E941" s="4">
        <f t="shared" si="30"/>
        <v>9.9735419827107137</v>
      </c>
      <c r="F941" s="4">
        <f t="shared" si="29"/>
        <v>9.9735419827107155</v>
      </c>
    </row>
    <row r="942" spans="1:6">
      <c r="A942" s="4">
        <v>9529.24</v>
      </c>
      <c r="B942" s="4">
        <f>excessM!L943</f>
        <v>941263.48000001861</v>
      </c>
      <c r="C942" s="4">
        <f>excessM!M943</f>
        <v>1035145.8209999996</v>
      </c>
      <c r="D942" s="4">
        <f>excessM!N943</f>
        <v>93882.340999981039</v>
      </c>
      <c r="E942" s="4">
        <f t="shared" si="30"/>
        <v>9.9740766527964269</v>
      </c>
      <c r="F942" s="4">
        <f t="shared" si="29"/>
        <v>9.9740766527964286</v>
      </c>
    </row>
    <row r="943" spans="1:6">
      <c r="A943" s="4">
        <v>9538.85</v>
      </c>
      <c r="B943" s="4">
        <f>excessM!L944</f>
        <v>942263.76000001864</v>
      </c>
      <c r="C943" s="4">
        <f>excessM!M944</f>
        <v>1036244.6019999997</v>
      </c>
      <c r="D943" s="4">
        <f>excessM!N944</f>
        <v>93980.841999981087</v>
      </c>
      <c r="E943" s="4">
        <f t="shared" si="30"/>
        <v>9.9739421157382964</v>
      </c>
      <c r="F943" s="4">
        <f t="shared" si="29"/>
        <v>9.9739421157382964</v>
      </c>
    </row>
    <row r="944" spans="1:6">
      <c r="A944" s="4">
        <v>9548.8700000000008</v>
      </c>
      <c r="B944" s="4">
        <f>excessM!L945</f>
        <v>943264.04000001866</v>
      </c>
      <c r="C944" s="4">
        <f>excessM!M945</f>
        <v>1037347.2619999996</v>
      </c>
      <c r="D944" s="4">
        <f>excessM!N945</f>
        <v>94083.221999980975</v>
      </c>
      <c r="E944" s="4">
        <f t="shared" si="30"/>
        <v>9.9742190956393415</v>
      </c>
      <c r="F944" s="4">
        <f t="shared" si="29"/>
        <v>9.9742190956393415</v>
      </c>
    </row>
    <row r="945" spans="1:6">
      <c r="A945" s="4">
        <v>9559</v>
      </c>
      <c r="B945" s="4">
        <f>excessM!L946</f>
        <v>944264.32000001869</v>
      </c>
      <c r="C945" s="4">
        <f>excessM!M946</f>
        <v>1038445.8499999996</v>
      </c>
      <c r="D945" s="4">
        <f>excessM!N946</f>
        <v>94181.529999980936</v>
      </c>
      <c r="E945" s="4">
        <f t="shared" si="30"/>
        <v>9.9740642535322195</v>
      </c>
      <c r="F945" s="4">
        <f t="shared" si="29"/>
        <v>9.9740642535322159</v>
      </c>
    </row>
    <row r="946" spans="1:6">
      <c r="A946" s="4">
        <v>9569.06</v>
      </c>
      <c r="B946" s="4">
        <f>excessM!L947</f>
        <v>945264.60000001872</v>
      </c>
      <c r="C946" s="4">
        <f>excessM!M947</f>
        <v>1039545.5559999996</v>
      </c>
      <c r="D946" s="4">
        <f>excessM!N947</f>
        <v>94280.955999980913</v>
      </c>
      <c r="E946" s="4">
        <f t="shared" si="30"/>
        <v>9.9740280128949195</v>
      </c>
      <c r="F946" s="4">
        <f t="shared" si="29"/>
        <v>9.9740280128949124</v>
      </c>
    </row>
    <row r="947" spans="1:6">
      <c r="A947" s="4">
        <v>9579.14</v>
      </c>
      <c r="B947" s="4">
        <f>excessM!L948</f>
        <v>946264.88000001875</v>
      </c>
      <c r="C947" s="4">
        <f>excessM!M948</f>
        <v>1040643.4159999997</v>
      </c>
      <c r="D947" s="4">
        <f>excessM!N948</f>
        <v>94378.535999980988</v>
      </c>
      <c r="E947" s="4">
        <f t="shared" si="30"/>
        <v>9.9737967660787774</v>
      </c>
      <c r="F947" s="4">
        <f t="shared" si="29"/>
        <v>9.973796766078765</v>
      </c>
    </row>
    <row r="948" spans="1:6">
      <c r="A948" s="4">
        <v>9589.24</v>
      </c>
      <c r="B948" s="4">
        <f>excessM!L949</f>
        <v>947265.16000001878</v>
      </c>
      <c r="C948" s="4">
        <f>excessM!M949</f>
        <v>1041752.0049999997</v>
      </c>
      <c r="D948" s="4">
        <f>excessM!N949</f>
        <v>94486.84499998088</v>
      </c>
      <c r="E948" s="4">
        <f t="shared" si="30"/>
        <v>9.9746986366498476</v>
      </c>
      <c r="F948" s="4">
        <f t="shared" si="29"/>
        <v>9.9746986366498493</v>
      </c>
    </row>
    <row r="949" spans="1:6">
      <c r="A949" s="4">
        <v>9599.5300000000007</v>
      </c>
      <c r="B949" s="4">
        <f>excessM!L950</f>
        <v>948265.4400000188</v>
      </c>
      <c r="C949" s="4">
        <f>excessM!M950</f>
        <v>1042845.8759999997</v>
      </c>
      <c r="D949" s="4">
        <f>excessM!N950</f>
        <v>94580.435999980895</v>
      </c>
      <c r="E949" s="4">
        <f t="shared" si="30"/>
        <v>9.974046507482015</v>
      </c>
      <c r="F949" s="4">
        <f t="shared" si="29"/>
        <v>9.9740465074820222</v>
      </c>
    </row>
    <row r="950" spans="1:6">
      <c r="A950" s="4">
        <v>9609.4599999999991</v>
      </c>
      <c r="B950" s="4">
        <f>excessM!L951</f>
        <v>949265.72000001883</v>
      </c>
      <c r="C950" s="4">
        <f>excessM!M951</f>
        <v>1043948.0179999997</v>
      </c>
      <c r="D950" s="4">
        <f>excessM!N951</f>
        <v>94682.297999980859</v>
      </c>
      <c r="E950" s="4">
        <f t="shared" si="30"/>
        <v>9.9742670576979151</v>
      </c>
      <c r="F950" s="4">
        <f t="shared" si="29"/>
        <v>9.9742670576979204</v>
      </c>
    </row>
    <row r="951" spans="1:6">
      <c r="A951" s="4">
        <v>9619.82</v>
      </c>
      <c r="B951" s="4">
        <f>excessM!L952</f>
        <v>950266.00000001886</v>
      </c>
      <c r="C951" s="4">
        <f>excessM!M952</f>
        <v>1045053.3789999995</v>
      </c>
      <c r="D951" s="4">
        <f>excessM!N952</f>
        <v>94787.378999980632</v>
      </c>
      <c r="E951" s="4">
        <f t="shared" si="30"/>
        <v>9.9748258908535803</v>
      </c>
      <c r="F951" s="4">
        <f t="shared" si="29"/>
        <v>9.9748258908535874</v>
      </c>
    </row>
    <row r="952" spans="1:6">
      <c r="A952" s="4">
        <v>9629.76</v>
      </c>
      <c r="B952" s="4">
        <f>excessM!L953</f>
        <v>951266.28000001889</v>
      </c>
      <c r="C952" s="4">
        <f>excessM!M953</f>
        <v>1046144.6389999996</v>
      </c>
      <c r="D952" s="4">
        <f>excessM!N953</f>
        <v>94878.35899998073</v>
      </c>
      <c r="E952" s="4">
        <f t="shared" si="30"/>
        <v>9.9739012088159882</v>
      </c>
      <c r="F952" s="4">
        <f t="shared" si="29"/>
        <v>9.9739012088159846</v>
      </c>
    </row>
    <row r="953" spans="1:6">
      <c r="A953" s="4">
        <v>9639.8799999999992</v>
      </c>
      <c r="B953" s="4">
        <f>excessM!L954</f>
        <v>952266.56000001892</v>
      </c>
      <c r="C953" s="4">
        <f>excessM!M954</f>
        <v>1047248.5549999996</v>
      </c>
      <c r="D953" s="4">
        <f>excessM!N954</f>
        <v>94981.99499998067</v>
      </c>
      <c r="E953" s="4">
        <f t="shared" si="30"/>
        <v>9.9743075090212869</v>
      </c>
      <c r="F953" s="4">
        <f t="shared" si="29"/>
        <v>9.9743075090212958</v>
      </c>
    </row>
    <row r="954" spans="1:6">
      <c r="A954" s="4">
        <v>9650.0300000000007</v>
      </c>
      <c r="B954" s="4">
        <f>excessM!L955</f>
        <v>953266.84000001894</v>
      </c>
      <c r="C954" s="4">
        <f>excessM!M955</f>
        <v>1048351.8819999996</v>
      </c>
      <c r="D954" s="4">
        <f>excessM!N955</f>
        <v>95085.041999980691</v>
      </c>
      <c r="E954" s="4">
        <f t="shared" si="30"/>
        <v>9.9746511690240567</v>
      </c>
      <c r="F954" s="4">
        <f t="shared" si="29"/>
        <v>9.9746511690240691</v>
      </c>
    </row>
    <row r="955" spans="1:6">
      <c r="A955" s="4">
        <v>9660.18</v>
      </c>
      <c r="B955" s="4">
        <f>excessM!L956</f>
        <v>954267.12000001897</v>
      </c>
      <c r="C955" s="4">
        <f>excessM!M956</f>
        <v>1049453.8569999996</v>
      </c>
      <c r="D955" s="4">
        <f>excessM!N956</f>
        <v>95186.73699998064</v>
      </c>
      <c r="E955" s="4">
        <f t="shared" si="30"/>
        <v>9.9748524291582754</v>
      </c>
      <c r="F955" s="4">
        <f t="shared" si="29"/>
        <v>9.974852429158279</v>
      </c>
    </row>
    <row r="956" spans="1:6">
      <c r="A956" s="4">
        <v>9670.33</v>
      </c>
      <c r="B956" s="4">
        <f>excessM!L957</f>
        <v>955267.400000019</v>
      </c>
      <c r="C956" s="4">
        <f>excessM!M957</f>
        <v>1050548.6559999997</v>
      </c>
      <c r="D956" s="4">
        <f>excessM!N957</f>
        <v>95281.255999980727</v>
      </c>
      <c r="E956" s="4">
        <f t="shared" si="30"/>
        <v>9.9743020645296667</v>
      </c>
      <c r="F956" s="4">
        <f t="shared" si="29"/>
        <v>9.9743020645296614</v>
      </c>
    </row>
    <row r="957" spans="1:6">
      <c r="A957" s="4">
        <v>9680.4500000000007</v>
      </c>
      <c r="B957" s="4">
        <f>excessM!L958</f>
        <v>956267.68000001903</v>
      </c>
      <c r="C957" s="4">
        <f>excessM!M958</f>
        <v>1051645.9399999997</v>
      </c>
      <c r="D957" s="4">
        <f>excessM!N958</f>
        <v>95378.259999980684</v>
      </c>
      <c r="E957" s="4">
        <f t="shared" si="30"/>
        <v>9.9740127157679126</v>
      </c>
      <c r="F957" s="4">
        <f t="shared" si="29"/>
        <v>9.9740127157679108</v>
      </c>
    </row>
    <row r="958" spans="1:6">
      <c r="A958" s="4">
        <v>9690.58</v>
      </c>
      <c r="B958" s="4">
        <f>excessM!L959</f>
        <v>957267.96000001905</v>
      </c>
      <c r="C958" s="4">
        <f>excessM!M959</f>
        <v>1052756.0759999997</v>
      </c>
      <c r="D958" s="4">
        <f>excessM!N959</f>
        <v>95488.115999980597</v>
      </c>
      <c r="E958" s="4">
        <f t="shared" si="30"/>
        <v>9.9750665424944032</v>
      </c>
      <c r="F958" s="4">
        <f t="shared" si="29"/>
        <v>9.9750665424944032</v>
      </c>
    </row>
    <row r="959" spans="1:6">
      <c r="A959" s="4">
        <v>9700.74</v>
      </c>
      <c r="B959" s="4">
        <f>excessM!L960</f>
        <v>958268.24000001908</v>
      </c>
      <c r="C959" s="4">
        <f>excessM!M960</f>
        <v>1053851.4219999998</v>
      </c>
      <c r="D959" s="4">
        <f>excessM!N960</f>
        <v>95583.181999980705</v>
      </c>
      <c r="E959" s="4">
        <f t="shared" si="30"/>
        <v>9.9745747599835681</v>
      </c>
      <c r="F959" s="4">
        <f t="shared" si="29"/>
        <v>9.9745747599835717</v>
      </c>
    </row>
    <row r="960" spans="1:6">
      <c r="A960" s="4">
        <v>9710.86</v>
      </c>
      <c r="B960" s="4">
        <f>excessM!L961</f>
        <v>959268.52000001911</v>
      </c>
      <c r="C960" s="4">
        <f>excessM!M961</f>
        <v>1054947.0149999997</v>
      </c>
      <c r="D960" s="4">
        <f>excessM!N961</f>
        <v>95678.494999980554</v>
      </c>
      <c r="E960" s="4">
        <f t="shared" si="30"/>
        <v>9.9741097518741384</v>
      </c>
      <c r="F960" s="4">
        <f t="shared" si="29"/>
        <v>9.9741097518741313</v>
      </c>
    </row>
    <row r="961" spans="1:6">
      <c r="A961" s="4">
        <v>9720.9599999999991</v>
      </c>
      <c r="B961" s="4">
        <f>excessM!L962</f>
        <v>960268.80000001914</v>
      </c>
      <c r="C961" s="4">
        <f>excessM!M962</f>
        <v>1056050.0939999996</v>
      </c>
      <c r="D961" s="4">
        <f>excessM!N962</f>
        <v>95781.293999980437</v>
      </c>
      <c r="E961" s="4">
        <f t="shared" si="30"/>
        <v>9.9744252859177038</v>
      </c>
      <c r="F961" s="4">
        <f t="shared" si="29"/>
        <v>9.9744252859177056</v>
      </c>
    </row>
    <row r="962" spans="1:6">
      <c r="A962" s="4">
        <v>9731.0499999999993</v>
      </c>
      <c r="B962" s="4">
        <f>excessM!L963</f>
        <v>961269.08000001917</v>
      </c>
      <c r="C962" s="4">
        <f>excessM!M963</f>
        <v>1057155.0709999995</v>
      </c>
      <c r="D962" s="4">
        <f>excessM!N963</f>
        <v>95885.990999980364</v>
      </c>
      <c r="E962" s="4">
        <f t="shared" si="30"/>
        <v>9.9749376105989427</v>
      </c>
      <c r="F962" s="4">
        <f t="shared" si="29"/>
        <v>9.9749376105989445</v>
      </c>
    </row>
    <row r="963" spans="1:6">
      <c r="A963" s="4">
        <v>9741.57</v>
      </c>
      <c r="B963" s="4">
        <f>excessM!L964</f>
        <v>962269.36000001919</v>
      </c>
      <c r="C963" s="4">
        <f>excessM!M964</f>
        <v>1058253.8079999997</v>
      </c>
      <c r="D963" s="4">
        <f>excessM!N964</f>
        <v>95984.447999980533</v>
      </c>
      <c r="E963" s="4">
        <f t="shared" si="30"/>
        <v>9.9748004030782624</v>
      </c>
      <c r="F963" s="4">
        <f t="shared" ref="F963:F1019" si="31">D963*100/B963</f>
        <v>9.9748004030782624</v>
      </c>
    </row>
    <row r="964" spans="1:6">
      <c r="A964" s="4">
        <v>9751.23</v>
      </c>
      <c r="B964" s="4">
        <f>excessM!L965</f>
        <v>963269.64000001922</v>
      </c>
      <c r="C964" s="4">
        <f>excessM!M965</f>
        <v>1059352.0509999995</v>
      </c>
      <c r="D964" s="4">
        <f>excessM!N965</f>
        <v>96082.410999980289</v>
      </c>
      <c r="E964" s="4">
        <f t="shared" si="30"/>
        <v>9.9746121968484687</v>
      </c>
      <c r="F964" s="4">
        <f t="shared" si="31"/>
        <v>9.9746121968484722</v>
      </c>
    </row>
    <row r="965" spans="1:6">
      <c r="A965" s="4">
        <v>9761.32</v>
      </c>
      <c r="B965" s="4">
        <f>excessM!L966</f>
        <v>964269.92000001925</v>
      </c>
      <c r="C965" s="4">
        <f>excessM!M966</f>
        <v>1060451.6309999996</v>
      </c>
      <c r="D965" s="4">
        <f>excessM!N966</f>
        <v>96181.710999980336</v>
      </c>
      <c r="E965" s="4">
        <f t="shared" si="30"/>
        <v>9.9745630352109771</v>
      </c>
      <c r="F965" s="4">
        <f t="shared" si="31"/>
        <v>9.9745630352109735</v>
      </c>
    </row>
    <row r="966" spans="1:6">
      <c r="A966" s="4">
        <v>9771.39</v>
      </c>
      <c r="B966" s="4">
        <f>excessM!L967</f>
        <v>965270.20000001928</v>
      </c>
      <c r="C966" s="4">
        <f>excessM!M967</f>
        <v>1061556.8489999997</v>
      </c>
      <c r="D966" s="4">
        <f>excessM!N967</f>
        <v>96286.648999980418</v>
      </c>
      <c r="E966" s="4">
        <f t="shared" si="30"/>
        <v>9.9750980606237079</v>
      </c>
      <c r="F966" s="4">
        <f t="shared" si="31"/>
        <v>9.975098060623699</v>
      </c>
    </row>
    <row r="967" spans="1:6">
      <c r="A967" s="4">
        <v>9781.44</v>
      </c>
      <c r="B967" s="4">
        <f>excessM!L968</f>
        <v>966270.48000001931</v>
      </c>
      <c r="C967" s="4">
        <f>excessM!M968</f>
        <v>1062649.4609999997</v>
      </c>
      <c r="D967" s="4">
        <f>excessM!N968</f>
        <v>96378.980999980355</v>
      </c>
      <c r="E967" s="4">
        <f t="shared" si="30"/>
        <v>9.9743273746682632</v>
      </c>
      <c r="F967" s="4">
        <f t="shared" si="31"/>
        <v>9.9743273746682632</v>
      </c>
    </row>
    <row r="968" spans="1:6">
      <c r="A968" s="4">
        <v>9791.58</v>
      </c>
      <c r="B968" s="4">
        <f>excessM!L969</f>
        <v>967270.76000001933</v>
      </c>
      <c r="C968" s="4">
        <f>excessM!M969</f>
        <v>1063755.1399999997</v>
      </c>
      <c r="D968" s="4">
        <f>excessM!N969</f>
        <v>96484.37999998033</v>
      </c>
      <c r="E968" s="4">
        <f t="shared" si="30"/>
        <v>9.974909197087527</v>
      </c>
      <c r="F968" s="4">
        <f t="shared" si="31"/>
        <v>9.9749091970875252</v>
      </c>
    </row>
    <row r="969" spans="1:6">
      <c r="A969" s="4">
        <v>9801.59</v>
      </c>
      <c r="B969" s="4">
        <f>excessM!L970</f>
        <v>968271.04000001936</v>
      </c>
      <c r="C969" s="4">
        <f>excessM!M970</f>
        <v>1064859.8609999996</v>
      </c>
      <c r="D969" s="4">
        <f>excessM!N970</f>
        <v>96588.820999980206</v>
      </c>
      <c r="E969" s="4">
        <f t="shared" si="30"/>
        <v>9.9753908781551814</v>
      </c>
      <c r="F969" s="4">
        <f t="shared" si="31"/>
        <v>9.9753908781551761</v>
      </c>
    </row>
    <row r="970" spans="1:6">
      <c r="A970" s="4">
        <v>9811.64</v>
      </c>
      <c r="B970" s="4">
        <f>excessM!L971</f>
        <v>969271.32000001939</v>
      </c>
      <c r="C970" s="4">
        <f>excessM!M971</f>
        <v>1065958.4189999998</v>
      </c>
      <c r="D970" s="4">
        <f>excessM!N971</f>
        <v>96687.098999980371</v>
      </c>
      <c r="E970" s="4">
        <f t="shared" ref="E970:E1019" si="32">(C970*100/B970)-100</f>
        <v>9.9752357265639944</v>
      </c>
      <c r="F970" s="4">
        <f t="shared" si="31"/>
        <v>9.9752357265639962</v>
      </c>
    </row>
    <row r="971" spans="1:6">
      <c r="A971" s="4">
        <v>9821.67</v>
      </c>
      <c r="B971" s="4">
        <f>excessM!L972</f>
        <v>970271.60000001942</v>
      </c>
      <c r="C971" s="4">
        <f>excessM!M972</f>
        <v>1067058.8279999997</v>
      </c>
      <c r="D971" s="4">
        <f>excessM!N972</f>
        <v>96787.227999980329</v>
      </c>
      <c r="E971" s="4">
        <f t="shared" si="32"/>
        <v>9.9752716661992906</v>
      </c>
      <c r="F971" s="4">
        <f t="shared" si="31"/>
        <v>9.9752716661992782</v>
      </c>
    </row>
    <row r="972" spans="1:6">
      <c r="A972" s="4">
        <v>9831.69</v>
      </c>
      <c r="B972" s="4">
        <f>excessM!L973</f>
        <v>971271.88000001945</v>
      </c>
      <c r="C972" s="4">
        <f>excessM!M973</f>
        <v>1068153.6089999997</v>
      </c>
      <c r="D972" s="4">
        <f>excessM!N973</f>
        <v>96881.72899998026</v>
      </c>
      <c r="E972" s="4">
        <f t="shared" si="32"/>
        <v>9.9747280854026599</v>
      </c>
      <c r="F972" s="4">
        <f t="shared" si="31"/>
        <v>9.9747280854026492</v>
      </c>
    </row>
    <row r="973" spans="1:6">
      <c r="A973" s="4">
        <v>9841.7199999999993</v>
      </c>
      <c r="B973" s="4">
        <f>excessM!L974</f>
        <v>972272.16000001947</v>
      </c>
      <c r="C973" s="4">
        <f>excessM!M974</f>
        <v>1069258.7749999997</v>
      </c>
      <c r="D973" s="4">
        <f>excessM!N974</f>
        <v>96986.6149999802</v>
      </c>
      <c r="E973" s="4">
        <f t="shared" si="32"/>
        <v>9.9752537396502561</v>
      </c>
      <c r="F973" s="4">
        <f t="shared" si="31"/>
        <v>9.975253739650249</v>
      </c>
    </row>
    <row r="974" spans="1:6">
      <c r="A974" s="4">
        <v>9851.77</v>
      </c>
      <c r="B974" s="4">
        <f>excessM!L975</f>
        <v>973272.4400000195</v>
      </c>
      <c r="C974" s="4">
        <f>excessM!M975</f>
        <v>1070357.0459999996</v>
      </c>
      <c r="D974" s="4">
        <f>excessM!N975</f>
        <v>97084.605999980122</v>
      </c>
      <c r="E974" s="4">
        <f t="shared" si="32"/>
        <v>9.9750698786845504</v>
      </c>
      <c r="F974" s="4">
        <f t="shared" si="31"/>
        <v>9.9750698786845522</v>
      </c>
    </row>
    <row r="975" spans="1:6">
      <c r="A975" s="4">
        <v>9861.7900000000009</v>
      </c>
      <c r="B975" s="4">
        <f>excessM!L976</f>
        <v>974272.72000001953</v>
      </c>
      <c r="C975" s="4">
        <f>excessM!M976</f>
        <v>1071457.9449999996</v>
      </c>
      <c r="D975" s="4">
        <f>excessM!N976</f>
        <v>97185.22499998007</v>
      </c>
      <c r="E975" s="4">
        <f t="shared" si="32"/>
        <v>9.9751561349247311</v>
      </c>
      <c r="F975" s="4">
        <f t="shared" si="31"/>
        <v>9.9751561349247382</v>
      </c>
    </row>
    <row r="976" spans="1:6">
      <c r="A976" s="4">
        <v>9871.7900000000009</v>
      </c>
      <c r="B976" s="4">
        <f>excessM!L977</f>
        <v>975273.00000001956</v>
      </c>
      <c r="C976" s="4">
        <f>excessM!M977</f>
        <v>1072555.8649999998</v>
      </c>
      <c r="D976" s="4">
        <f>excessM!N977</f>
        <v>97282.8649999802</v>
      </c>
      <c r="E976" s="4">
        <f t="shared" si="32"/>
        <v>9.9749367612943445</v>
      </c>
      <c r="F976" s="4">
        <f t="shared" si="31"/>
        <v>9.9749367612943498</v>
      </c>
    </row>
    <row r="977" spans="1:6">
      <c r="A977" s="4">
        <v>9881.7900000000009</v>
      </c>
      <c r="B977" s="4">
        <f>excessM!L978</f>
        <v>976273.28000001959</v>
      </c>
      <c r="C977" s="4">
        <f>excessM!M978</f>
        <v>1073653.3259999997</v>
      </c>
      <c r="D977" s="4">
        <f>excessM!N978</f>
        <v>97380.045999980066</v>
      </c>
      <c r="E977" s="4">
        <f t="shared" si="32"/>
        <v>9.9746708216758861</v>
      </c>
      <c r="F977" s="4">
        <f t="shared" si="31"/>
        <v>9.9746708216758844</v>
      </c>
    </row>
    <row r="978" spans="1:6">
      <c r="A978" s="4">
        <v>9892.0300000000007</v>
      </c>
      <c r="B978" s="4">
        <f>excessM!L979</f>
        <v>977273.56000001961</v>
      </c>
      <c r="C978" s="4">
        <f>excessM!M979</f>
        <v>1074757.8549999995</v>
      </c>
      <c r="D978" s="4">
        <f>excessM!N979</f>
        <v>97484.294999979902</v>
      </c>
      <c r="E978" s="4">
        <f t="shared" si="32"/>
        <v>9.9751286630509099</v>
      </c>
      <c r="F978" s="4">
        <f t="shared" si="31"/>
        <v>9.9751286630509011</v>
      </c>
    </row>
    <row r="979" spans="1:6">
      <c r="A979" s="4">
        <v>9902.44</v>
      </c>
      <c r="B979" s="4">
        <f>excessM!L980</f>
        <v>978273.84000001964</v>
      </c>
      <c r="C979" s="4">
        <f>excessM!M980</f>
        <v>1075856.6929999997</v>
      </c>
      <c r="D979" s="4">
        <f>excessM!N980</f>
        <v>97582.852999980096</v>
      </c>
      <c r="E979" s="4">
        <f t="shared" si="32"/>
        <v>9.9750038291914365</v>
      </c>
      <c r="F979" s="4">
        <f t="shared" si="31"/>
        <v>9.97500382919144</v>
      </c>
    </row>
    <row r="980" spans="1:6">
      <c r="A980" s="4">
        <v>9912.4699999999993</v>
      </c>
      <c r="B980" s="4">
        <f>excessM!L981</f>
        <v>979274.12000001967</v>
      </c>
      <c r="C980" s="4">
        <f>excessM!M981</f>
        <v>1076957.2739999997</v>
      </c>
      <c r="D980" s="4">
        <f>excessM!N981</f>
        <v>97683.153999980073</v>
      </c>
      <c r="E980" s="4">
        <f t="shared" si="32"/>
        <v>9.975057239333367</v>
      </c>
      <c r="F980" s="4">
        <f t="shared" si="31"/>
        <v>9.9750572393333652</v>
      </c>
    </row>
    <row r="981" spans="1:6">
      <c r="A981" s="4">
        <v>9922.49</v>
      </c>
      <c r="B981" s="4">
        <f>excessM!L982</f>
        <v>980274.4000000197</v>
      </c>
      <c r="C981" s="4">
        <f>excessM!M982</f>
        <v>1078058.2729999996</v>
      </c>
      <c r="D981" s="4">
        <f>excessM!N982</f>
        <v>97783.872999979882</v>
      </c>
      <c r="E981" s="4">
        <f t="shared" si="32"/>
        <v>9.9751531815966956</v>
      </c>
      <c r="F981" s="4">
        <f t="shared" si="31"/>
        <v>9.9751531815966956</v>
      </c>
    </row>
    <row r="982" spans="1:6">
      <c r="A982" s="4">
        <v>9932.51</v>
      </c>
      <c r="B982" s="4">
        <f>excessM!L983</f>
        <v>981274.68000001973</v>
      </c>
      <c r="C982" s="4">
        <f>excessM!M983</f>
        <v>1079164.3059999996</v>
      </c>
      <c r="D982" s="4">
        <f>excessM!N983</f>
        <v>97889.625999979908</v>
      </c>
      <c r="E982" s="4">
        <f t="shared" si="32"/>
        <v>9.9757619344644581</v>
      </c>
      <c r="F982" s="4">
        <f t="shared" si="31"/>
        <v>9.9757619344644599</v>
      </c>
    </row>
    <row r="983" spans="1:6">
      <c r="A983" s="4">
        <v>9942.52</v>
      </c>
      <c r="B983" s="4">
        <f>excessM!L984</f>
        <v>982274.96000001975</v>
      </c>
      <c r="C983" s="4">
        <f>excessM!M984</f>
        <v>1080259.7839999995</v>
      </c>
      <c r="D983" s="4">
        <f>excessM!N984</f>
        <v>97984.823999979766</v>
      </c>
      <c r="E983" s="4">
        <f t="shared" si="32"/>
        <v>9.9752949011321306</v>
      </c>
      <c r="F983" s="4">
        <f t="shared" si="31"/>
        <v>9.9752949011321412</v>
      </c>
    </row>
    <row r="984" spans="1:6">
      <c r="A984" s="4">
        <v>9952.57</v>
      </c>
      <c r="B984" s="4">
        <f>excessM!L985</f>
        <v>983275.24000001978</v>
      </c>
      <c r="C984" s="4">
        <f>excessM!M985</f>
        <v>1081358.0359999996</v>
      </c>
      <c r="D984" s="4">
        <f>excessM!N985</f>
        <v>98082.795999979833</v>
      </c>
      <c r="E984" s="4">
        <f t="shared" si="32"/>
        <v>9.9751109363821513</v>
      </c>
      <c r="F984" s="4">
        <f t="shared" si="31"/>
        <v>9.9751109363821513</v>
      </c>
    </row>
    <row r="985" spans="1:6">
      <c r="A985" s="4">
        <v>9962.61</v>
      </c>
      <c r="B985" s="4">
        <f>excessM!L986</f>
        <v>984275.52000001981</v>
      </c>
      <c r="C985" s="4">
        <f>excessM!M986</f>
        <v>1082463.1539999996</v>
      </c>
      <c r="D985" s="4">
        <f>excessM!N986</f>
        <v>98187.633999979822</v>
      </c>
      <c r="E985" s="4">
        <f t="shared" si="32"/>
        <v>9.9756249144525952</v>
      </c>
      <c r="F985" s="4">
        <f t="shared" si="31"/>
        <v>9.975624914452597</v>
      </c>
    </row>
    <row r="986" spans="1:6">
      <c r="A986" s="4">
        <v>9972.6200000000008</v>
      </c>
      <c r="B986" s="4">
        <f>excessM!L987</f>
        <v>985275.80000001984</v>
      </c>
      <c r="C986" s="4">
        <f>excessM!M987</f>
        <v>1083554.3539999996</v>
      </c>
      <c r="D986" s="4">
        <f>excessM!N987</f>
        <v>98278.553999979747</v>
      </c>
      <c r="E986" s="4">
        <f t="shared" si="32"/>
        <v>9.9747252495167089</v>
      </c>
      <c r="F986" s="4">
        <f t="shared" si="31"/>
        <v>9.9747252495167125</v>
      </c>
    </row>
    <row r="987" spans="1:6">
      <c r="A987" s="4">
        <v>9982.64</v>
      </c>
      <c r="B987" s="4">
        <f>excessM!L988</f>
        <v>986276.08000001987</v>
      </c>
      <c r="C987" s="4">
        <f>excessM!M988</f>
        <v>1084659.6719999996</v>
      </c>
      <c r="D987" s="4">
        <f>excessM!N988</f>
        <v>98383.59199997969</v>
      </c>
      <c r="E987" s="4">
        <f t="shared" si="32"/>
        <v>9.9752588544961753</v>
      </c>
      <c r="F987" s="4">
        <f t="shared" si="31"/>
        <v>9.9752588544961682</v>
      </c>
    </row>
    <row r="988" spans="1:6">
      <c r="A988" s="4">
        <v>9992.67</v>
      </c>
      <c r="B988" s="4">
        <f>excessM!L989</f>
        <v>987276.36000001989</v>
      </c>
      <c r="C988" s="4">
        <f>excessM!M989</f>
        <v>1085759.9859999996</v>
      </c>
      <c r="D988" s="4">
        <f>excessM!N989</f>
        <v>98483.625999979675</v>
      </c>
      <c r="E988" s="4">
        <f t="shared" si="32"/>
        <v>9.9752845292454708</v>
      </c>
      <c r="F988" s="4">
        <f t="shared" si="31"/>
        <v>9.9752845292454584</v>
      </c>
    </row>
    <row r="989" spans="1:6">
      <c r="A989" s="4">
        <v>10002.700000000001</v>
      </c>
      <c r="B989" s="4">
        <f>excessM!L990</f>
        <v>988276.64000001992</v>
      </c>
      <c r="C989" s="4">
        <f>excessM!M990</f>
        <v>1086859.8229999996</v>
      </c>
      <c r="D989" s="4">
        <f>excessM!N990</f>
        <v>98583.182999979705</v>
      </c>
      <c r="E989" s="4">
        <f t="shared" si="32"/>
        <v>9.9752618861837874</v>
      </c>
      <c r="F989" s="4">
        <f t="shared" si="31"/>
        <v>9.9752618861837838</v>
      </c>
    </row>
    <row r="990" spans="1:6">
      <c r="A990" s="4">
        <v>10012.700000000001</v>
      </c>
      <c r="B990" s="4">
        <f>excessM!L991</f>
        <v>989276.92000001995</v>
      </c>
      <c r="C990" s="4">
        <f>excessM!M991</f>
        <v>1087957.3889999995</v>
      </c>
      <c r="D990" s="4">
        <f>excessM!N991</f>
        <v>98680.468999979552</v>
      </c>
      <c r="E990" s="4">
        <f t="shared" si="32"/>
        <v>9.9750097273044105</v>
      </c>
      <c r="F990" s="4">
        <f t="shared" si="31"/>
        <v>9.9750097273044194</v>
      </c>
    </row>
    <row r="991" spans="1:6">
      <c r="A991" s="4">
        <v>10022.799999999999</v>
      </c>
      <c r="B991" s="4">
        <f>excessM!L992</f>
        <v>990277.20000001998</v>
      </c>
      <c r="C991" s="4">
        <f>excessM!M992</f>
        <v>1089059.7099999995</v>
      </c>
      <c r="D991" s="4">
        <f>excessM!N992</f>
        <v>98782.50999997952</v>
      </c>
      <c r="E991" s="4">
        <f t="shared" si="32"/>
        <v>9.975238246420048</v>
      </c>
      <c r="F991" s="4">
        <f t="shared" si="31"/>
        <v>9.9752382464200444</v>
      </c>
    </row>
    <row r="992" spans="1:6">
      <c r="A992" s="4">
        <v>10032.799999999999</v>
      </c>
      <c r="B992" s="4">
        <f>excessM!L993</f>
        <v>991277.48000002</v>
      </c>
      <c r="C992" s="4">
        <f>excessM!M993</f>
        <v>1090155.5919999995</v>
      </c>
      <c r="D992" s="4">
        <f>excessM!N993</f>
        <v>98878.111999979476</v>
      </c>
      <c r="E992" s="4">
        <f t="shared" si="32"/>
        <v>9.9748167384956048</v>
      </c>
      <c r="F992" s="4">
        <f t="shared" si="31"/>
        <v>9.9748167384956101</v>
      </c>
    </row>
    <row r="993" spans="1:6">
      <c r="A993" s="4">
        <v>10042.9</v>
      </c>
      <c r="B993" s="4">
        <f>excessM!L994</f>
        <v>992277.76000002003</v>
      </c>
      <c r="C993" s="4">
        <f>excessM!M994</f>
        <v>1091259.1679999996</v>
      </c>
      <c r="D993" s="4">
        <f>excessM!N994</f>
        <v>98981.407999979565</v>
      </c>
      <c r="E993" s="4">
        <f t="shared" si="32"/>
        <v>9.9751714681156898</v>
      </c>
      <c r="F993" s="4">
        <f t="shared" si="31"/>
        <v>9.9751714681156969</v>
      </c>
    </row>
    <row r="994" spans="1:6">
      <c r="A994" s="4">
        <v>10052.9</v>
      </c>
      <c r="B994" s="4">
        <f>excessM!L995</f>
        <v>993278.04000002006</v>
      </c>
      <c r="C994" s="4">
        <f>excessM!M995</f>
        <v>1092357.3359999994</v>
      </c>
      <c r="D994" s="4">
        <f>excessM!N995</f>
        <v>99079.295999979367</v>
      </c>
      <c r="E994" s="4">
        <f t="shared" si="32"/>
        <v>9.9749810234380476</v>
      </c>
      <c r="F994" s="4">
        <f t="shared" si="31"/>
        <v>9.9749810234380476</v>
      </c>
    </row>
    <row r="995" spans="1:6">
      <c r="A995" s="4">
        <v>10063</v>
      </c>
      <c r="B995" s="4">
        <f>excessM!L996</f>
        <v>994278.32000002009</v>
      </c>
      <c r="C995" s="4">
        <f>excessM!M996</f>
        <v>1093455.5279999995</v>
      </c>
      <c r="D995" s="4">
        <f>excessM!N996</f>
        <v>99177.207999979379</v>
      </c>
      <c r="E995" s="4">
        <f t="shared" si="32"/>
        <v>9.9747933757599583</v>
      </c>
      <c r="F995" s="4">
        <f t="shared" si="31"/>
        <v>9.9747933757599547</v>
      </c>
    </row>
    <row r="996" spans="1:6">
      <c r="A996" s="4">
        <v>10073</v>
      </c>
      <c r="B996" s="4">
        <f>excessM!L997</f>
        <v>995278.60000002012</v>
      </c>
      <c r="C996" s="4">
        <f>excessM!M997</f>
        <v>1094565.9559999993</v>
      </c>
      <c r="D996" s="4">
        <f>excessM!N997</f>
        <v>99287.355999979191</v>
      </c>
      <c r="E996" s="4">
        <f t="shared" si="32"/>
        <v>9.9758355097735603</v>
      </c>
      <c r="F996" s="4">
        <f t="shared" si="31"/>
        <v>9.9758355097735638</v>
      </c>
    </row>
    <row r="997" spans="1:6">
      <c r="A997" s="4">
        <v>10083.1</v>
      </c>
      <c r="B997" s="4">
        <f>excessM!L998</f>
        <v>996278.88000002014</v>
      </c>
      <c r="C997" s="4">
        <f>excessM!M998</f>
        <v>1095664.5239999995</v>
      </c>
      <c r="D997" s="4">
        <f>excessM!N998</f>
        <v>99385.643999979366</v>
      </c>
      <c r="E997" s="4">
        <f t="shared" si="32"/>
        <v>9.9756851214167312</v>
      </c>
      <c r="F997" s="4">
        <f t="shared" si="31"/>
        <v>9.9756851214167419</v>
      </c>
    </row>
    <row r="998" spans="1:6">
      <c r="A998" s="4">
        <v>10093.200000000001</v>
      </c>
      <c r="B998" s="4">
        <f>excessM!L999</f>
        <v>997279.16000002017</v>
      </c>
      <c r="C998" s="4">
        <f>excessM!M999</f>
        <v>1096760.0099999995</v>
      </c>
      <c r="D998" s="4">
        <f>excessM!N999</f>
        <v>99480.849999979371</v>
      </c>
      <c r="E998" s="4">
        <f t="shared" si="32"/>
        <v>9.9752259938909589</v>
      </c>
      <c r="F998" s="4">
        <f t="shared" si="31"/>
        <v>9.9752259938909535</v>
      </c>
    </row>
    <row r="999" spans="1:6">
      <c r="A999" s="4">
        <v>10103.299999999999</v>
      </c>
      <c r="B999" s="4">
        <f>excessM!L1000</f>
        <v>998279.4400000202</v>
      </c>
      <c r="C999" s="4">
        <f>excessM!M1000</f>
        <v>1097857.9849999994</v>
      </c>
      <c r="D999" s="4">
        <f>excessM!N1000</f>
        <v>99578.544999979204</v>
      </c>
      <c r="E999" s="4">
        <f t="shared" si="32"/>
        <v>9.9750171154458656</v>
      </c>
      <c r="F999" s="4">
        <f t="shared" si="31"/>
        <v>9.9750171154458709</v>
      </c>
    </row>
    <row r="1000" spans="1:6">
      <c r="A1000" s="4">
        <v>10113.299999999999</v>
      </c>
      <c r="B1000" s="4">
        <f>excessM!L1001</f>
        <v>999279.72000002023</v>
      </c>
      <c r="C1000" s="4">
        <f>excessM!M1001</f>
        <v>1098965.4859999996</v>
      </c>
      <c r="D1000" s="4">
        <f>excessM!N1001</f>
        <v>99685.76599997934</v>
      </c>
      <c r="E1000" s="4">
        <f t="shared" si="32"/>
        <v>9.9757619418091821</v>
      </c>
      <c r="F1000" s="4">
        <f t="shared" si="31"/>
        <v>9.9757619418091785</v>
      </c>
    </row>
    <row r="1001" spans="1:6">
      <c r="A1001" s="4">
        <v>10123.299999999999</v>
      </c>
      <c r="B1001" s="4">
        <f>excessM!L1002</f>
        <v>1000280.0000000203</v>
      </c>
      <c r="C1001" s="4">
        <f>excessM!M1002</f>
        <v>1100065.5709999995</v>
      </c>
      <c r="D1001" s="4">
        <f>excessM!N1002</f>
        <v>99785.570999979274</v>
      </c>
      <c r="E1001" s="4">
        <f t="shared" si="32"/>
        <v>9.9757638861096041</v>
      </c>
      <c r="F1001" s="4">
        <f t="shared" si="31"/>
        <v>9.975763886109613</v>
      </c>
    </row>
    <row r="1002" spans="1:6">
      <c r="A1002" s="4">
        <v>10133.4</v>
      </c>
      <c r="B1002" s="4">
        <f>excessM!L1003</f>
        <v>1001280.2800000203</v>
      </c>
      <c r="C1002" s="4">
        <f>excessM!M1003</f>
        <v>1101167.5859999994</v>
      </c>
      <c r="D1002" s="4">
        <f>excessM!N1003</f>
        <v>99887.305999979144</v>
      </c>
      <c r="E1002" s="4">
        <f t="shared" si="32"/>
        <v>9.9759585797472425</v>
      </c>
      <c r="F1002" s="4">
        <f t="shared" si="31"/>
        <v>9.9759585797472337</v>
      </c>
    </row>
    <row r="1003" spans="1:6">
      <c r="A1003" s="4">
        <v>10143.700000000001</v>
      </c>
      <c r="B1003" s="4">
        <f>excessM!L1004</f>
        <v>1002280.5600000203</v>
      </c>
      <c r="C1003" s="4">
        <f>excessM!M1004</f>
        <v>1102269.3689999995</v>
      </c>
      <c r="D1003" s="4">
        <f>excessM!N1004</f>
        <v>99988.80899997917</v>
      </c>
      <c r="E1003" s="4">
        <f t="shared" si="32"/>
        <v>9.9761297375634115</v>
      </c>
      <c r="F1003" s="4">
        <f t="shared" si="31"/>
        <v>9.976129737563415</v>
      </c>
    </row>
    <row r="1004" spans="1:6">
      <c r="A1004" s="4">
        <v>10153.5</v>
      </c>
      <c r="B1004" s="4">
        <f>excessM!L1005</f>
        <v>1003280.8400000203</v>
      </c>
      <c r="C1004" s="4">
        <f>excessM!M1005</f>
        <v>1103362.1229999994</v>
      </c>
      <c r="D1004" s="4">
        <f>excessM!N1005</f>
        <v>100081.2829999791</v>
      </c>
      <c r="E1004" s="4">
        <f t="shared" si="32"/>
        <v>9.9754006066713146</v>
      </c>
      <c r="F1004" s="4">
        <f t="shared" si="31"/>
        <v>9.9754006066713163</v>
      </c>
    </row>
    <row r="1005" spans="1:6">
      <c r="A1005" s="4">
        <v>10163.5</v>
      </c>
      <c r="B1005" s="4">
        <f>excessM!L1006</f>
        <v>1004281.1200000204</v>
      </c>
      <c r="C1005" s="4">
        <f>excessM!M1006</f>
        <v>1104461.5629999994</v>
      </c>
      <c r="D1005" s="4">
        <f>excessM!N1006</f>
        <v>100180.44299997902</v>
      </c>
      <c r="E1005" s="4">
        <f t="shared" si="32"/>
        <v>9.9753386780762128</v>
      </c>
      <c r="F1005" s="4">
        <f t="shared" si="31"/>
        <v>9.9753386780762128</v>
      </c>
    </row>
    <row r="1006" spans="1:6">
      <c r="A1006" s="4">
        <v>10173.700000000001</v>
      </c>
      <c r="B1006" s="4">
        <f>excessM!L1007</f>
        <v>1005281.4000000204</v>
      </c>
      <c r="C1006" s="4">
        <f>excessM!M1007</f>
        <v>1105569.8039999995</v>
      </c>
      <c r="D1006" s="4">
        <f>excessM!N1007</f>
        <v>100288.40399997914</v>
      </c>
      <c r="E1006" s="4">
        <f t="shared" si="32"/>
        <v>9.9761523489817847</v>
      </c>
      <c r="F1006" s="4">
        <f t="shared" si="31"/>
        <v>9.9761523489817989</v>
      </c>
    </row>
    <row r="1007" spans="1:6">
      <c r="A1007" s="4">
        <v>10183.700000000001</v>
      </c>
      <c r="B1007" s="4">
        <f>excessM!L1008</f>
        <v>1006281.6800000204</v>
      </c>
      <c r="C1007" s="4">
        <f>excessM!M1008</f>
        <v>1106669.8879999993</v>
      </c>
      <c r="D1007" s="4">
        <f>excessM!N1008</f>
        <v>100388.20799997891</v>
      </c>
      <c r="E1007" s="4">
        <f t="shared" si="32"/>
        <v>9.9761537942315499</v>
      </c>
      <c r="F1007" s="4">
        <f t="shared" si="31"/>
        <v>9.9761537942315393</v>
      </c>
    </row>
    <row r="1008" spans="1:6">
      <c r="A1008" s="4">
        <v>10194</v>
      </c>
      <c r="B1008" s="4">
        <f>excessM!L1009</f>
        <v>1007281.9600000205</v>
      </c>
      <c r="C1008" s="4">
        <f>excessM!M1009</f>
        <v>1107770.8489999995</v>
      </c>
      <c r="D1008" s="4">
        <f>excessM!N1009</f>
        <v>100488.88899997901</v>
      </c>
      <c r="E1008" s="4">
        <f t="shared" si="32"/>
        <v>9.9762423025998572</v>
      </c>
      <c r="F1008" s="4">
        <f t="shared" si="31"/>
        <v>9.9762423025998572</v>
      </c>
    </row>
    <row r="1009" spans="1:6">
      <c r="A1009" s="4">
        <v>10204</v>
      </c>
      <c r="B1009" s="4">
        <f>excessM!L1010</f>
        <v>1008282.2400000205</v>
      </c>
      <c r="C1009" s="4">
        <f>excessM!M1010</f>
        <v>1108871.7599999993</v>
      </c>
      <c r="D1009" s="4">
        <f>excessM!N1010</f>
        <v>100589.51999997883</v>
      </c>
      <c r="E1009" s="4">
        <f t="shared" si="32"/>
        <v>9.9763256764273365</v>
      </c>
      <c r="F1009" s="4">
        <f t="shared" si="31"/>
        <v>9.9763256764273454</v>
      </c>
    </row>
    <row r="1010" spans="1:6">
      <c r="A1010" s="4">
        <v>10214</v>
      </c>
      <c r="B1010" s="4">
        <f>excessM!L1011</f>
        <v>1009282.5200000205</v>
      </c>
      <c r="C1010" s="4">
        <f>excessM!M1011</f>
        <v>1109975.7219999996</v>
      </c>
      <c r="D1010" s="4">
        <f>excessM!N1011</f>
        <v>100693.20199997909</v>
      </c>
      <c r="E1010" s="4">
        <f t="shared" si="32"/>
        <v>9.9767111789449245</v>
      </c>
      <c r="F1010" s="4">
        <f t="shared" si="31"/>
        <v>9.9767111789449245</v>
      </c>
    </row>
    <row r="1011" spans="1:6">
      <c r="A1011" s="4">
        <v>10224.1</v>
      </c>
      <c r="B1011" s="4">
        <f>excessM!L1012</f>
        <v>1010282.8000000205</v>
      </c>
      <c r="C1011" s="4">
        <f>excessM!M1012</f>
        <v>1111070.3469999994</v>
      </c>
      <c r="D1011" s="4">
        <f>excessM!N1012</f>
        <v>100787.54699997883</v>
      </c>
      <c r="E1011" s="4">
        <f t="shared" si="32"/>
        <v>9.9761717214206556</v>
      </c>
      <c r="F1011" s="4">
        <f t="shared" si="31"/>
        <v>9.9761717214206538</v>
      </c>
    </row>
    <row r="1012" spans="1:6">
      <c r="A1012" s="4">
        <v>10234.1</v>
      </c>
      <c r="B1012" s="4">
        <f>excessM!L1013</f>
        <v>1011283.0800000206</v>
      </c>
      <c r="C1012" s="4">
        <f>excessM!M1013</f>
        <v>1112168.8129999994</v>
      </c>
      <c r="D1012" s="4">
        <f>excessM!N1013</f>
        <v>100885.73299997882</v>
      </c>
      <c r="E1012" s="4">
        <f t="shared" si="32"/>
        <v>9.9760131455948766</v>
      </c>
      <c r="F1012" s="4">
        <f t="shared" si="31"/>
        <v>9.9760131455948766</v>
      </c>
    </row>
    <row r="1013" spans="1:6">
      <c r="A1013" s="4">
        <v>10244.200000000001</v>
      </c>
      <c r="B1013" s="4">
        <f>excessM!L1014</f>
        <v>1012283.3600000206</v>
      </c>
      <c r="C1013" s="4">
        <f>excessM!M1014</f>
        <v>1113265.7829999994</v>
      </c>
      <c r="D1013" s="4">
        <f>excessM!N1014</f>
        <v>100982.42299997876</v>
      </c>
      <c r="E1013" s="4">
        <f t="shared" si="32"/>
        <v>9.9757070984528156</v>
      </c>
      <c r="F1013" s="4">
        <f t="shared" si="31"/>
        <v>9.9757070984528209</v>
      </c>
    </row>
    <row r="1014" spans="1:6">
      <c r="A1014" s="4">
        <v>10254.299999999999</v>
      </c>
      <c r="B1014" s="4">
        <f>excessM!L1015</f>
        <v>1013283.6400000206</v>
      </c>
      <c r="C1014" s="4">
        <f>excessM!M1015</f>
        <v>1114374.3049999992</v>
      </c>
      <c r="D1014" s="4">
        <f>excessM!N1015</f>
        <v>101090.66499997862</v>
      </c>
      <c r="E1014" s="4">
        <f t="shared" si="32"/>
        <v>9.9765417114576707</v>
      </c>
      <c r="F1014" s="4">
        <f t="shared" si="31"/>
        <v>9.9765417114576689</v>
      </c>
    </row>
    <row r="1015" spans="1:6">
      <c r="A1015" s="4">
        <v>10264.4</v>
      </c>
      <c r="B1015" s="4">
        <f>excessM!L1016</f>
        <v>1014283.9200000206</v>
      </c>
      <c r="C1015" s="4">
        <f>excessM!M1016</f>
        <v>1115469.4009999994</v>
      </c>
      <c r="D1015" s="4">
        <f>excessM!N1016</f>
        <v>101185.48099997872</v>
      </c>
      <c r="E1015" s="4">
        <f t="shared" si="32"/>
        <v>9.976050985800569</v>
      </c>
      <c r="F1015" s="4">
        <f t="shared" si="31"/>
        <v>9.9760509858005708</v>
      </c>
    </row>
    <row r="1016" spans="1:6">
      <c r="A1016" s="4">
        <v>10274.4</v>
      </c>
      <c r="B1016" s="4">
        <f>excessM!L1017</f>
        <v>1015284.2000000207</v>
      </c>
      <c r="C1016" s="4">
        <f>excessM!M1017</f>
        <v>1116571.1299999994</v>
      </c>
      <c r="D1016" s="4">
        <f>excessM!N1017</f>
        <v>101286.92999997875</v>
      </c>
      <c r="E1016" s="4">
        <f t="shared" si="32"/>
        <v>9.9762145416994201</v>
      </c>
      <c r="F1016" s="4">
        <f t="shared" si="31"/>
        <v>9.9762145416994255</v>
      </c>
    </row>
    <row r="1017" spans="1:6">
      <c r="A1017" s="4">
        <v>10284.5</v>
      </c>
      <c r="B1017" s="4">
        <f>excessM!L1018</f>
        <v>1016284.4800000207</v>
      </c>
      <c r="C1017" s="4">
        <f>excessM!M1018</f>
        <v>1117666.5949999993</v>
      </c>
      <c r="D1017" s="4">
        <f>excessM!N1018</f>
        <v>101382.11499997857</v>
      </c>
      <c r="E1017" s="4">
        <f t="shared" si="32"/>
        <v>9.9757614127863548</v>
      </c>
      <c r="F1017" s="4">
        <f t="shared" si="31"/>
        <v>9.9757614127863601</v>
      </c>
    </row>
    <row r="1018" spans="1:6">
      <c r="A1018" s="4">
        <v>10294.6</v>
      </c>
      <c r="B1018" s="4">
        <f>excessM!L1019</f>
        <v>1017284.7600000207</v>
      </c>
      <c r="C1018" s="4">
        <f>excessM!M1019</f>
        <v>1118761.8099999994</v>
      </c>
      <c r="D1018" s="4">
        <f>excessM!N1019</f>
        <v>101477.04999997863</v>
      </c>
      <c r="E1018" s="4">
        <f t="shared" si="32"/>
        <v>9.9752845997591209</v>
      </c>
      <c r="F1018" s="4">
        <f t="shared" si="31"/>
        <v>9.9752845997591226</v>
      </c>
    </row>
    <row r="1019" spans="1:6">
      <c r="A1019" s="4">
        <v>10304.799999999999</v>
      </c>
      <c r="B1019" s="4">
        <f>excessM!L1020</f>
        <v>1018285.0400000208</v>
      </c>
      <c r="C1019" s="4">
        <f>excessM!M1020</f>
        <v>1119868.5839999993</v>
      </c>
      <c r="D1019" s="4">
        <f>excessM!N1020</f>
        <v>101583.54399997857</v>
      </c>
      <c r="E1019" s="4">
        <f t="shared" si="32"/>
        <v>9.9759438673454781</v>
      </c>
      <c r="F1019" s="4">
        <f t="shared" si="31"/>
        <v>9.9759438673454817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1"/>
  <sheetViews>
    <sheetView workbookViewId="0">
      <selection activeCell="I3" sqref="I3:I1020"/>
    </sheetView>
  </sheetViews>
  <sheetFormatPr baseColWidth="10" defaultRowHeight="15" x14ac:dyDescent="0"/>
  <cols>
    <col min="1" max="1" width="10.83203125" style="4"/>
    <col min="9" max="10" width="10.83203125" style="4"/>
  </cols>
  <sheetData>
    <row r="1" spans="1:16">
      <c r="B1" s="1"/>
      <c r="C1" s="16"/>
      <c r="D1" s="16"/>
      <c r="F1" s="16"/>
      <c r="G1" s="16"/>
      <c r="I1" s="16"/>
      <c r="J1" s="16"/>
      <c r="L1" s="3"/>
      <c r="M1" s="3"/>
    </row>
    <row r="2" spans="1:16">
      <c r="A2" s="1" t="s">
        <v>3</v>
      </c>
      <c r="B2" s="1"/>
      <c r="C2" s="1" t="s">
        <v>15</v>
      </c>
      <c r="D2" s="1" t="s">
        <v>16</v>
      </c>
      <c r="F2" s="1" t="s">
        <v>15</v>
      </c>
      <c r="G2" s="1" t="s">
        <v>16</v>
      </c>
      <c r="I2" s="1" t="s">
        <v>15</v>
      </c>
      <c r="J2" s="1" t="s">
        <v>16</v>
      </c>
      <c r="L2" s="1" t="s">
        <v>14</v>
      </c>
      <c r="M2" s="1" t="s">
        <v>16</v>
      </c>
      <c r="N2" s="1" t="s">
        <v>18</v>
      </c>
      <c r="P2" s="1"/>
    </row>
    <row r="3" spans="1:16">
      <c r="A3" s="4">
        <v>27.9238</v>
      </c>
      <c r="B3" s="4"/>
      <c r="C3" s="4">
        <v>264.67399999999998</v>
      </c>
      <c r="D3" s="4">
        <f>C3</f>
        <v>264.67399999999998</v>
      </c>
      <c r="F3" s="18">
        <v>571.66700000000003</v>
      </c>
      <c r="G3" s="4">
        <f>F3</f>
        <v>571.66700000000003</v>
      </c>
      <c r="I3" s="17">
        <v>629.96900000000005</v>
      </c>
      <c r="J3" s="4">
        <f>I3</f>
        <v>629.96900000000005</v>
      </c>
      <c r="L3" s="4">
        <v>1215.9000000000001</v>
      </c>
      <c r="M3" s="4">
        <f>D3+G3+J3</f>
        <v>1466.31</v>
      </c>
      <c r="N3" s="4">
        <f>M3-L3</f>
        <v>250.40999999999985</v>
      </c>
    </row>
    <row r="4" spans="1:16">
      <c r="A4" s="4">
        <v>40.936</v>
      </c>
      <c r="B4" s="4"/>
      <c r="C4" s="4">
        <v>258.98899999999998</v>
      </c>
      <c r="D4" s="4">
        <f>D3+C4</f>
        <v>523.66300000000001</v>
      </c>
      <c r="F4" s="18">
        <v>569.96</v>
      </c>
      <c r="G4" s="4">
        <f>G3+F4</f>
        <v>1141.627</v>
      </c>
      <c r="I4" s="17">
        <v>633.87199999999996</v>
      </c>
      <c r="J4" s="4">
        <f>J3+I4</f>
        <v>1263.8409999999999</v>
      </c>
      <c r="L4" s="4">
        <f>L3+1215.9</f>
        <v>2431.8000000000002</v>
      </c>
      <c r="M4" s="4">
        <f>D4+G4+J4</f>
        <v>2929.1309999999999</v>
      </c>
      <c r="N4" s="4">
        <f t="shared" ref="N4:N67" si="0">M4-L4</f>
        <v>497.33099999999968</v>
      </c>
    </row>
    <row r="5" spans="1:16">
      <c r="A5" s="4">
        <v>43.620699999999999</v>
      </c>
      <c r="B5" s="4"/>
      <c r="C5" s="4">
        <v>265.97500000000002</v>
      </c>
      <c r="D5" s="4">
        <f t="shared" ref="D5:D68" si="1">D4+C5</f>
        <v>789.63800000000003</v>
      </c>
      <c r="F5" s="18">
        <v>571.25300000000004</v>
      </c>
      <c r="G5" s="4">
        <f t="shared" ref="G5:G68" si="2">G4+F5</f>
        <v>1712.88</v>
      </c>
      <c r="I5" s="17">
        <v>633.97</v>
      </c>
      <c r="J5" s="4">
        <f t="shared" ref="J5:J68" si="3">J4+I5</f>
        <v>1897.8109999999999</v>
      </c>
      <c r="L5" s="4">
        <f t="shared" ref="L5:L68" si="4">L4+1215.9</f>
        <v>3647.7000000000003</v>
      </c>
      <c r="M5" s="4">
        <f>D5+G5+J5</f>
        <v>4400.3289999999997</v>
      </c>
      <c r="N5" s="4">
        <f t="shared" si="0"/>
        <v>752.62899999999945</v>
      </c>
    </row>
    <row r="6" spans="1:16">
      <c r="A6" s="4">
        <v>53.674500000000002</v>
      </c>
      <c r="B6" s="4"/>
      <c r="C6" s="4">
        <v>265.767</v>
      </c>
      <c r="D6" s="4">
        <f t="shared" si="1"/>
        <v>1055.405</v>
      </c>
      <c r="F6" s="18">
        <v>570.09400000000005</v>
      </c>
      <c r="G6" s="4">
        <f t="shared" si="2"/>
        <v>2282.9740000000002</v>
      </c>
      <c r="I6" s="17">
        <v>629.20399999999995</v>
      </c>
      <c r="J6" s="4">
        <f t="shared" si="3"/>
        <v>2527.0149999999999</v>
      </c>
      <c r="L6" s="4">
        <f t="shared" si="4"/>
        <v>4863.6000000000004</v>
      </c>
      <c r="M6" s="4">
        <f>D6+G6+J6</f>
        <v>5865.3940000000002</v>
      </c>
      <c r="N6" s="4">
        <f t="shared" si="0"/>
        <v>1001.7939999999999</v>
      </c>
    </row>
    <row r="7" spans="1:16">
      <c r="A7" s="4">
        <v>63.759399999999999</v>
      </c>
      <c r="B7" s="4"/>
      <c r="C7" s="4">
        <v>260.62400000000002</v>
      </c>
      <c r="D7" s="4">
        <f t="shared" si="1"/>
        <v>1316.029</v>
      </c>
      <c r="F7" s="18">
        <v>583.34299999999996</v>
      </c>
      <c r="G7" s="4">
        <f t="shared" si="2"/>
        <v>2866.317</v>
      </c>
      <c r="I7" s="17">
        <v>629.60299999999995</v>
      </c>
      <c r="J7" s="4">
        <f t="shared" si="3"/>
        <v>3156.6179999999999</v>
      </c>
      <c r="L7" s="4">
        <f t="shared" si="4"/>
        <v>6079.5</v>
      </c>
      <c r="M7" s="4">
        <f>D7+G7+J7</f>
        <v>7338.9639999999999</v>
      </c>
      <c r="N7" s="4">
        <f t="shared" si="0"/>
        <v>1259.4639999999999</v>
      </c>
    </row>
    <row r="8" spans="1:16">
      <c r="A8" s="4">
        <v>73.803399999999996</v>
      </c>
      <c r="B8" s="4"/>
      <c r="C8" s="4">
        <v>265.36</v>
      </c>
      <c r="D8" s="4">
        <f t="shared" si="1"/>
        <v>1581.3890000000001</v>
      </c>
      <c r="F8" s="18">
        <v>568.21199999999999</v>
      </c>
      <c r="G8" s="4">
        <f t="shared" si="2"/>
        <v>3434.529</v>
      </c>
      <c r="I8" s="17">
        <v>629.96100000000001</v>
      </c>
      <c r="J8" s="4">
        <f t="shared" si="3"/>
        <v>3786.5789999999997</v>
      </c>
      <c r="L8" s="4">
        <f t="shared" si="4"/>
        <v>7295.4</v>
      </c>
      <c r="M8" s="4">
        <f>D8+G8+J8</f>
        <v>8802.4969999999994</v>
      </c>
      <c r="N8" s="4">
        <f t="shared" si="0"/>
        <v>1507.0969999999998</v>
      </c>
    </row>
    <row r="9" spans="1:16">
      <c r="A9" s="4">
        <v>83.852999999999994</v>
      </c>
      <c r="B9" s="4"/>
      <c r="C9" s="4">
        <v>264.87200000000001</v>
      </c>
      <c r="D9" s="4">
        <f t="shared" si="1"/>
        <v>1846.2610000000002</v>
      </c>
      <c r="F9" s="18">
        <v>569.74099999999999</v>
      </c>
      <c r="G9" s="4">
        <f t="shared" si="2"/>
        <v>4004.27</v>
      </c>
      <c r="I9" s="17">
        <v>637.92399999999998</v>
      </c>
      <c r="J9" s="4">
        <f t="shared" si="3"/>
        <v>4424.5029999999997</v>
      </c>
      <c r="L9" s="4">
        <f t="shared" si="4"/>
        <v>8511.2999999999993</v>
      </c>
      <c r="M9" s="4">
        <f>D9+G9+J9</f>
        <v>10275.034</v>
      </c>
      <c r="N9" s="4">
        <f t="shared" si="0"/>
        <v>1763.7340000000004</v>
      </c>
    </row>
    <row r="10" spans="1:16">
      <c r="A10" s="4">
        <v>93.900300000000001</v>
      </c>
      <c r="B10" s="4"/>
      <c r="C10" s="4">
        <v>263.94600000000003</v>
      </c>
      <c r="D10" s="4">
        <f t="shared" si="1"/>
        <v>2110.2070000000003</v>
      </c>
      <c r="F10" s="18">
        <v>564.85199999999998</v>
      </c>
      <c r="G10" s="4">
        <f t="shared" si="2"/>
        <v>4569.1220000000003</v>
      </c>
      <c r="I10" s="17">
        <v>631.01499999999999</v>
      </c>
      <c r="J10" s="4">
        <f t="shared" si="3"/>
        <v>5055.518</v>
      </c>
      <c r="L10" s="4">
        <f t="shared" si="4"/>
        <v>9727.1999999999989</v>
      </c>
      <c r="M10" s="4">
        <f>D10+G10+J10</f>
        <v>11734.847000000002</v>
      </c>
      <c r="N10" s="4">
        <f t="shared" si="0"/>
        <v>2007.6470000000027</v>
      </c>
    </row>
    <row r="11" spans="1:16">
      <c r="A11" s="4">
        <v>103.956</v>
      </c>
      <c r="B11" s="4"/>
      <c r="C11" s="4">
        <v>266.12099999999998</v>
      </c>
      <c r="D11" s="4">
        <f t="shared" si="1"/>
        <v>2376.3280000000004</v>
      </c>
      <c r="F11" s="18">
        <v>575.44500000000005</v>
      </c>
      <c r="G11" s="4">
        <f t="shared" si="2"/>
        <v>5144.567</v>
      </c>
      <c r="I11" s="17">
        <v>630.93700000000001</v>
      </c>
      <c r="J11" s="4">
        <f t="shared" si="3"/>
        <v>5686.4549999999999</v>
      </c>
      <c r="L11" s="4">
        <f t="shared" si="4"/>
        <v>10943.099999999999</v>
      </c>
      <c r="M11" s="4">
        <f>D11+G11+J11</f>
        <v>13207.35</v>
      </c>
      <c r="N11" s="4">
        <f t="shared" si="0"/>
        <v>2264.2500000000018</v>
      </c>
    </row>
    <row r="12" spans="1:16">
      <c r="A12" s="4">
        <v>113.999</v>
      </c>
      <c r="B12" s="4"/>
      <c r="C12" s="4">
        <v>260.90199999999999</v>
      </c>
      <c r="D12" s="4">
        <f t="shared" si="1"/>
        <v>2637.2300000000005</v>
      </c>
      <c r="F12" s="18">
        <v>567.75599999999997</v>
      </c>
      <c r="G12" s="4">
        <f t="shared" si="2"/>
        <v>5712.3230000000003</v>
      </c>
      <c r="I12" s="17">
        <v>624.05899999999997</v>
      </c>
      <c r="J12" s="4">
        <f t="shared" si="3"/>
        <v>6310.5140000000001</v>
      </c>
      <c r="L12" s="4">
        <f t="shared" si="4"/>
        <v>12158.999999999998</v>
      </c>
      <c r="M12" s="4">
        <f>D12+G12+J12</f>
        <v>14660.066999999999</v>
      </c>
      <c r="N12" s="4">
        <f t="shared" si="0"/>
        <v>2501.0670000000009</v>
      </c>
    </row>
    <row r="13" spans="1:16">
      <c r="A13" s="4">
        <v>124.07299999999999</v>
      </c>
      <c r="B13" s="4"/>
      <c r="C13" s="4">
        <v>265.35599999999999</v>
      </c>
      <c r="D13" s="4">
        <f t="shared" si="1"/>
        <v>2902.5860000000002</v>
      </c>
      <c r="F13" s="18">
        <v>578.351</v>
      </c>
      <c r="G13" s="4">
        <f t="shared" si="2"/>
        <v>6290.674</v>
      </c>
      <c r="I13" s="17">
        <v>635.01900000000001</v>
      </c>
      <c r="J13" s="4">
        <f t="shared" si="3"/>
        <v>6945.5330000000004</v>
      </c>
      <c r="L13" s="4">
        <f t="shared" si="4"/>
        <v>13374.899999999998</v>
      </c>
      <c r="M13" s="4">
        <f>D13+G13+J13</f>
        <v>16138.793000000001</v>
      </c>
      <c r="N13" s="4">
        <f t="shared" si="0"/>
        <v>2763.8930000000037</v>
      </c>
    </row>
    <row r="14" spans="1:16">
      <c r="A14" s="4">
        <v>134.14699999999999</v>
      </c>
      <c r="B14" s="4"/>
      <c r="C14" s="4">
        <v>260.73200000000003</v>
      </c>
      <c r="D14" s="4">
        <f t="shared" si="1"/>
        <v>3163.3180000000002</v>
      </c>
      <c r="F14" s="18">
        <v>568.44899999999996</v>
      </c>
      <c r="G14" s="4">
        <f t="shared" si="2"/>
        <v>6859.1229999999996</v>
      </c>
      <c r="I14" s="17">
        <v>628.35199999999998</v>
      </c>
      <c r="J14" s="4">
        <f t="shared" si="3"/>
        <v>7573.8850000000002</v>
      </c>
      <c r="L14" s="4">
        <f t="shared" si="4"/>
        <v>14590.799999999997</v>
      </c>
      <c r="M14" s="4">
        <f>D14+G14+J14</f>
        <v>17596.326000000001</v>
      </c>
      <c r="N14" s="4">
        <f t="shared" si="0"/>
        <v>3005.5260000000035</v>
      </c>
    </row>
    <row r="15" spans="1:16">
      <c r="A15" s="4">
        <v>144.209</v>
      </c>
      <c r="B15" s="4"/>
      <c r="C15" s="4">
        <v>266.077</v>
      </c>
      <c r="D15" s="4">
        <f t="shared" si="1"/>
        <v>3429.3950000000004</v>
      </c>
      <c r="F15" s="18">
        <v>568.81299999999999</v>
      </c>
      <c r="G15" s="4">
        <f t="shared" si="2"/>
        <v>7427.9359999999997</v>
      </c>
      <c r="I15" s="17">
        <v>631.71199999999999</v>
      </c>
      <c r="J15" s="4">
        <f t="shared" si="3"/>
        <v>8205.5969999999998</v>
      </c>
      <c r="L15" s="4">
        <f t="shared" si="4"/>
        <v>15806.699999999997</v>
      </c>
      <c r="M15" s="4">
        <f>D15+G15+J15</f>
        <v>19062.928</v>
      </c>
      <c r="N15" s="4">
        <f t="shared" si="0"/>
        <v>3256.2280000000028</v>
      </c>
    </row>
    <row r="16" spans="1:16">
      <c r="A16" s="4">
        <v>154.25</v>
      </c>
      <c r="B16" s="4"/>
      <c r="C16" s="4">
        <v>262.02600000000001</v>
      </c>
      <c r="D16" s="4">
        <f t="shared" si="1"/>
        <v>3691.4210000000003</v>
      </c>
      <c r="F16" s="18">
        <v>569.91499999999996</v>
      </c>
      <c r="G16" s="4">
        <f t="shared" si="2"/>
        <v>7997.8509999999997</v>
      </c>
      <c r="I16" s="17">
        <v>632.20799999999997</v>
      </c>
      <c r="J16" s="4">
        <f t="shared" si="3"/>
        <v>8837.8050000000003</v>
      </c>
      <c r="L16" s="4">
        <f t="shared" si="4"/>
        <v>17022.599999999999</v>
      </c>
      <c r="M16" s="4">
        <f>D16+G16+J16</f>
        <v>20527.077000000001</v>
      </c>
      <c r="N16" s="4">
        <f t="shared" si="0"/>
        <v>3504.4770000000026</v>
      </c>
    </row>
    <row r="17" spans="1:14">
      <c r="A17" s="4">
        <v>164.60300000000001</v>
      </c>
      <c r="B17" s="4"/>
      <c r="C17" s="4">
        <v>264.49200000000002</v>
      </c>
      <c r="D17" s="4">
        <f t="shared" si="1"/>
        <v>3955.9130000000005</v>
      </c>
      <c r="F17" s="18">
        <v>567.99800000000005</v>
      </c>
      <c r="G17" s="4">
        <f t="shared" si="2"/>
        <v>8565.8490000000002</v>
      </c>
      <c r="I17" s="17">
        <v>633.173</v>
      </c>
      <c r="J17" s="4">
        <f t="shared" si="3"/>
        <v>9470.978000000001</v>
      </c>
      <c r="L17" s="4">
        <f t="shared" si="4"/>
        <v>18238.5</v>
      </c>
      <c r="M17" s="4">
        <f>D17+G17+J17</f>
        <v>21992.74</v>
      </c>
      <c r="N17" s="4">
        <f t="shared" si="0"/>
        <v>3754.2400000000016</v>
      </c>
    </row>
    <row r="18" spans="1:14">
      <c r="A18" s="4">
        <v>174.37299999999999</v>
      </c>
      <c r="B18" s="4"/>
      <c r="C18" s="4">
        <v>267.40899999999999</v>
      </c>
      <c r="D18" s="4">
        <f t="shared" si="1"/>
        <v>4223.3220000000001</v>
      </c>
      <c r="F18" s="18">
        <v>571.46500000000003</v>
      </c>
      <c r="G18" s="4">
        <f t="shared" si="2"/>
        <v>9137.3140000000003</v>
      </c>
      <c r="I18" s="17">
        <v>625.79700000000003</v>
      </c>
      <c r="J18" s="4">
        <f t="shared" si="3"/>
        <v>10096.775000000001</v>
      </c>
      <c r="L18" s="4">
        <f t="shared" si="4"/>
        <v>19454.400000000001</v>
      </c>
      <c r="M18" s="4">
        <f>D18+G18+J18</f>
        <v>23457.411</v>
      </c>
      <c r="N18" s="4">
        <f t="shared" si="0"/>
        <v>4003.0109999999986</v>
      </c>
    </row>
    <row r="19" spans="1:14">
      <c r="A19" s="4">
        <v>184.41</v>
      </c>
      <c r="B19" s="4"/>
      <c r="C19" s="4">
        <v>260.91500000000002</v>
      </c>
      <c r="D19" s="4">
        <f t="shared" si="1"/>
        <v>4484.2370000000001</v>
      </c>
      <c r="F19" s="18">
        <v>571.00199999999995</v>
      </c>
      <c r="G19" s="4">
        <f t="shared" si="2"/>
        <v>9708.3160000000007</v>
      </c>
      <c r="I19" s="17">
        <v>632.48500000000001</v>
      </c>
      <c r="J19" s="4">
        <f t="shared" si="3"/>
        <v>10729.260000000002</v>
      </c>
      <c r="L19" s="4">
        <f t="shared" si="4"/>
        <v>20670.300000000003</v>
      </c>
      <c r="M19" s="4">
        <f>D19+G19+J19</f>
        <v>24921.813000000002</v>
      </c>
      <c r="N19" s="4">
        <f t="shared" si="0"/>
        <v>4251.512999999999</v>
      </c>
    </row>
    <row r="20" spans="1:14">
      <c r="A20" s="4">
        <v>194.547</v>
      </c>
      <c r="B20" s="4"/>
      <c r="C20" s="4">
        <v>265.83600000000001</v>
      </c>
      <c r="D20" s="4">
        <f t="shared" si="1"/>
        <v>4750.0730000000003</v>
      </c>
      <c r="F20" s="18">
        <v>576.24400000000003</v>
      </c>
      <c r="G20" s="4">
        <f t="shared" si="2"/>
        <v>10284.560000000001</v>
      </c>
      <c r="I20" s="17">
        <v>629.94500000000005</v>
      </c>
      <c r="J20" s="4">
        <f t="shared" si="3"/>
        <v>11359.205000000002</v>
      </c>
      <c r="L20" s="4">
        <f t="shared" si="4"/>
        <v>21886.200000000004</v>
      </c>
      <c r="M20" s="4">
        <f>D20+G20+J20</f>
        <v>26393.838000000003</v>
      </c>
      <c r="N20" s="4">
        <f t="shared" si="0"/>
        <v>4507.637999999999</v>
      </c>
    </row>
    <row r="21" spans="1:14">
      <c r="A21" s="4">
        <v>204.66300000000001</v>
      </c>
      <c r="B21" s="4"/>
      <c r="C21" s="4">
        <v>266.15499999999997</v>
      </c>
      <c r="D21" s="4">
        <f t="shared" si="1"/>
        <v>5016.2280000000001</v>
      </c>
      <c r="F21" s="18">
        <v>562.95600000000002</v>
      </c>
      <c r="G21" s="4">
        <f t="shared" si="2"/>
        <v>10847.516000000001</v>
      </c>
      <c r="I21" s="17">
        <v>640.47299999999996</v>
      </c>
      <c r="J21" s="4">
        <f t="shared" si="3"/>
        <v>11999.678000000002</v>
      </c>
      <c r="L21" s="4">
        <f t="shared" si="4"/>
        <v>23102.100000000006</v>
      </c>
      <c r="M21" s="4">
        <f>D21+G21+J21</f>
        <v>27863.422000000006</v>
      </c>
      <c r="N21" s="4">
        <f t="shared" si="0"/>
        <v>4761.3220000000001</v>
      </c>
    </row>
    <row r="22" spans="1:14">
      <c r="A22" s="4">
        <v>214.709</v>
      </c>
      <c r="B22" s="4"/>
      <c r="C22" s="4">
        <v>263.029</v>
      </c>
      <c r="D22" s="4">
        <f t="shared" si="1"/>
        <v>5279.2569999999996</v>
      </c>
      <c r="F22" s="18">
        <v>583.23299999999995</v>
      </c>
      <c r="G22" s="4">
        <f t="shared" si="2"/>
        <v>11430.749000000002</v>
      </c>
      <c r="I22" s="17">
        <v>624.11300000000006</v>
      </c>
      <c r="J22" s="4">
        <f t="shared" si="3"/>
        <v>12623.791000000001</v>
      </c>
      <c r="L22" s="4">
        <f t="shared" si="4"/>
        <v>24318.000000000007</v>
      </c>
      <c r="M22" s="4">
        <f>D22+G22+J22</f>
        <v>29333.797000000002</v>
      </c>
      <c r="N22" s="4">
        <f t="shared" si="0"/>
        <v>5015.796999999995</v>
      </c>
    </row>
    <row r="23" spans="1:14">
      <c r="A23" s="4">
        <v>224.76599999999999</v>
      </c>
      <c r="B23" s="4"/>
      <c r="C23" s="4">
        <v>262.459</v>
      </c>
      <c r="D23" s="4">
        <f t="shared" si="1"/>
        <v>5541.7159999999994</v>
      </c>
      <c r="F23" s="18">
        <v>569.41899999999998</v>
      </c>
      <c r="G23" s="4">
        <f t="shared" si="2"/>
        <v>12000.168000000001</v>
      </c>
      <c r="I23" s="17">
        <v>630.65599999999995</v>
      </c>
      <c r="J23" s="4">
        <f t="shared" si="3"/>
        <v>13254.447</v>
      </c>
      <c r="L23" s="4">
        <f t="shared" si="4"/>
        <v>25533.900000000009</v>
      </c>
      <c r="M23" s="4">
        <f>D23+G23+J23</f>
        <v>30796.331000000002</v>
      </c>
      <c r="N23" s="4">
        <f t="shared" si="0"/>
        <v>5262.4309999999932</v>
      </c>
    </row>
    <row r="24" spans="1:14">
      <c r="A24" s="4">
        <v>234.846</v>
      </c>
      <c r="B24" s="4"/>
      <c r="C24" s="4">
        <v>266.56599999999997</v>
      </c>
      <c r="D24" s="4">
        <f t="shared" si="1"/>
        <v>5808.2819999999992</v>
      </c>
      <c r="F24" s="18">
        <v>568.79</v>
      </c>
      <c r="G24" s="4">
        <f t="shared" si="2"/>
        <v>12568.958000000002</v>
      </c>
      <c r="I24" s="17">
        <v>631.30999999999995</v>
      </c>
      <c r="J24" s="4">
        <f t="shared" si="3"/>
        <v>13885.757</v>
      </c>
      <c r="L24" s="4">
        <f t="shared" si="4"/>
        <v>26749.80000000001</v>
      </c>
      <c r="M24" s="4">
        <f>D24+G24+J24</f>
        <v>32262.997000000003</v>
      </c>
      <c r="N24" s="4">
        <f t="shared" si="0"/>
        <v>5513.1969999999928</v>
      </c>
    </row>
    <row r="25" spans="1:14">
      <c r="A25" s="4">
        <v>245.16300000000001</v>
      </c>
      <c r="B25" s="4"/>
      <c r="C25" s="4">
        <v>259.51299999999998</v>
      </c>
      <c r="D25" s="4">
        <f t="shared" si="1"/>
        <v>6067.7949999999992</v>
      </c>
      <c r="F25" s="18">
        <v>572.24199999999996</v>
      </c>
      <c r="G25" s="4">
        <f t="shared" si="2"/>
        <v>13141.200000000003</v>
      </c>
      <c r="I25" s="17">
        <v>633.68700000000001</v>
      </c>
      <c r="J25" s="4">
        <f t="shared" si="3"/>
        <v>14519.444</v>
      </c>
      <c r="L25" s="4">
        <f t="shared" si="4"/>
        <v>27965.700000000012</v>
      </c>
      <c r="M25" s="4">
        <f>D25+G25+J25</f>
        <v>33728.438999999998</v>
      </c>
      <c r="N25" s="4">
        <f t="shared" si="0"/>
        <v>5762.7389999999868</v>
      </c>
    </row>
    <row r="26" spans="1:14">
      <c r="A26" s="4">
        <v>255.04</v>
      </c>
      <c r="B26" s="4"/>
      <c r="C26" s="4">
        <v>265.68599999999998</v>
      </c>
      <c r="D26" s="4">
        <f t="shared" si="1"/>
        <v>6333.4809999999989</v>
      </c>
      <c r="F26" s="18">
        <v>566.96900000000005</v>
      </c>
      <c r="G26" s="4">
        <f t="shared" si="2"/>
        <v>13708.169000000002</v>
      </c>
      <c r="I26" s="17">
        <v>626.65700000000004</v>
      </c>
      <c r="J26" s="4">
        <f t="shared" si="3"/>
        <v>15146.100999999999</v>
      </c>
      <c r="L26" s="4">
        <f t="shared" si="4"/>
        <v>29181.600000000013</v>
      </c>
      <c r="M26" s="4">
        <f>D26+G26+J26</f>
        <v>35187.751000000004</v>
      </c>
      <c r="N26" s="4">
        <f t="shared" si="0"/>
        <v>6006.1509999999907</v>
      </c>
    </row>
    <row r="27" spans="1:14">
      <c r="A27" s="4">
        <v>265.238</v>
      </c>
      <c r="B27" s="4"/>
      <c r="C27" s="4">
        <v>265.971</v>
      </c>
      <c r="D27" s="4">
        <f t="shared" si="1"/>
        <v>6599.4519999999993</v>
      </c>
      <c r="F27" s="18">
        <v>566.69200000000001</v>
      </c>
      <c r="G27" s="4">
        <f t="shared" si="2"/>
        <v>14274.861000000001</v>
      </c>
      <c r="I27" s="17">
        <v>639.1</v>
      </c>
      <c r="J27" s="4">
        <f t="shared" si="3"/>
        <v>15785.200999999999</v>
      </c>
      <c r="L27" s="4">
        <f t="shared" si="4"/>
        <v>30397.500000000015</v>
      </c>
      <c r="M27" s="4">
        <f>D27+G27+J27</f>
        <v>36659.514000000003</v>
      </c>
      <c r="N27" s="4">
        <f t="shared" si="0"/>
        <v>6262.0139999999883</v>
      </c>
    </row>
    <row r="28" spans="1:14">
      <c r="A28" s="4">
        <v>275.36399999999998</v>
      </c>
      <c r="B28" s="4"/>
      <c r="C28" s="4">
        <v>265.69600000000003</v>
      </c>
      <c r="D28" s="4">
        <f t="shared" si="1"/>
        <v>6865.1479999999992</v>
      </c>
      <c r="F28" s="18">
        <v>573.53700000000003</v>
      </c>
      <c r="G28" s="4">
        <f t="shared" si="2"/>
        <v>14848.398000000001</v>
      </c>
      <c r="I28" s="17">
        <v>627.63400000000001</v>
      </c>
      <c r="J28" s="4">
        <f t="shared" si="3"/>
        <v>16412.834999999999</v>
      </c>
      <c r="L28" s="4">
        <f t="shared" si="4"/>
        <v>31613.400000000016</v>
      </c>
      <c r="M28" s="4">
        <f>D28+G28+J28</f>
        <v>38126.381000000001</v>
      </c>
      <c r="N28" s="4">
        <f t="shared" si="0"/>
        <v>6512.9809999999852</v>
      </c>
    </row>
    <row r="29" spans="1:14">
      <c r="A29" s="4">
        <v>285.565</v>
      </c>
      <c r="B29" s="4"/>
      <c r="C29" s="4">
        <v>262.22300000000001</v>
      </c>
      <c r="D29" s="4">
        <f t="shared" si="1"/>
        <v>7127.3709999999992</v>
      </c>
      <c r="F29" s="18">
        <v>567.50199999999995</v>
      </c>
      <c r="G29" s="4">
        <f t="shared" si="2"/>
        <v>15415.900000000001</v>
      </c>
      <c r="I29" s="17">
        <v>633.96799999999996</v>
      </c>
      <c r="J29" s="4">
        <f t="shared" si="3"/>
        <v>17046.803</v>
      </c>
      <c r="L29" s="4">
        <f t="shared" si="4"/>
        <v>32829.300000000017</v>
      </c>
      <c r="M29" s="4">
        <f>D29+G29+J29</f>
        <v>39590.074000000001</v>
      </c>
      <c r="N29" s="4">
        <f t="shared" si="0"/>
        <v>6760.7739999999831</v>
      </c>
    </row>
    <row r="30" spans="1:14">
      <c r="A30" s="4">
        <v>295.68200000000002</v>
      </c>
      <c r="B30" s="4"/>
      <c r="C30" s="4">
        <v>265.99700000000001</v>
      </c>
      <c r="D30" s="4">
        <f t="shared" si="1"/>
        <v>7393.3679999999995</v>
      </c>
      <c r="F30" s="18">
        <v>577.38199999999995</v>
      </c>
      <c r="G30" s="4">
        <f t="shared" si="2"/>
        <v>15993.282000000001</v>
      </c>
      <c r="I30" s="17">
        <v>632.77300000000002</v>
      </c>
      <c r="J30" s="4">
        <f t="shared" si="3"/>
        <v>17679.576000000001</v>
      </c>
      <c r="L30" s="4">
        <f t="shared" si="4"/>
        <v>34045.200000000019</v>
      </c>
      <c r="M30" s="4">
        <f>D30+G30+J30</f>
        <v>41066.226000000002</v>
      </c>
      <c r="N30" s="4">
        <f t="shared" si="0"/>
        <v>7021.0259999999835</v>
      </c>
    </row>
    <row r="31" spans="1:14">
      <c r="A31" s="4">
        <v>305.95499999999998</v>
      </c>
      <c r="B31" s="4"/>
      <c r="C31" s="4">
        <v>262.44600000000003</v>
      </c>
      <c r="D31" s="4">
        <f t="shared" si="1"/>
        <v>7655.8139999999994</v>
      </c>
      <c r="F31" s="18">
        <v>568.75900000000001</v>
      </c>
      <c r="G31" s="4">
        <f t="shared" si="2"/>
        <v>16562.041000000001</v>
      </c>
      <c r="I31" s="17">
        <v>633.38599999999997</v>
      </c>
      <c r="J31" s="4">
        <f t="shared" si="3"/>
        <v>18312.962</v>
      </c>
      <c r="L31" s="4">
        <f t="shared" si="4"/>
        <v>35261.10000000002</v>
      </c>
      <c r="M31" s="4">
        <f>D31+G31+J31</f>
        <v>42530.816999999995</v>
      </c>
      <c r="N31" s="4">
        <f t="shared" si="0"/>
        <v>7269.7169999999751</v>
      </c>
    </row>
    <row r="32" spans="1:14">
      <c r="A32" s="4">
        <v>315.774</v>
      </c>
      <c r="B32" s="4"/>
      <c r="C32" s="4">
        <v>260.81</v>
      </c>
      <c r="D32" s="4">
        <f t="shared" si="1"/>
        <v>7916.6239999999998</v>
      </c>
      <c r="F32" s="18">
        <v>575.04499999999996</v>
      </c>
      <c r="G32" s="4">
        <f t="shared" si="2"/>
        <v>17137.085999999999</v>
      </c>
      <c r="I32" s="17">
        <v>620.51199999999994</v>
      </c>
      <c r="J32" s="4">
        <f t="shared" si="3"/>
        <v>18933.473999999998</v>
      </c>
      <c r="L32" s="4">
        <f t="shared" si="4"/>
        <v>36477.000000000022</v>
      </c>
      <c r="M32" s="4">
        <f>D32+G32+J32</f>
        <v>43987.183999999994</v>
      </c>
      <c r="N32" s="4">
        <f t="shared" si="0"/>
        <v>7510.183999999972</v>
      </c>
    </row>
    <row r="33" spans="1:14">
      <c r="A33" s="4">
        <v>325.904</v>
      </c>
      <c r="B33" s="4"/>
      <c r="C33" s="4">
        <v>266.42200000000003</v>
      </c>
      <c r="D33" s="4">
        <f t="shared" si="1"/>
        <v>8183.0460000000003</v>
      </c>
      <c r="F33" s="18">
        <v>569.322</v>
      </c>
      <c r="G33" s="4">
        <f t="shared" si="2"/>
        <v>17706.407999999999</v>
      </c>
      <c r="I33" s="17">
        <v>634.44299999999998</v>
      </c>
      <c r="J33" s="4">
        <f t="shared" si="3"/>
        <v>19567.916999999998</v>
      </c>
      <c r="L33" s="4">
        <f t="shared" si="4"/>
        <v>37692.900000000023</v>
      </c>
      <c r="M33" s="4">
        <f>D33+G33+J33</f>
        <v>45457.370999999999</v>
      </c>
      <c r="N33" s="4">
        <f t="shared" si="0"/>
        <v>7764.4709999999759</v>
      </c>
    </row>
    <row r="34" spans="1:14">
      <c r="A34" s="4">
        <v>336.01900000000001</v>
      </c>
      <c r="B34" s="4"/>
      <c r="C34" s="4">
        <v>264.95100000000002</v>
      </c>
      <c r="D34" s="4">
        <f t="shared" si="1"/>
        <v>8447.9969999999994</v>
      </c>
      <c r="F34" s="18">
        <v>566.24900000000002</v>
      </c>
      <c r="G34" s="4">
        <f t="shared" si="2"/>
        <v>18272.656999999999</v>
      </c>
      <c r="I34" s="17">
        <v>634.745</v>
      </c>
      <c r="J34" s="4">
        <f t="shared" si="3"/>
        <v>20202.661999999997</v>
      </c>
      <c r="L34" s="4">
        <f t="shared" si="4"/>
        <v>38908.800000000025</v>
      </c>
      <c r="M34" s="4">
        <f>D34+G34+J34</f>
        <v>46923.315999999992</v>
      </c>
      <c r="N34" s="4">
        <f t="shared" si="0"/>
        <v>8014.5159999999669</v>
      </c>
    </row>
    <row r="35" spans="1:14">
      <c r="A35" s="4">
        <v>346.13299999999998</v>
      </c>
      <c r="B35" s="4"/>
      <c r="C35" s="4">
        <v>261.185</v>
      </c>
      <c r="D35" s="4">
        <f t="shared" si="1"/>
        <v>8709.1819999999989</v>
      </c>
      <c r="F35" s="18">
        <v>569.41399999999999</v>
      </c>
      <c r="G35" s="4">
        <f t="shared" si="2"/>
        <v>18842.071</v>
      </c>
      <c r="I35" s="17">
        <v>632.28200000000004</v>
      </c>
      <c r="J35" s="4">
        <f t="shared" si="3"/>
        <v>20834.943999999996</v>
      </c>
      <c r="L35" s="4">
        <f t="shared" si="4"/>
        <v>40124.700000000026</v>
      </c>
      <c r="M35" s="4">
        <f>D35+G35+J35</f>
        <v>48386.196999999993</v>
      </c>
      <c r="N35" s="4">
        <f t="shared" si="0"/>
        <v>8261.4969999999666</v>
      </c>
    </row>
    <row r="36" spans="1:14">
      <c r="A36" s="4">
        <v>356.24799999999999</v>
      </c>
      <c r="B36" s="4"/>
      <c r="C36" s="4">
        <v>265.61099999999999</v>
      </c>
      <c r="D36" s="4">
        <f t="shared" si="1"/>
        <v>8974.7929999999997</v>
      </c>
      <c r="F36" s="18">
        <v>581.34199999999998</v>
      </c>
      <c r="G36" s="4">
        <f t="shared" si="2"/>
        <v>19423.413</v>
      </c>
      <c r="I36" s="17">
        <v>632.44000000000005</v>
      </c>
      <c r="J36" s="4">
        <f t="shared" si="3"/>
        <v>21467.383999999995</v>
      </c>
      <c r="L36" s="4">
        <f t="shared" si="4"/>
        <v>41340.600000000028</v>
      </c>
      <c r="M36" s="4">
        <f>D36+G36+J36</f>
        <v>49865.59</v>
      </c>
      <c r="N36" s="4">
        <f t="shared" si="0"/>
        <v>8524.9899999999689</v>
      </c>
    </row>
    <row r="37" spans="1:14">
      <c r="A37" s="4">
        <v>366.44</v>
      </c>
      <c r="B37" s="4"/>
      <c r="C37" s="4">
        <v>265.40600000000001</v>
      </c>
      <c r="D37" s="4">
        <f t="shared" si="1"/>
        <v>9240.1990000000005</v>
      </c>
      <c r="F37" s="18">
        <v>565.88099999999997</v>
      </c>
      <c r="G37" s="4">
        <f t="shared" si="2"/>
        <v>19989.294000000002</v>
      </c>
      <c r="I37" s="17">
        <v>622.68600000000004</v>
      </c>
      <c r="J37" s="4">
        <f t="shared" si="3"/>
        <v>22090.069999999996</v>
      </c>
      <c r="L37" s="4">
        <f t="shared" si="4"/>
        <v>42556.500000000029</v>
      </c>
      <c r="M37" s="4">
        <f>D37+G37+J37</f>
        <v>51319.562999999995</v>
      </c>
      <c r="N37" s="4">
        <f t="shared" si="0"/>
        <v>8763.0629999999655</v>
      </c>
    </row>
    <row r="38" spans="1:14">
      <c r="A38" s="4">
        <v>376.85300000000001</v>
      </c>
      <c r="B38" s="4"/>
      <c r="C38" s="4">
        <v>261.71300000000002</v>
      </c>
      <c r="D38" s="4">
        <f t="shared" si="1"/>
        <v>9501.9120000000003</v>
      </c>
      <c r="F38" s="18">
        <v>571.43600000000004</v>
      </c>
      <c r="G38" s="4">
        <f t="shared" si="2"/>
        <v>20560.730000000003</v>
      </c>
      <c r="I38" s="17">
        <v>637.78899999999999</v>
      </c>
      <c r="J38" s="4">
        <f t="shared" si="3"/>
        <v>22727.858999999997</v>
      </c>
      <c r="L38" s="4">
        <f t="shared" si="4"/>
        <v>43772.400000000031</v>
      </c>
      <c r="M38" s="4">
        <f>D38+G38+J38</f>
        <v>52790.501000000004</v>
      </c>
      <c r="N38" s="4">
        <f t="shared" si="0"/>
        <v>9018.1009999999733</v>
      </c>
    </row>
    <row r="39" spans="1:14">
      <c r="A39" s="4">
        <v>386.86900000000003</v>
      </c>
      <c r="B39" s="4"/>
      <c r="C39" s="4">
        <v>264.59399999999999</v>
      </c>
      <c r="D39" s="4">
        <f t="shared" si="1"/>
        <v>9766.5059999999994</v>
      </c>
      <c r="F39" s="18">
        <v>575.279</v>
      </c>
      <c r="G39" s="4">
        <f t="shared" si="2"/>
        <v>21136.009000000002</v>
      </c>
      <c r="I39" s="17">
        <v>626.46199999999999</v>
      </c>
      <c r="J39" s="4">
        <f t="shared" si="3"/>
        <v>23354.320999999996</v>
      </c>
      <c r="L39" s="4">
        <f t="shared" si="4"/>
        <v>44988.300000000032</v>
      </c>
      <c r="M39" s="4">
        <f>D39+G39+J39</f>
        <v>54256.835999999996</v>
      </c>
      <c r="N39" s="4">
        <f t="shared" si="0"/>
        <v>9268.5359999999637</v>
      </c>
    </row>
    <row r="40" spans="1:14">
      <c r="A40" s="4">
        <v>397.24799999999999</v>
      </c>
      <c r="B40" s="4"/>
      <c r="C40" s="4">
        <v>267.714</v>
      </c>
      <c r="D40" s="4">
        <f t="shared" si="1"/>
        <v>10034.219999999999</v>
      </c>
      <c r="F40" s="18">
        <v>568.22</v>
      </c>
      <c r="G40" s="4">
        <f t="shared" si="2"/>
        <v>21704.229000000003</v>
      </c>
      <c r="I40" s="17">
        <v>637.72199999999998</v>
      </c>
      <c r="J40" s="4">
        <f t="shared" si="3"/>
        <v>23992.042999999998</v>
      </c>
      <c r="L40" s="4">
        <f t="shared" si="4"/>
        <v>46204.200000000033</v>
      </c>
      <c r="M40" s="4">
        <f>D40+G40+J40</f>
        <v>55730.491999999998</v>
      </c>
      <c r="N40" s="4">
        <f t="shared" si="0"/>
        <v>9526.2919999999649</v>
      </c>
    </row>
    <row r="41" spans="1:14">
      <c r="A41" s="4">
        <v>407.113</v>
      </c>
      <c r="B41" s="4"/>
      <c r="C41" s="4">
        <v>260.97300000000001</v>
      </c>
      <c r="D41" s="4">
        <f t="shared" si="1"/>
        <v>10295.192999999999</v>
      </c>
      <c r="F41" s="18">
        <v>567.19799999999998</v>
      </c>
      <c r="G41" s="4">
        <f t="shared" si="2"/>
        <v>22271.427000000003</v>
      </c>
      <c r="I41" s="17">
        <v>627.74400000000003</v>
      </c>
      <c r="J41" s="4">
        <f t="shared" si="3"/>
        <v>24619.786999999997</v>
      </c>
      <c r="L41" s="4">
        <f t="shared" si="4"/>
        <v>47420.100000000035</v>
      </c>
      <c r="M41" s="4">
        <f>D41+G41+J41</f>
        <v>57186.406999999999</v>
      </c>
      <c r="N41" s="4">
        <f t="shared" si="0"/>
        <v>9766.3069999999643</v>
      </c>
    </row>
    <row r="42" spans="1:14">
      <c r="A42" s="4">
        <v>417.38299999999998</v>
      </c>
      <c r="B42" s="4"/>
      <c r="C42" s="4">
        <v>266.60700000000003</v>
      </c>
      <c r="D42" s="4">
        <f t="shared" si="1"/>
        <v>10561.8</v>
      </c>
      <c r="F42" s="18">
        <v>576.15800000000002</v>
      </c>
      <c r="G42" s="4">
        <f t="shared" si="2"/>
        <v>22847.585000000003</v>
      </c>
      <c r="I42" s="17">
        <v>626.75699999999995</v>
      </c>
      <c r="J42" s="4">
        <f t="shared" si="3"/>
        <v>25246.543999999998</v>
      </c>
      <c r="L42" s="4">
        <f t="shared" si="4"/>
        <v>48636.000000000036</v>
      </c>
      <c r="M42" s="4">
        <f>D42+G42+J42</f>
        <v>58655.929000000004</v>
      </c>
      <c r="N42" s="4">
        <f t="shared" si="0"/>
        <v>10019.928999999967</v>
      </c>
    </row>
    <row r="43" spans="1:14">
      <c r="A43" s="4">
        <v>427.226</v>
      </c>
      <c r="B43" s="4"/>
      <c r="C43" s="4">
        <v>261.94299999999998</v>
      </c>
      <c r="D43" s="4">
        <f t="shared" si="1"/>
        <v>10823.742999999999</v>
      </c>
      <c r="F43" s="18">
        <v>570.30799999999999</v>
      </c>
      <c r="G43" s="4">
        <f t="shared" si="2"/>
        <v>23417.893000000004</v>
      </c>
      <c r="I43" s="17">
        <v>633.96900000000005</v>
      </c>
      <c r="J43" s="4">
        <f t="shared" si="3"/>
        <v>25880.512999999999</v>
      </c>
      <c r="L43" s="4">
        <f t="shared" si="4"/>
        <v>49851.900000000038</v>
      </c>
      <c r="M43" s="4">
        <f>D43+G43+J43</f>
        <v>60122.148999999998</v>
      </c>
      <c r="N43" s="4">
        <f t="shared" si="0"/>
        <v>10270.24899999996</v>
      </c>
    </row>
    <row r="44" spans="1:14">
      <c r="A44" s="4">
        <v>437.09</v>
      </c>
      <c r="B44" s="4"/>
      <c r="C44" s="4">
        <v>266.66000000000003</v>
      </c>
      <c r="D44" s="4">
        <f t="shared" si="1"/>
        <v>11090.402999999998</v>
      </c>
      <c r="F44" s="18">
        <v>568.678</v>
      </c>
      <c r="G44" s="4">
        <f t="shared" si="2"/>
        <v>23986.571000000004</v>
      </c>
      <c r="I44" s="17">
        <v>633.88400000000001</v>
      </c>
      <c r="J44" s="4">
        <f t="shared" si="3"/>
        <v>26514.396999999997</v>
      </c>
      <c r="L44" s="4">
        <f t="shared" si="4"/>
        <v>51067.800000000039</v>
      </c>
      <c r="M44" s="4">
        <f>D44+G44+J44</f>
        <v>61591.370999999999</v>
      </c>
      <c r="N44" s="4">
        <f t="shared" si="0"/>
        <v>10523.57099999996</v>
      </c>
    </row>
    <row r="45" spans="1:14">
      <c r="A45" s="4">
        <v>447.14400000000001</v>
      </c>
      <c r="B45" s="4"/>
      <c r="C45" s="4">
        <v>262.16699999999997</v>
      </c>
      <c r="D45" s="4">
        <f t="shared" si="1"/>
        <v>11352.569999999998</v>
      </c>
      <c r="F45" s="18">
        <v>569.10900000000004</v>
      </c>
      <c r="G45" s="4">
        <f t="shared" si="2"/>
        <v>24555.680000000004</v>
      </c>
      <c r="I45" s="17">
        <v>634.98900000000003</v>
      </c>
      <c r="J45" s="4">
        <f t="shared" si="3"/>
        <v>27149.385999999999</v>
      </c>
      <c r="L45" s="4">
        <f t="shared" si="4"/>
        <v>52283.700000000041</v>
      </c>
      <c r="M45" s="4">
        <f>D45+G45+J45</f>
        <v>63057.635999999999</v>
      </c>
      <c r="N45" s="4">
        <f t="shared" si="0"/>
        <v>10773.935999999958</v>
      </c>
    </row>
    <row r="46" spans="1:14">
      <c r="A46" s="4">
        <v>457.20400000000001</v>
      </c>
      <c r="B46" s="4"/>
      <c r="C46" s="4">
        <v>262.666</v>
      </c>
      <c r="D46" s="4">
        <f t="shared" si="1"/>
        <v>11615.235999999997</v>
      </c>
      <c r="F46" s="18">
        <v>569.154</v>
      </c>
      <c r="G46" s="4">
        <f t="shared" si="2"/>
        <v>25124.834000000003</v>
      </c>
      <c r="I46" s="17">
        <v>624.22400000000005</v>
      </c>
      <c r="J46" s="4">
        <f t="shared" si="3"/>
        <v>27773.609999999997</v>
      </c>
      <c r="L46" s="4">
        <f t="shared" si="4"/>
        <v>53499.600000000042</v>
      </c>
      <c r="M46" s="4">
        <f>D46+G46+J46</f>
        <v>64513.679999999993</v>
      </c>
      <c r="N46" s="4">
        <f t="shared" si="0"/>
        <v>11014.079999999951</v>
      </c>
    </row>
    <row r="47" spans="1:14">
      <c r="A47" s="4">
        <v>467.30700000000002</v>
      </c>
      <c r="B47" s="4"/>
      <c r="C47" s="4">
        <v>262.81</v>
      </c>
      <c r="D47" s="4">
        <f t="shared" si="1"/>
        <v>11878.045999999997</v>
      </c>
      <c r="F47" s="18">
        <v>568.93700000000001</v>
      </c>
      <c r="G47" s="4">
        <f t="shared" si="2"/>
        <v>25693.771000000004</v>
      </c>
      <c r="I47" s="17">
        <v>628.15499999999997</v>
      </c>
      <c r="J47" s="4">
        <f t="shared" si="3"/>
        <v>28401.764999999996</v>
      </c>
      <c r="L47" s="4">
        <f t="shared" si="4"/>
        <v>54715.500000000044</v>
      </c>
      <c r="M47" s="4">
        <f>D47+G47+J47</f>
        <v>65973.581999999995</v>
      </c>
      <c r="N47" s="4">
        <f t="shared" si="0"/>
        <v>11258.081999999951</v>
      </c>
    </row>
    <row r="48" spans="1:14">
      <c r="A48" s="4">
        <v>477.358</v>
      </c>
      <c r="B48" s="4"/>
      <c r="C48" s="4">
        <v>268.88099999999997</v>
      </c>
      <c r="D48" s="4">
        <f t="shared" si="1"/>
        <v>12146.926999999996</v>
      </c>
      <c r="F48" s="18">
        <v>584.26300000000003</v>
      </c>
      <c r="G48" s="4">
        <f t="shared" si="2"/>
        <v>26278.034000000003</v>
      </c>
      <c r="I48" s="17">
        <v>637.30399999999997</v>
      </c>
      <c r="J48" s="4">
        <f t="shared" si="3"/>
        <v>29039.068999999996</v>
      </c>
      <c r="L48" s="4">
        <f t="shared" si="4"/>
        <v>55931.400000000045</v>
      </c>
      <c r="M48" s="4">
        <f>D48+G48+J48</f>
        <v>67464.03</v>
      </c>
      <c r="N48" s="4">
        <f t="shared" si="0"/>
        <v>11532.629999999954</v>
      </c>
    </row>
    <row r="49" spans="1:14">
      <c r="A49" s="4">
        <v>487.40499999999997</v>
      </c>
      <c r="B49" s="4"/>
      <c r="C49" s="4">
        <v>263.02499999999998</v>
      </c>
      <c r="D49" s="4">
        <f t="shared" si="1"/>
        <v>12409.951999999996</v>
      </c>
      <c r="F49" s="18">
        <v>562.44000000000005</v>
      </c>
      <c r="G49" s="4">
        <f t="shared" si="2"/>
        <v>26840.474000000002</v>
      </c>
      <c r="I49" s="17">
        <v>630.34799999999996</v>
      </c>
      <c r="J49" s="4">
        <f t="shared" si="3"/>
        <v>29669.416999999994</v>
      </c>
      <c r="L49" s="4">
        <f t="shared" si="4"/>
        <v>57147.300000000047</v>
      </c>
      <c r="M49" s="4">
        <f>D49+G49+J49</f>
        <v>68919.842999999993</v>
      </c>
      <c r="N49" s="4">
        <f t="shared" si="0"/>
        <v>11772.542999999947</v>
      </c>
    </row>
    <row r="50" spans="1:14">
      <c r="A50" s="4">
        <v>497.51100000000002</v>
      </c>
      <c r="B50" s="4"/>
      <c r="C50" s="4">
        <v>262.33800000000002</v>
      </c>
      <c r="D50" s="4">
        <f t="shared" si="1"/>
        <v>12672.289999999995</v>
      </c>
      <c r="F50" s="18">
        <v>575.89200000000005</v>
      </c>
      <c r="G50" s="4">
        <f t="shared" si="2"/>
        <v>27416.366000000002</v>
      </c>
      <c r="I50" s="17">
        <v>627.91899999999998</v>
      </c>
      <c r="J50" s="4">
        <f t="shared" si="3"/>
        <v>30297.335999999996</v>
      </c>
      <c r="L50" s="4">
        <f t="shared" si="4"/>
        <v>58363.200000000048</v>
      </c>
      <c r="M50" s="4">
        <f>D50+G50+J50</f>
        <v>70385.991999999998</v>
      </c>
      <c r="N50" s="4">
        <f t="shared" si="0"/>
        <v>12022.79199999995</v>
      </c>
    </row>
    <row r="51" spans="1:14">
      <c r="A51" s="4">
        <v>507.55</v>
      </c>
      <c r="B51" s="4"/>
      <c r="C51" s="4">
        <v>262.66000000000003</v>
      </c>
      <c r="D51" s="4">
        <f t="shared" si="1"/>
        <v>12934.949999999995</v>
      </c>
      <c r="F51" s="18">
        <v>571.75800000000004</v>
      </c>
      <c r="G51" s="4">
        <f t="shared" si="2"/>
        <v>27988.124000000003</v>
      </c>
      <c r="I51" s="17">
        <v>633.25300000000004</v>
      </c>
      <c r="J51" s="4">
        <f t="shared" si="3"/>
        <v>30930.588999999996</v>
      </c>
      <c r="L51" s="4">
        <f t="shared" si="4"/>
        <v>59579.100000000049</v>
      </c>
      <c r="M51" s="4">
        <f>D51+G51+J51</f>
        <v>71853.663</v>
      </c>
      <c r="N51" s="4">
        <f t="shared" si="0"/>
        <v>12274.562999999951</v>
      </c>
    </row>
    <row r="52" spans="1:14">
      <c r="A52" s="4">
        <v>517.59100000000001</v>
      </c>
      <c r="B52" s="4"/>
      <c r="C52" s="4">
        <v>263.01100000000002</v>
      </c>
      <c r="D52" s="4">
        <f t="shared" si="1"/>
        <v>13197.960999999996</v>
      </c>
      <c r="F52" s="18">
        <v>568.23900000000003</v>
      </c>
      <c r="G52" s="4">
        <f t="shared" si="2"/>
        <v>28556.363000000005</v>
      </c>
      <c r="I52" s="17">
        <v>635.35199999999998</v>
      </c>
      <c r="J52" s="4">
        <f t="shared" si="3"/>
        <v>31565.940999999995</v>
      </c>
      <c r="L52" s="4">
        <f t="shared" si="4"/>
        <v>60795.000000000051</v>
      </c>
      <c r="M52" s="4">
        <f>D52+G52+J52</f>
        <v>73320.264999999999</v>
      </c>
      <c r="N52" s="4">
        <f t="shared" si="0"/>
        <v>12525.264999999948</v>
      </c>
    </row>
    <row r="53" spans="1:14">
      <c r="A53" s="4">
        <v>527.68600000000004</v>
      </c>
      <c r="B53" s="4"/>
      <c r="C53" s="4">
        <v>262.935</v>
      </c>
      <c r="D53" s="4">
        <f t="shared" si="1"/>
        <v>13460.895999999995</v>
      </c>
      <c r="F53" s="18">
        <v>572.58199999999999</v>
      </c>
      <c r="G53" s="4">
        <f t="shared" si="2"/>
        <v>29128.945000000003</v>
      </c>
      <c r="I53" s="17">
        <v>627.78</v>
      </c>
      <c r="J53" s="4">
        <f t="shared" si="3"/>
        <v>32193.720999999994</v>
      </c>
      <c r="L53" s="4">
        <f t="shared" si="4"/>
        <v>62010.900000000052</v>
      </c>
      <c r="M53" s="4">
        <f>D53+G53+J53</f>
        <v>74783.561999999991</v>
      </c>
      <c r="N53" s="4">
        <f t="shared" si="0"/>
        <v>12772.661999999938</v>
      </c>
    </row>
    <row r="54" spans="1:14">
      <c r="A54" s="4">
        <v>537.81899999999996</v>
      </c>
      <c r="B54" s="4"/>
      <c r="C54" s="4">
        <v>265.39400000000001</v>
      </c>
      <c r="D54" s="4">
        <f t="shared" si="1"/>
        <v>13726.289999999995</v>
      </c>
      <c r="F54" s="18">
        <v>570.62400000000002</v>
      </c>
      <c r="G54" s="4">
        <f t="shared" si="2"/>
        <v>29699.569000000003</v>
      </c>
      <c r="I54" s="17">
        <v>631.822</v>
      </c>
      <c r="J54" s="4">
        <f t="shared" si="3"/>
        <v>32825.542999999991</v>
      </c>
      <c r="L54" s="4">
        <f t="shared" si="4"/>
        <v>63226.800000000054</v>
      </c>
      <c r="M54" s="4">
        <f>D54+G54+J54</f>
        <v>76251.401999999987</v>
      </c>
      <c r="N54" s="4">
        <f t="shared" si="0"/>
        <v>13024.601999999933</v>
      </c>
    </row>
    <row r="55" spans="1:14">
      <c r="A55" s="4">
        <v>547.90499999999997</v>
      </c>
      <c r="B55" s="4"/>
      <c r="C55" s="4">
        <v>267.09899999999999</v>
      </c>
      <c r="D55" s="4">
        <f t="shared" si="1"/>
        <v>13993.388999999996</v>
      </c>
      <c r="F55" s="18">
        <v>571.36800000000005</v>
      </c>
      <c r="G55" s="4">
        <f t="shared" si="2"/>
        <v>30270.937000000002</v>
      </c>
      <c r="I55" s="17">
        <v>629.93100000000004</v>
      </c>
      <c r="J55" s="4">
        <f t="shared" si="3"/>
        <v>33455.473999999987</v>
      </c>
      <c r="L55" s="4">
        <f t="shared" si="4"/>
        <v>64442.700000000055</v>
      </c>
      <c r="M55" s="4">
        <f>D55+G55+J55</f>
        <v>77719.799999999988</v>
      </c>
      <c r="N55" s="4">
        <f t="shared" si="0"/>
        <v>13277.099999999933</v>
      </c>
    </row>
    <row r="56" spans="1:14">
      <c r="A56" s="4">
        <v>557.94500000000005</v>
      </c>
      <c r="B56" s="4"/>
      <c r="C56" s="4">
        <v>263.25200000000001</v>
      </c>
      <c r="D56" s="4">
        <f t="shared" si="1"/>
        <v>14256.640999999996</v>
      </c>
      <c r="F56" s="18">
        <v>569.66899999999998</v>
      </c>
      <c r="G56" s="4">
        <f t="shared" si="2"/>
        <v>30840.606000000003</v>
      </c>
      <c r="I56" s="17">
        <v>631.17999999999995</v>
      </c>
      <c r="J56" s="4">
        <f t="shared" si="3"/>
        <v>34086.653999999988</v>
      </c>
      <c r="L56" s="4">
        <f t="shared" si="4"/>
        <v>65658.600000000049</v>
      </c>
      <c r="M56" s="4">
        <f>D56+G56+J56</f>
        <v>79183.900999999983</v>
      </c>
      <c r="N56" s="4">
        <f t="shared" si="0"/>
        <v>13525.300999999934</v>
      </c>
    </row>
    <row r="57" spans="1:14">
      <c r="A57" s="4">
        <v>567.98199999999997</v>
      </c>
      <c r="B57" s="4"/>
      <c r="C57" s="4">
        <v>262.26299999999998</v>
      </c>
      <c r="D57" s="4">
        <f t="shared" si="1"/>
        <v>14518.903999999997</v>
      </c>
      <c r="F57" s="18">
        <v>571.12400000000002</v>
      </c>
      <c r="G57" s="4">
        <f t="shared" si="2"/>
        <v>31411.730000000003</v>
      </c>
      <c r="I57" s="17">
        <v>630.58500000000004</v>
      </c>
      <c r="J57" s="4">
        <f t="shared" si="3"/>
        <v>34717.238999999987</v>
      </c>
      <c r="L57" s="4">
        <f t="shared" si="4"/>
        <v>66874.500000000044</v>
      </c>
      <c r="M57" s="4">
        <f>D57+G57+J57</f>
        <v>80647.872999999992</v>
      </c>
      <c r="N57" s="4">
        <f t="shared" si="0"/>
        <v>13773.372999999949</v>
      </c>
    </row>
    <row r="58" spans="1:14">
      <c r="A58" s="4">
        <v>578.06500000000005</v>
      </c>
      <c r="B58" s="4"/>
      <c r="C58" s="4">
        <v>262.33100000000002</v>
      </c>
      <c r="D58" s="4">
        <f t="shared" si="1"/>
        <v>14781.234999999997</v>
      </c>
      <c r="F58" s="18">
        <v>570.96699999999998</v>
      </c>
      <c r="G58" s="4">
        <f t="shared" si="2"/>
        <v>31982.697000000004</v>
      </c>
      <c r="I58" s="17">
        <v>629.88499999999999</v>
      </c>
      <c r="J58" s="4">
        <f t="shared" si="3"/>
        <v>35347.123999999989</v>
      </c>
      <c r="L58" s="4">
        <f t="shared" si="4"/>
        <v>68090.400000000038</v>
      </c>
      <c r="M58" s="4">
        <f>D58+G58+J58</f>
        <v>82111.055999999982</v>
      </c>
      <c r="N58" s="4">
        <f t="shared" si="0"/>
        <v>14020.655999999944</v>
      </c>
    </row>
    <row r="59" spans="1:14">
      <c r="A59" s="4">
        <v>588.14300000000003</v>
      </c>
      <c r="B59" s="4"/>
      <c r="C59" s="4">
        <v>267.75</v>
      </c>
      <c r="D59" s="4">
        <f t="shared" si="1"/>
        <v>15048.984999999997</v>
      </c>
      <c r="F59" s="18">
        <v>570.43100000000004</v>
      </c>
      <c r="G59" s="4">
        <f t="shared" si="2"/>
        <v>32553.128000000004</v>
      </c>
      <c r="I59" s="17">
        <v>634.03399999999999</v>
      </c>
      <c r="J59" s="4">
        <f t="shared" si="3"/>
        <v>35981.157999999989</v>
      </c>
      <c r="L59" s="4">
        <f t="shared" si="4"/>
        <v>69306.300000000032</v>
      </c>
      <c r="M59" s="4">
        <f>D59+G59+J59</f>
        <v>83583.270999999979</v>
      </c>
      <c r="N59" s="4">
        <f t="shared" si="0"/>
        <v>14276.970999999947</v>
      </c>
    </row>
    <row r="60" spans="1:14">
      <c r="A60" s="4">
        <v>598.18600000000004</v>
      </c>
      <c r="B60" s="4"/>
      <c r="C60" s="4">
        <v>262.52499999999998</v>
      </c>
      <c r="D60" s="4">
        <f t="shared" si="1"/>
        <v>15311.509999999997</v>
      </c>
      <c r="F60" s="18">
        <v>569.66600000000005</v>
      </c>
      <c r="G60" s="4">
        <f t="shared" si="2"/>
        <v>33122.794000000002</v>
      </c>
      <c r="I60" s="17">
        <v>629.01400000000001</v>
      </c>
      <c r="J60" s="4">
        <f t="shared" si="3"/>
        <v>36610.171999999991</v>
      </c>
      <c r="L60" s="4">
        <f t="shared" si="4"/>
        <v>70522.200000000026</v>
      </c>
      <c r="M60" s="4">
        <f>D60+G60+J60</f>
        <v>85044.475999999995</v>
      </c>
      <c r="N60" s="4">
        <f t="shared" si="0"/>
        <v>14522.275999999969</v>
      </c>
    </row>
    <row r="61" spans="1:14">
      <c r="A61" s="4">
        <v>608.27499999999998</v>
      </c>
      <c r="B61" s="4"/>
      <c r="C61" s="4">
        <v>263.00799999999998</v>
      </c>
      <c r="D61" s="4">
        <f t="shared" si="1"/>
        <v>15574.517999999996</v>
      </c>
      <c r="F61" s="18">
        <v>570.44399999999996</v>
      </c>
      <c r="G61" s="4">
        <f t="shared" si="2"/>
        <v>33693.238000000005</v>
      </c>
      <c r="I61" s="17">
        <v>631.52300000000002</v>
      </c>
      <c r="J61" s="4">
        <f t="shared" si="3"/>
        <v>37241.694999999992</v>
      </c>
      <c r="L61" s="4">
        <f t="shared" si="4"/>
        <v>71738.10000000002</v>
      </c>
      <c r="M61" s="4">
        <f>D61+G61+J61</f>
        <v>86509.451000000001</v>
      </c>
      <c r="N61" s="4">
        <f t="shared" si="0"/>
        <v>14771.350999999981</v>
      </c>
    </row>
    <row r="62" spans="1:14">
      <c r="A62" s="4">
        <v>618.322</v>
      </c>
      <c r="B62" s="4"/>
      <c r="C62" s="4">
        <v>262.90699999999998</v>
      </c>
      <c r="D62" s="4">
        <f t="shared" si="1"/>
        <v>15837.424999999996</v>
      </c>
      <c r="F62" s="18">
        <v>570.71299999999997</v>
      </c>
      <c r="G62" s="4">
        <f t="shared" si="2"/>
        <v>34263.951000000008</v>
      </c>
      <c r="I62" s="17">
        <v>632.07899999999995</v>
      </c>
      <c r="J62" s="4">
        <f t="shared" si="3"/>
        <v>37873.77399999999</v>
      </c>
      <c r="L62" s="4">
        <f t="shared" si="4"/>
        <v>72954.000000000015</v>
      </c>
      <c r="M62" s="4">
        <f>D62+G62+J62</f>
        <v>87975.15</v>
      </c>
      <c r="N62" s="4">
        <f t="shared" si="0"/>
        <v>15021.14999999998</v>
      </c>
    </row>
    <row r="63" spans="1:14">
      <c r="A63" s="4">
        <v>628.33699999999999</v>
      </c>
      <c r="B63" s="4"/>
      <c r="C63" s="4">
        <v>262.80099999999999</v>
      </c>
      <c r="D63" s="4">
        <f t="shared" si="1"/>
        <v>16100.225999999995</v>
      </c>
      <c r="F63" s="18">
        <v>572.62400000000002</v>
      </c>
      <c r="G63" s="4">
        <f t="shared" si="2"/>
        <v>34836.575000000012</v>
      </c>
      <c r="I63" s="17">
        <v>625.80499999999995</v>
      </c>
      <c r="J63" s="4">
        <f t="shared" si="3"/>
        <v>38499.578999999991</v>
      </c>
      <c r="L63" s="4">
        <f t="shared" si="4"/>
        <v>74169.900000000009</v>
      </c>
      <c r="M63" s="4">
        <f>D63+G63+J63</f>
        <v>89436.38</v>
      </c>
      <c r="N63" s="4">
        <f t="shared" si="0"/>
        <v>15266.479999999996</v>
      </c>
    </row>
    <row r="64" spans="1:14">
      <c r="A64" s="4">
        <v>638.37800000000004</v>
      </c>
      <c r="B64" s="4"/>
      <c r="C64" s="4">
        <v>267.83499999999998</v>
      </c>
      <c r="D64" s="4">
        <f t="shared" si="1"/>
        <v>16368.060999999994</v>
      </c>
      <c r="F64" s="18">
        <v>571.40700000000004</v>
      </c>
      <c r="G64" s="4">
        <f t="shared" si="2"/>
        <v>35407.982000000011</v>
      </c>
      <c r="I64" s="17">
        <v>636.52200000000005</v>
      </c>
      <c r="J64" s="4">
        <f t="shared" si="3"/>
        <v>39136.100999999988</v>
      </c>
      <c r="L64" s="4">
        <f t="shared" si="4"/>
        <v>75385.8</v>
      </c>
      <c r="M64" s="4">
        <f>D64+G64+J64</f>
        <v>90912.144</v>
      </c>
      <c r="N64" s="4">
        <f t="shared" si="0"/>
        <v>15526.343999999997</v>
      </c>
    </row>
    <row r="65" spans="1:14">
      <c r="A65" s="4">
        <v>648.43299999999999</v>
      </c>
      <c r="B65" s="4"/>
      <c r="C65" s="4">
        <v>263.20299999999997</v>
      </c>
      <c r="D65" s="4">
        <f t="shared" si="1"/>
        <v>16631.263999999996</v>
      </c>
      <c r="F65" s="18">
        <v>571.14200000000005</v>
      </c>
      <c r="G65" s="4">
        <f t="shared" si="2"/>
        <v>35979.124000000011</v>
      </c>
      <c r="I65" s="17">
        <v>632.298</v>
      </c>
      <c r="J65" s="4">
        <f t="shared" si="3"/>
        <v>39768.39899999999</v>
      </c>
      <c r="L65" s="4">
        <f t="shared" si="4"/>
        <v>76601.7</v>
      </c>
      <c r="M65" s="4">
        <f>D65+G65+J65</f>
        <v>92378.786999999997</v>
      </c>
      <c r="N65" s="4">
        <f t="shared" si="0"/>
        <v>15777.087</v>
      </c>
    </row>
    <row r="66" spans="1:14">
      <c r="A66" s="4">
        <v>658.45500000000004</v>
      </c>
      <c r="B66" s="4"/>
      <c r="C66" s="4">
        <v>262.94600000000003</v>
      </c>
      <c r="D66" s="4">
        <f t="shared" si="1"/>
        <v>16894.209999999995</v>
      </c>
      <c r="F66" s="18">
        <v>577.21</v>
      </c>
      <c r="G66" s="4">
        <f t="shared" si="2"/>
        <v>36556.33400000001</v>
      </c>
      <c r="I66" s="17">
        <v>631.77700000000004</v>
      </c>
      <c r="J66" s="4">
        <f t="shared" si="3"/>
        <v>40400.175999999992</v>
      </c>
      <c r="L66" s="4">
        <f t="shared" si="4"/>
        <v>77817.599999999991</v>
      </c>
      <c r="M66" s="4">
        <f>D66+G66+J66</f>
        <v>93850.72</v>
      </c>
      <c r="N66" s="4">
        <f t="shared" si="0"/>
        <v>16033.12000000001</v>
      </c>
    </row>
    <row r="67" spans="1:14">
      <c r="A67" s="4">
        <v>668.50599999999997</v>
      </c>
      <c r="B67" s="4"/>
      <c r="C67" s="4">
        <v>267.99299999999999</v>
      </c>
      <c r="D67" s="4">
        <f t="shared" si="1"/>
        <v>17162.202999999994</v>
      </c>
      <c r="F67" s="18">
        <v>571.08399999999995</v>
      </c>
      <c r="G67" s="4">
        <f t="shared" si="2"/>
        <v>37127.418000000012</v>
      </c>
      <c r="I67" s="17">
        <v>630.98500000000001</v>
      </c>
      <c r="J67" s="4">
        <f t="shared" si="3"/>
        <v>41031.160999999993</v>
      </c>
      <c r="L67" s="4">
        <f t="shared" si="4"/>
        <v>79033.499999999985</v>
      </c>
      <c r="M67" s="4">
        <f>D67+G67+J67</f>
        <v>95320.782000000007</v>
      </c>
      <c r="N67" s="4">
        <f t="shared" si="0"/>
        <v>16287.282000000021</v>
      </c>
    </row>
    <row r="68" spans="1:14">
      <c r="A68" s="4">
        <v>678.53599999999994</v>
      </c>
      <c r="B68" s="4"/>
      <c r="C68" s="4">
        <v>260.27800000000002</v>
      </c>
      <c r="D68" s="4">
        <f t="shared" si="1"/>
        <v>17422.480999999992</v>
      </c>
      <c r="F68" s="18">
        <v>573.25699999999995</v>
      </c>
      <c r="G68" s="4">
        <f t="shared" si="2"/>
        <v>37700.67500000001</v>
      </c>
      <c r="I68" s="17">
        <v>626.053</v>
      </c>
      <c r="J68" s="4">
        <f t="shared" si="3"/>
        <v>41657.213999999993</v>
      </c>
      <c r="L68" s="4">
        <f t="shared" si="4"/>
        <v>80249.39999999998</v>
      </c>
      <c r="M68" s="4">
        <f>D68+G68+J68</f>
        <v>96780.37</v>
      </c>
      <c r="N68" s="4">
        <f t="shared" ref="N68:N131" si="5">M68-L68</f>
        <v>16530.970000000016</v>
      </c>
    </row>
    <row r="69" spans="1:14">
      <c r="A69" s="4">
        <v>688.59799999999996</v>
      </c>
      <c r="B69" s="4"/>
      <c r="C69" s="4">
        <v>262.84800000000001</v>
      </c>
      <c r="D69" s="4">
        <f t="shared" ref="D69:D132" si="6">D68+C69</f>
        <v>17685.328999999994</v>
      </c>
      <c r="F69" s="18">
        <v>571.76499999999999</v>
      </c>
      <c r="G69" s="4">
        <f t="shared" ref="G69:G132" si="7">G68+F69</f>
        <v>38272.44000000001</v>
      </c>
      <c r="I69" s="17">
        <v>629.46199999999999</v>
      </c>
      <c r="J69" s="4">
        <f t="shared" ref="J69:J132" si="8">J68+I69</f>
        <v>42286.675999999992</v>
      </c>
      <c r="L69" s="4">
        <f t="shared" ref="L69:L132" si="9">L68+1215.9</f>
        <v>81465.299999999974</v>
      </c>
      <c r="M69" s="4">
        <f>D69+G69+J69</f>
        <v>98244.444999999992</v>
      </c>
      <c r="N69" s="4">
        <f t="shared" si="5"/>
        <v>16779.145000000019</v>
      </c>
    </row>
    <row r="70" spans="1:14">
      <c r="A70" s="4">
        <v>698.65200000000004</v>
      </c>
      <c r="B70" s="4"/>
      <c r="C70" s="4">
        <v>264.67</v>
      </c>
      <c r="D70" s="4">
        <f t="shared" si="6"/>
        <v>17949.998999999993</v>
      </c>
      <c r="F70" s="18">
        <v>568.11199999999997</v>
      </c>
      <c r="G70" s="4">
        <f t="shared" si="7"/>
        <v>38840.552000000011</v>
      </c>
      <c r="I70" s="17">
        <v>635.75400000000002</v>
      </c>
      <c r="J70" s="4">
        <f t="shared" si="8"/>
        <v>42922.429999999993</v>
      </c>
      <c r="L70" s="4">
        <f t="shared" si="9"/>
        <v>82681.199999999968</v>
      </c>
      <c r="M70" s="4">
        <f>D70+G70+J70</f>
        <v>99712.981</v>
      </c>
      <c r="N70" s="4">
        <f t="shared" si="5"/>
        <v>17031.781000000032</v>
      </c>
    </row>
    <row r="71" spans="1:14">
      <c r="A71" s="4">
        <v>708.72400000000005</v>
      </c>
      <c r="B71" s="4"/>
      <c r="C71" s="4">
        <v>268.233</v>
      </c>
      <c r="D71" s="4">
        <f t="shared" si="6"/>
        <v>18218.231999999993</v>
      </c>
      <c r="F71" s="18">
        <v>568.68499999999995</v>
      </c>
      <c r="G71" s="4">
        <f t="shared" si="7"/>
        <v>39409.237000000008</v>
      </c>
      <c r="I71" s="17">
        <v>630.11900000000003</v>
      </c>
      <c r="J71" s="4">
        <f t="shared" si="8"/>
        <v>43552.548999999992</v>
      </c>
      <c r="L71" s="4">
        <f t="shared" si="9"/>
        <v>83897.099999999962</v>
      </c>
      <c r="M71" s="4">
        <f>D71+G71+J71</f>
        <v>101180.01799999998</v>
      </c>
      <c r="N71" s="4">
        <f t="shared" si="5"/>
        <v>17282.91800000002</v>
      </c>
    </row>
    <row r="72" spans="1:14">
      <c r="A72" s="4">
        <v>718.779</v>
      </c>
      <c r="B72" s="4"/>
      <c r="C72" s="4">
        <v>262.8</v>
      </c>
      <c r="D72" s="4">
        <f t="shared" si="6"/>
        <v>18481.031999999992</v>
      </c>
      <c r="F72" s="18">
        <v>571.89200000000005</v>
      </c>
      <c r="G72" s="4">
        <f t="shared" si="7"/>
        <v>39981.129000000008</v>
      </c>
      <c r="I72" s="17">
        <v>631.11699999999996</v>
      </c>
      <c r="J72" s="4">
        <f t="shared" si="8"/>
        <v>44183.66599999999</v>
      </c>
      <c r="L72" s="4">
        <f t="shared" si="9"/>
        <v>85112.999999999956</v>
      </c>
      <c r="M72" s="4">
        <f>D72+G72+J72</f>
        <v>102645.82699999999</v>
      </c>
      <c r="N72" s="4">
        <f t="shared" si="5"/>
        <v>17532.827000000034</v>
      </c>
    </row>
    <row r="73" spans="1:14">
      <c r="A73" s="4">
        <v>728.851</v>
      </c>
      <c r="B73" s="4"/>
      <c r="C73" s="4">
        <v>263.55799999999999</v>
      </c>
      <c r="D73" s="4">
        <f t="shared" si="6"/>
        <v>18744.589999999993</v>
      </c>
      <c r="F73" s="18">
        <v>570.51900000000001</v>
      </c>
      <c r="G73" s="4">
        <f t="shared" si="7"/>
        <v>40551.648000000008</v>
      </c>
      <c r="I73" s="17">
        <v>635.91200000000003</v>
      </c>
      <c r="J73" s="4">
        <f t="shared" si="8"/>
        <v>44819.577999999987</v>
      </c>
      <c r="L73" s="4">
        <f t="shared" si="9"/>
        <v>86328.899999999951</v>
      </c>
      <c r="M73" s="4">
        <f>D73+G73+J73</f>
        <v>104115.81599999999</v>
      </c>
      <c r="N73" s="4">
        <f t="shared" si="5"/>
        <v>17786.916000000041</v>
      </c>
    </row>
    <row r="74" spans="1:14">
      <c r="A74" s="4">
        <v>738.89700000000005</v>
      </c>
      <c r="B74" s="4"/>
      <c r="C74" s="4">
        <v>263.66699999999997</v>
      </c>
      <c r="D74" s="4">
        <f t="shared" si="6"/>
        <v>19008.256999999994</v>
      </c>
      <c r="F74" s="18">
        <v>579.27200000000005</v>
      </c>
      <c r="G74" s="4">
        <f t="shared" si="7"/>
        <v>41130.920000000006</v>
      </c>
      <c r="I74" s="17">
        <v>630.75</v>
      </c>
      <c r="J74" s="4">
        <f t="shared" si="8"/>
        <v>45450.327999999987</v>
      </c>
      <c r="L74" s="4">
        <f t="shared" si="9"/>
        <v>87544.799999999945</v>
      </c>
      <c r="M74" s="4">
        <f>D74+G74+J74</f>
        <v>105589.50499999998</v>
      </c>
      <c r="N74" s="4">
        <f t="shared" si="5"/>
        <v>18044.705000000031</v>
      </c>
    </row>
    <row r="75" spans="1:14">
      <c r="A75" s="4">
        <v>749.04</v>
      </c>
      <c r="B75" s="4"/>
      <c r="C75" s="4">
        <v>263.096</v>
      </c>
      <c r="D75" s="4">
        <f t="shared" si="6"/>
        <v>19271.352999999996</v>
      </c>
      <c r="F75" s="18">
        <v>569.37300000000005</v>
      </c>
      <c r="G75" s="4">
        <f t="shared" si="7"/>
        <v>41700.293000000005</v>
      </c>
      <c r="I75" s="17">
        <v>631.12099999999998</v>
      </c>
      <c r="J75" s="4">
        <f t="shared" si="8"/>
        <v>46081.448999999986</v>
      </c>
      <c r="L75" s="4">
        <f t="shared" si="9"/>
        <v>88760.699999999939</v>
      </c>
      <c r="M75" s="4">
        <f>D75+G75+J75</f>
        <v>107053.09499999999</v>
      </c>
      <c r="N75" s="4">
        <f t="shared" si="5"/>
        <v>18292.395000000048</v>
      </c>
    </row>
    <row r="76" spans="1:14">
      <c r="A76" s="4">
        <v>759.096</v>
      </c>
      <c r="B76" s="4"/>
      <c r="C76" s="4">
        <v>267.56200000000001</v>
      </c>
      <c r="D76" s="4">
        <f t="shared" si="6"/>
        <v>19538.914999999997</v>
      </c>
      <c r="F76" s="18">
        <v>575.03800000000001</v>
      </c>
      <c r="G76" s="4">
        <f t="shared" si="7"/>
        <v>42275.331000000006</v>
      </c>
      <c r="I76" s="17">
        <v>630.85</v>
      </c>
      <c r="J76" s="4">
        <f t="shared" si="8"/>
        <v>46712.298999999985</v>
      </c>
      <c r="L76" s="4">
        <f t="shared" si="9"/>
        <v>89976.599999999933</v>
      </c>
      <c r="M76" s="4">
        <f>D76+G76+J76</f>
        <v>108526.54499999998</v>
      </c>
      <c r="N76" s="4">
        <f t="shared" si="5"/>
        <v>18549.945000000051</v>
      </c>
    </row>
    <row r="77" spans="1:14">
      <c r="A77" s="4">
        <v>769.14</v>
      </c>
      <c r="B77" s="4"/>
      <c r="C77" s="4">
        <v>263.06200000000001</v>
      </c>
      <c r="D77" s="4">
        <f t="shared" si="6"/>
        <v>19801.976999999999</v>
      </c>
      <c r="F77" s="18">
        <v>569.32000000000005</v>
      </c>
      <c r="G77" s="4">
        <f t="shared" si="7"/>
        <v>42844.651000000005</v>
      </c>
      <c r="I77" s="17">
        <v>624.53899999999999</v>
      </c>
      <c r="J77" s="4">
        <f t="shared" si="8"/>
        <v>47336.837999999982</v>
      </c>
      <c r="L77" s="4">
        <f t="shared" si="9"/>
        <v>91192.499999999927</v>
      </c>
      <c r="M77" s="4">
        <f>D77+G77+J77</f>
        <v>109983.46599999999</v>
      </c>
      <c r="N77" s="4">
        <f t="shared" si="5"/>
        <v>18790.966000000059</v>
      </c>
    </row>
    <row r="78" spans="1:14">
      <c r="A78" s="4">
        <v>779.25400000000002</v>
      </c>
      <c r="B78" s="4"/>
      <c r="C78" s="4">
        <v>263.108</v>
      </c>
      <c r="D78" s="4">
        <f t="shared" si="6"/>
        <v>20065.084999999999</v>
      </c>
      <c r="F78" s="18">
        <v>568.73299999999995</v>
      </c>
      <c r="G78" s="4">
        <f t="shared" si="7"/>
        <v>43413.384000000005</v>
      </c>
      <c r="I78" s="17">
        <v>632.66200000000003</v>
      </c>
      <c r="J78" s="4">
        <f t="shared" si="8"/>
        <v>47969.499999999978</v>
      </c>
      <c r="L78" s="4">
        <f t="shared" si="9"/>
        <v>92408.399999999921</v>
      </c>
      <c r="M78" s="4">
        <f>D78+G78+J78</f>
        <v>111447.96899999998</v>
      </c>
      <c r="N78" s="4">
        <f t="shared" si="5"/>
        <v>19039.569000000061</v>
      </c>
    </row>
    <row r="79" spans="1:14">
      <c r="A79" s="4">
        <v>789.30399999999997</v>
      </c>
      <c r="B79" s="4"/>
      <c r="C79" s="4">
        <v>263.23</v>
      </c>
      <c r="D79" s="4">
        <f t="shared" si="6"/>
        <v>20328.314999999999</v>
      </c>
      <c r="F79" s="18">
        <v>570.08100000000002</v>
      </c>
      <c r="G79" s="4">
        <f t="shared" si="7"/>
        <v>43983.465000000004</v>
      </c>
      <c r="I79" s="17">
        <v>631.91399999999999</v>
      </c>
      <c r="J79" s="4">
        <f t="shared" si="8"/>
        <v>48601.413999999975</v>
      </c>
      <c r="L79" s="4">
        <f t="shared" si="9"/>
        <v>93624.299999999916</v>
      </c>
      <c r="M79" s="4">
        <f>D79+G79+J79</f>
        <v>112913.19399999997</v>
      </c>
      <c r="N79" s="4">
        <f t="shared" si="5"/>
        <v>19288.894000000058</v>
      </c>
    </row>
    <row r="80" spans="1:14">
      <c r="A80" s="4">
        <v>799.31500000000005</v>
      </c>
      <c r="B80" s="4"/>
      <c r="C80" s="4">
        <v>263.50799999999998</v>
      </c>
      <c r="D80" s="4">
        <f t="shared" si="6"/>
        <v>20591.823</v>
      </c>
      <c r="F80" s="18">
        <v>572.85900000000004</v>
      </c>
      <c r="G80" s="4">
        <f t="shared" si="7"/>
        <v>44556.324000000001</v>
      </c>
      <c r="I80" s="17">
        <v>633.76300000000003</v>
      </c>
      <c r="J80" s="4">
        <f t="shared" si="8"/>
        <v>49235.176999999974</v>
      </c>
      <c r="L80" s="4">
        <f t="shared" si="9"/>
        <v>94840.19999999991</v>
      </c>
      <c r="M80" s="4">
        <f>D80+G80+J80</f>
        <v>114383.32399999996</v>
      </c>
      <c r="N80" s="4">
        <f t="shared" si="5"/>
        <v>19543.124000000054</v>
      </c>
    </row>
    <row r="81" spans="1:14">
      <c r="A81" s="4">
        <v>809.33299999999997</v>
      </c>
      <c r="B81" s="4"/>
      <c r="C81" s="4">
        <v>263.02600000000001</v>
      </c>
      <c r="D81" s="4">
        <f t="shared" si="6"/>
        <v>20854.849000000002</v>
      </c>
      <c r="F81" s="18">
        <v>571.005</v>
      </c>
      <c r="G81" s="4">
        <f t="shared" si="7"/>
        <v>45127.328999999998</v>
      </c>
      <c r="I81" s="17">
        <v>625.85699999999997</v>
      </c>
      <c r="J81" s="4">
        <f t="shared" si="8"/>
        <v>49861.033999999971</v>
      </c>
      <c r="L81" s="4">
        <f t="shared" si="9"/>
        <v>96056.099999999904</v>
      </c>
      <c r="M81" s="4">
        <f>D81+G81+J81</f>
        <v>115843.21199999997</v>
      </c>
      <c r="N81" s="4">
        <f t="shared" si="5"/>
        <v>19787.112000000066</v>
      </c>
    </row>
    <row r="82" spans="1:14">
      <c r="A82" s="4">
        <v>819.33699999999999</v>
      </c>
      <c r="B82" s="4"/>
      <c r="C82" s="4">
        <v>263.459</v>
      </c>
      <c r="D82" s="4">
        <f t="shared" si="6"/>
        <v>21118.308000000001</v>
      </c>
      <c r="F82" s="18">
        <v>572.81700000000001</v>
      </c>
      <c r="G82" s="4">
        <f t="shared" si="7"/>
        <v>45700.146000000001</v>
      </c>
      <c r="I82" s="17">
        <v>632.22</v>
      </c>
      <c r="J82" s="4">
        <f t="shared" si="8"/>
        <v>50493.253999999972</v>
      </c>
      <c r="L82" s="4">
        <f t="shared" si="9"/>
        <v>97271.999999999898</v>
      </c>
      <c r="M82" s="4">
        <f>D82+G82+J82</f>
        <v>117311.70799999997</v>
      </c>
      <c r="N82" s="4">
        <f t="shared" si="5"/>
        <v>20039.708000000071</v>
      </c>
    </row>
    <row r="83" spans="1:14">
      <c r="A83" s="4">
        <v>829.40499999999997</v>
      </c>
      <c r="B83" s="4"/>
      <c r="C83" s="4">
        <v>268.44900000000001</v>
      </c>
      <c r="D83" s="4">
        <f t="shared" si="6"/>
        <v>21386.757000000001</v>
      </c>
      <c r="F83" s="18">
        <v>570.74400000000003</v>
      </c>
      <c r="G83" s="4">
        <f t="shared" si="7"/>
        <v>46270.89</v>
      </c>
      <c r="I83" s="17">
        <v>630.57899999999995</v>
      </c>
      <c r="J83" s="4">
        <f t="shared" si="8"/>
        <v>51123.83299999997</v>
      </c>
      <c r="L83" s="4">
        <f t="shared" si="9"/>
        <v>98487.899999999892</v>
      </c>
      <c r="M83" s="4">
        <f>D83+G83+J83</f>
        <v>118781.47999999997</v>
      </c>
      <c r="N83" s="4">
        <f t="shared" si="5"/>
        <v>20293.580000000075</v>
      </c>
    </row>
    <row r="84" spans="1:14">
      <c r="A84" s="4">
        <v>839.46799999999996</v>
      </c>
      <c r="B84" s="4"/>
      <c r="C84" s="4">
        <v>262.93799999999999</v>
      </c>
      <c r="D84" s="4">
        <f t="shared" si="6"/>
        <v>21649.695</v>
      </c>
      <c r="F84" s="18">
        <v>571.17200000000003</v>
      </c>
      <c r="G84" s="4">
        <f t="shared" si="7"/>
        <v>46842.061999999998</v>
      </c>
      <c r="I84" s="17">
        <v>635.28300000000002</v>
      </c>
      <c r="J84" s="4">
        <f t="shared" si="8"/>
        <v>51759.115999999973</v>
      </c>
      <c r="L84" s="4">
        <f t="shared" si="9"/>
        <v>99703.799999999886</v>
      </c>
      <c r="M84" s="4">
        <f>D84+G84+J84</f>
        <v>120250.87299999996</v>
      </c>
      <c r="N84" s="4">
        <f t="shared" si="5"/>
        <v>20547.073000000077</v>
      </c>
    </row>
    <row r="85" spans="1:14">
      <c r="A85" s="4">
        <v>849.50400000000002</v>
      </c>
      <c r="B85" s="4"/>
      <c r="C85" s="4">
        <v>262.10700000000003</v>
      </c>
      <c r="D85" s="4">
        <f t="shared" si="6"/>
        <v>21911.802</v>
      </c>
      <c r="F85" s="18">
        <v>569.95600000000002</v>
      </c>
      <c r="G85" s="4">
        <f t="shared" si="7"/>
        <v>47412.017999999996</v>
      </c>
      <c r="I85" s="17">
        <v>631.68700000000001</v>
      </c>
      <c r="J85" s="4">
        <f t="shared" si="8"/>
        <v>52390.802999999971</v>
      </c>
      <c r="L85" s="4">
        <f t="shared" si="9"/>
        <v>100919.69999999988</v>
      </c>
      <c r="M85" s="4">
        <f>D85+G85+J85</f>
        <v>121714.62299999996</v>
      </c>
      <c r="N85" s="4">
        <f t="shared" si="5"/>
        <v>20794.923000000083</v>
      </c>
    </row>
    <row r="86" spans="1:14">
      <c r="A86" s="4">
        <v>859.98599999999999</v>
      </c>
      <c r="B86" s="4"/>
      <c r="C86" s="4">
        <v>263.62700000000001</v>
      </c>
      <c r="D86" s="4">
        <f t="shared" si="6"/>
        <v>22175.429</v>
      </c>
      <c r="F86" s="18">
        <v>572.70399999999995</v>
      </c>
      <c r="G86" s="4">
        <f t="shared" si="7"/>
        <v>47984.721999999994</v>
      </c>
      <c r="I86" s="17">
        <v>634.11900000000003</v>
      </c>
      <c r="J86" s="4">
        <f t="shared" si="8"/>
        <v>53024.92199999997</v>
      </c>
      <c r="L86" s="4">
        <f t="shared" si="9"/>
        <v>102135.59999999987</v>
      </c>
      <c r="M86" s="4">
        <f>D86+G86+J86</f>
        <v>123185.07299999997</v>
      </c>
      <c r="N86" s="4">
        <f t="shared" si="5"/>
        <v>21049.4730000001</v>
      </c>
    </row>
    <row r="87" spans="1:14">
      <c r="A87" s="4">
        <v>869.75</v>
      </c>
      <c r="B87" s="4"/>
      <c r="C87" s="4">
        <v>263.60199999999998</v>
      </c>
      <c r="D87" s="4">
        <f t="shared" si="6"/>
        <v>22439.030999999999</v>
      </c>
      <c r="F87" s="18">
        <v>572.79399999999998</v>
      </c>
      <c r="G87" s="4">
        <f t="shared" si="7"/>
        <v>48557.515999999996</v>
      </c>
      <c r="I87" s="17">
        <v>626.71500000000003</v>
      </c>
      <c r="J87" s="4">
        <f t="shared" si="8"/>
        <v>53651.636999999966</v>
      </c>
      <c r="L87" s="4">
        <f t="shared" si="9"/>
        <v>103351.49999999987</v>
      </c>
      <c r="M87" s="4">
        <f>D87+G87+J87</f>
        <v>124648.18399999995</v>
      </c>
      <c r="N87" s="4">
        <f t="shared" si="5"/>
        <v>21296.684000000081</v>
      </c>
    </row>
    <row r="88" spans="1:14">
      <c r="A88" s="4">
        <v>879.78499999999997</v>
      </c>
      <c r="B88" s="4"/>
      <c r="C88" s="4">
        <v>263.471</v>
      </c>
      <c r="D88" s="4">
        <f t="shared" si="6"/>
        <v>22702.502</v>
      </c>
      <c r="F88" s="18">
        <v>572.57899999999995</v>
      </c>
      <c r="G88" s="4">
        <f t="shared" si="7"/>
        <v>49130.094999999994</v>
      </c>
      <c r="I88" s="17">
        <v>630.99800000000005</v>
      </c>
      <c r="J88" s="4">
        <f t="shared" si="8"/>
        <v>54282.634999999966</v>
      </c>
      <c r="L88" s="4">
        <f t="shared" si="9"/>
        <v>104567.39999999986</v>
      </c>
      <c r="M88" s="4">
        <f>D88+G88+J88</f>
        <v>126115.23199999996</v>
      </c>
      <c r="N88" s="4">
        <f t="shared" si="5"/>
        <v>21547.832000000097</v>
      </c>
    </row>
    <row r="89" spans="1:14">
      <c r="A89" s="4">
        <v>889.80600000000004</v>
      </c>
      <c r="B89" s="4"/>
      <c r="C89" s="4">
        <v>267.87900000000002</v>
      </c>
      <c r="D89" s="4">
        <f t="shared" si="6"/>
        <v>22970.381000000001</v>
      </c>
      <c r="F89" s="18">
        <v>572.49599999999998</v>
      </c>
      <c r="G89" s="4">
        <f t="shared" si="7"/>
        <v>49702.590999999993</v>
      </c>
      <c r="I89" s="17">
        <v>633.60799999999995</v>
      </c>
      <c r="J89" s="4">
        <f t="shared" si="8"/>
        <v>54916.242999999966</v>
      </c>
      <c r="L89" s="4">
        <f t="shared" si="9"/>
        <v>105783.29999999986</v>
      </c>
      <c r="M89" s="4">
        <f>D89+G89+J89</f>
        <v>127589.21499999997</v>
      </c>
      <c r="N89" s="4">
        <f t="shared" si="5"/>
        <v>21805.91500000011</v>
      </c>
    </row>
    <row r="90" spans="1:14">
      <c r="A90" s="4">
        <v>899.80700000000002</v>
      </c>
      <c r="B90" s="4"/>
      <c r="C90" s="4">
        <v>262.96899999999999</v>
      </c>
      <c r="D90" s="4">
        <f t="shared" si="6"/>
        <v>23233.350000000002</v>
      </c>
      <c r="F90" s="18">
        <v>571.97199999999998</v>
      </c>
      <c r="G90" s="4">
        <f t="shared" si="7"/>
        <v>50274.562999999995</v>
      </c>
      <c r="I90" s="17">
        <v>631.85</v>
      </c>
      <c r="J90" s="4">
        <f t="shared" si="8"/>
        <v>55548.092999999964</v>
      </c>
      <c r="L90" s="4">
        <f t="shared" si="9"/>
        <v>106999.19999999985</v>
      </c>
      <c r="M90" s="4">
        <f>D90+G90+J90</f>
        <v>129056.00599999996</v>
      </c>
      <c r="N90" s="4">
        <f t="shared" si="5"/>
        <v>22056.806000000113</v>
      </c>
    </row>
    <row r="91" spans="1:14">
      <c r="A91" s="4">
        <v>909.83900000000006</v>
      </c>
      <c r="B91" s="4"/>
      <c r="C91" s="4">
        <v>263.14699999999999</v>
      </c>
      <c r="D91" s="4">
        <f t="shared" si="6"/>
        <v>23496.497000000003</v>
      </c>
      <c r="F91" s="18">
        <v>571.93399999999997</v>
      </c>
      <c r="G91" s="4">
        <f t="shared" si="7"/>
        <v>50846.496999999996</v>
      </c>
      <c r="I91" s="17">
        <v>631.66300000000001</v>
      </c>
      <c r="J91" s="4">
        <f t="shared" si="8"/>
        <v>56179.755999999965</v>
      </c>
      <c r="L91" s="4">
        <f t="shared" si="9"/>
        <v>108215.09999999985</v>
      </c>
      <c r="M91" s="4">
        <f>D91+G91+J91</f>
        <v>130522.74999999997</v>
      </c>
      <c r="N91" s="4">
        <f t="shared" si="5"/>
        <v>22307.650000000125</v>
      </c>
    </row>
    <row r="92" spans="1:14">
      <c r="A92" s="4">
        <v>919.87400000000002</v>
      </c>
      <c r="B92" s="4"/>
      <c r="C92" s="4">
        <v>262.85700000000003</v>
      </c>
      <c r="D92" s="4">
        <f t="shared" si="6"/>
        <v>23759.354000000003</v>
      </c>
      <c r="F92" s="18">
        <v>570.57100000000003</v>
      </c>
      <c r="G92" s="4">
        <f t="shared" si="7"/>
        <v>51417.067999999999</v>
      </c>
      <c r="I92" s="17">
        <v>631.25599999999997</v>
      </c>
      <c r="J92" s="4">
        <f t="shared" si="8"/>
        <v>56811.011999999966</v>
      </c>
      <c r="L92" s="4">
        <f t="shared" si="9"/>
        <v>109430.99999999984</v>
      </c>
      <c r="M92" s="4">
        <f>D92+G92+J92</f>
        <v>131987.43399999998</v>
      </c>
      <c r="N92" s="4">
        <f t="shared" si="5"/>
        <v>22556.434000000139</v>
      </c>
    </row>
    <row r="93" spans="1:14">
      <c r="A93" s="4">
        <v>929.91300000000001</v>
      </c>
      <c r="B93" s="4"/>
      <c r="C93" s="4">
        <v>263.08600000000001</v>
      </c>
      <c r="D93" s="4">
        <f t="shared" si="6"/>
        <v>24022.440000000002</v>
      </c>
      <c r="F93" s="18">
        <v>573.24800000000005</v>
      </c>
      <c r="G93" s="4">
        <f t="shared" si="7"/>
        <v>51990.315999999999</v>
      </c>
      <c r="I93" s="17">
        <v>633.31899999999996</v>
      </c>
      <c r="J93" s="4">
        <f t="shared" si="8"/>
        <v>57444.330999999969</v>
      </c>
      <c r="L93" s="4">
        <f t="shared" si="9"/>
        <v>110646.89999999983</v>
      </c>
      <c r="M93" s="4">
        <f>D93+G93+J93</f>
        <v>133457.08699999997</v>
      </c>
      <c r="N93" s="4">
        <f t="shared" si="5"/>
        <v>22810.187000000136</v>
      </c>
    </row>
    <row r="94" spans="1:14">
      <c r="A94" s="4">
        <v>939.93</v>
      </c>
      <c r="B94" s="4"/>
      <c r="C94" s="4">
        <v>267.60500000000002</v>
      </c>
      <c r="D94" s="4">
        <f t="shared" si="6"/>
        <v>24290.045000000002</v>
      </c>
      <c r="F94" s="18">
        <v>571.71699999999998</v>
      </c>
      <c r="G94" s="4">
        <f t="shared" si="7"/>
        <v>52562.032999999996</v>
      </c>
      <c r="I94" s="17">
        <v>625.79399999999998</v>
      </c>
      <c r="J94" s="4">
        <f t="shared" si="8"/>
        <v>58070.124999999971</v>
      </c>
      <c r="L94" s="4">
        <f t="shared" si="9"/>
        <v>111862.79999999983</v>
      </c>
      <c r="M94" s="4">
        <f>D94+G94+J94</f>
        <v>134922.20299999998</v>
      </c>
      <c r="N94" s="4">
        <f t="shared" si="5"/>
        <v>23059.403000000151</v>
      </c>
    </row>
    <row r="95" spans="1:14">
      <c r="A95" s="4">
        <v>950.00300000000004</v>
      </c>
      <c r="B95" s="4"/>
      <c r="C95" s="4">
        <v>263.358</v>
      </c>
      <c r="D95" s="4">
        <f t="shared" si="6"/>
        <v>24553.403000000002</v>
      </c>
      <c r="F95" s="18">
        <v>568.57000000000005</v>
      </c>
      <c r="G95" s="4">
        <f t="shared" si="7"/>
        <v>53130.602999999996</v>
      </c>
      <c r="I95" s="17">
        <v>634.30999999999995</v>
      </c>
      <c r="J95" s="4">
        <f t="shared" si="8"/>
        <v>58704.434999999969</v>
      </c>
      <c r="L95" s="4">
        <f t="shared" si="9"/>
        <v>113078.69999999982</v>
      </c>
      <c r="M95" s="4">
        <f>D95+G95+J95</f>
        <v>136388.44099999996</v>
      </c>
      <c r="N95" s="4">
        <f t="shared" si="5"/>
        <v>23309.74100000014</v>
      </c>
    </row>
    <row r="96" spans="1:14">
      <c r="A96" s="4">
        <v>960.00900000000001</v>
      </c>
      <c r="B96" s="4"/>
      <c r="C96" s="4">
        <v>263.11099999999999</v>
      </c>
      <c r="D96" s="4">
        <f t="shared" si="6"/>
        <v>24816.514000000003</v>
      </c>
      <c r="F96" s="18">
        <v>572.80999999999995</v>
      </c>
      <c r="G96" s="4">
        <f t="shared" si="7"/>
        <v>53703.412999999993</v>
      </c>
      <c r="I96" s="17">
        <v>633.00199999999995</v>
      </c>
      <c r="J96" s="4">
        <f t="shared" si="8"/>
        <v>59337.436999999969</v>
      </c>
      <c r="L96" s="4">
        <f t="shared" si="9"/>
        <v>114294.59999999982</v>
      </c>
      <c r="M96" s="4">
        <f>D96+G96+J96</f>
        <v>137857.36399999997</v>
      </c>
      <c r="N96" s="4">
        <f t="shared" si="5"/>
        <v>23562.764000000156</v>
      </c>
    </row>
    <row r="97" spans="1:14">
      <c r="A97" s="4">
        <v>970.05499999999995</v>
      </c>
      <c r="B97" s="4"/>
      <c r="C97" s="4">
        <v>262.28100000000001</v>
      </c>
      <c r="D97" s="4">
        <f t="shared" si="6"/>
        <v>25078.795000000002</v>
      </c>
      <c r="F97" s="18">
        <v>564.26400000000001</v>
      </c>
      <c r="G97" s="4">
        <f t="shared" si="7"/>
        <v>54267.676999999996</v>
      </c>
      <c r="I97" s="17">
        <v>632.40300000000002</v>
      </c>
      <c r="J97" s="4">
        <f t="shared" si="8"/>
        <v>59969.839999999967</v>
      </c>
      <c r="L97" s="4">
        <f t="shared" si="9"/>
        <v>115510.49999999981</v>
      </c>
      <c r="M97" s="4">
        <f>D97+G97+J97</f>
        <v>139316.31199999998</v>
      </c>
      <c r="N97" s="4">
        <f t="shared" si="5"/>
        <v>23805.812000000165</v>
      </c>
    </row>
    <row r="98" spans="1:14">
      <c r="A98" s="4">
        <v>980.09799999999996</v>
      </c>
      <c r="B98" s="4"/>
      <c r="C98" s="4">
        <v>263.62400000000002</v>
      </c>
      <c r="D98" s="4">
        <f t="shared" si="6"/>
        <v>25342.419000000002</v>
      </c>
      <c r="F98" s="18">
        <v>572.5</v>
      </c>
      <c r="G98" s="4">
        <f t="shared" si="7"/>
        <v>54840.176999999996</v>
      </c>
      <c r="I98" s="17">
        <v>629.30700000000002</v>
      </c>
      <c r="J98" s="4">
        <f t="shared" si="8"/>
        <v>60599.146999999968</v>
      </c>
      <c r="L98" s="4">
        <f t="shared" si="9"/>
        <v>116726.39999999981</v>
      </c>
      <c r="M98" s="4">
        <f>D98+G98+J98</f>
        <v>140781.74299999996</v>
      </c>
      <c r="N98" s="4">
        <f t="shared" si="5"/>
        <v>24055.343000000154</v>
      </c>
    </row>
    <row r="99" spans="1:14">
      <c r="A99" s="4">
        <v>990.13800000000003</v>
      </c>
      <c r="B99" s="4"/>
      <c r="C99" s="4">
        <v>263.721</v>
      </c>
      <c r="D99" s="4">
        <f t="shared" si="6"/>
        <v>25606.140000000003</v>
      </c>
      <c r="F99" s="18">
        <v>572.65700000000004</v>
      </c>
      <c r="G99" s="4">
        <f t="shared" si="7"/>
        <v>55412.833999999995</v>
      </c>
      <c r="I99" s="17">
        <v>626.327</v>
      </c>
      <c r="J99" s="4">
        <f t="shared" si="8"/>
        <v>61225.473999999966</v>
      </c>
      <c r="L99" s="4">
        <f t="shared" si="9"/>
        <v>117942.2999999998</v>
      </c>
      <c r="M99" s="4">
        <f>D99+G99+J99</f>
        <v>142244.44799999997</v>
      </c>
      <c r="N99" s="4">
        <f t="shared" si="5"/>
        <v>24302.148000000176</v>
      </c>
    </row>
    <row r="100" spans="1:14">
      <c r="A100" s="4">
        <v>1000.19</v>
      </c>
      <c r="B100" s="4"/>
      <c r="C100" s="4">
        <v>267.86900000000003</v>
      </c>
      <c r="D100" s="4">
        <f t="shared" si="6"/>
        <v>25874.009000000002</v>
      </c>
      <c r="F100" s="18">
        <v>572.72299999999996</v>
      </c>
      <c r="G100" s="4">
        <f t="shared" si="7"/>
        <v>55985.556999999993</v>
      </c>
      <c r="I100" s="17">
        <v>631.82600000000002</v>
      </c>
      <c r="J100" s="4">
        <f t="shared" si="8"/>
        <v>61857.299999999967</v>
      </c>
      <c r="L100" s="4">
        <f t="shared" si="9"/>
        <v>119158.19999999979</v>
      </c>
      <c r="M100" s="4">
        <f>D100+G100+J100</f>
        <v>143716.86599999995</v>
      </c>
      <c r="N100" s="4">
        <f t="shared" si="5"/>
        <v>24558.666000000158</v>
      </c>
    </row>
    <row r="101" spans="1:14">
      <c r="A101" s="4">
        <v>1010.22</v>
      </c>
      <c r="C101" s="4">
        <v>262.786</v>
      </c>
      <c r="D101" s="4">
        <f t="shared" si="6"/>
        <v>26136.795000000002</v>
      </c>
      <c r="F101" s="18">
        <v>571.48</v>
      </c>
      <c r="G101" s="4">
        <f t="shared" si="7"/>
        <v>56557.036999999997</v>
      </c>
      <c r="I101" s="17">
        <v>637.75099999999998</v>
      </c>
      <c r="J101" s="4">
        <f t="shared" si="8"/>
        <v>62495.050999999963</v>
      </c>
      <c r="L101" s="4">
        <f t="shared" si="9"/>
        <v>120374.09999999979</v>
      </c>
      <c r="M101" s="4">
        <f>D101+G101+J101</f>
        <v>145188.88299999997</v>
      </c>
      <c r="N101" s="4">
        <f t="shared" si="5"/>
        <v>24814.783000000185</v>
      </c>
    </row>
    <row r="102" spans="1:14">
      <c r="A102" s="4">
        <v>1020.23</v>
      </c>
      <c r="C102" s="4">
        <v>263.21600000000001</v>
      </c>
      <c r="D102" s="4">
        <f t="shared" si="6"/>
        <v>26400.011000000002</v>
      </c>
      <c r="F102" s="18">
        <v>573.43200000000002</v>
      </c>
      <c r="G102" s="4">
        <f t="shared" si="7"/>
        <v>57130.468999999997</v>
      </c>
      <c r="I102" s="17">
        <v>633.14499999999998</v>
      </c>
      <c r="J102" s="4">
        <f t="shared" si="8"/>
        <v>63128.19599999996</v>
      </c>
      <c r="L102" s="4">
        <f t="shared" si="9"/>
        <v>121589.99999999978</v>
      </c>
      <c r="M102" s="4">
        <f>D102+G102+J102</f>
        <v>146658.67599999995</v>
      </c>
      <c r="N102" s="4">
        <f t="shared" si="5"/>
        <v>25068.676000000167</v>
      </c>
    </row>
    <row r="103" spans="1:14">
      <c r="A103" s="4">
        <v>1030.3</v>
      </c>
      <c r="C103" s="4">
        <v>262.22199999999998</v>
      </c>
      <c r="D103" s="4">
        <f t="shared" si="6"/>
        <v>26662.233000000004</v>
      </c>
      <c r="F103" s="18">
        <v>569.43899999999996</v>
      </c>
      <c r="G103" s="4">
        <f t="shared" si="7"/>
        <v>57699.907999999996</v>
      </c>
      <c r="I103" s="17">
        <v>626.66</v>
      </c>
      <c r="J103" s="4">
        <f t="shared" si="8"/>
        <v>63754.855999999963</v>
      </c>
      <c r="L103" s="4">
        <f t="shared" si="9"/>
        <v>122805.89999999978</v>
      </c>
      <c r="M103" s="4">
        <f>D103+G103+J103</f>
        <v>148116.99699999997</v>
      </c>
      <c r="N103" s="4">
        <f t="shared" si="5"/>
        <v>25311.097000000198</v>
      </c>
    </row>
    <row r="104" spans="1:14">
      <c r="A104" s="4">
        <v>1040.4100000000001</v>
      </c>
      <c r="C104" s="4">
        <v>268.20499999999998</v>
      </c>
      <c r="D104" s="4">
        <f t="shared" si="6"/>
        <v>26930.438000000006</v>
      </c>
      <c r="F104" s="18">
        <v>567.51900000000001</v>
      </c>
      <c r="G104" s="4">
        <f t="shared" si="7"/>
        <v>58267.426999999996</v>
      </c>
      <c r="I104" s="17">
        <v>631.46600000000001</v>
      </c>
      <c r="J104" s="4">
        <f t="shared" si="8"/>
        <v>64386.321999999964</v>
      </c>
      <c r="L104" s="4">
        <f t="shared" si="9"/>
        <v>124021.79999999977</v>
      </c>
      <c r="M104" s="4">
        <f>D104+G104+J104</f>
        <v>149584.18699999998</v>
      </c>
      <c r="N104" s="4">
        <f t="shared" si="5"/>
        <v>25562.387000000206</v>
      </c>
    </row>
    <row r="105" spans="1:14">
      <c r="A105" s="4">
        <v>1050.46</v>
      </c>
      <c r="C105" s="4">
        <v>262.91399999999999</v>
      </c>
      <c r="D105" s="4">
        <f t="shared" si="6"/>
        <v>27193.352000000006</v>
      </c>
      <c r="F105" s="18">
        <v>568.92600000000004</v>
      </c>
      <c r="G105" s="4">
        <f t="shared" si="7"/>
        <v>58836.352999999996</v>
      </c>
      <c r="I105" s="17">
        <v>635.33799999999997</v>
      </c>
      <c r="J105" s="4">
        <f t="shared" si="8"/>
        <v>65021.659999999967</v>
      </c>
      <c r="L105" s="4">
        <f t="shared" si="9"/>
        <v>125237.69999999976</v>
      </c>
      <c r="M105" s="4">
        <f>D105+G105+J105</f>
        <v>151051.36499999996</v>
      </c>
      <c r="N105" s="4">
        <f t="shared" si="5"/>
        <v>25813.665000000197</v>
      </c>
    </row>
    <row r="106" spans="1:14">
      <c r="A106" s="4">
        <v>1060.5</v>
      </c>
      <c r="C106" s="4">
        <v>263.05500000000001</v>
      </c>
      <c r="D106" s="4">
        <f t="shared" si="6"/>
        <v>27456.407000000007</v>
      </c>
      <c r="F106" s="18">
        <v>571.58299999999997</v>
      </c>
      <c r="G106" s="4">
        <f t="shared" si="7"/>
        <v>59407.935999999994</v>
      </c>
      <c r="I106" s="17">
        <v>623.66800000000001</v>
      </c>
      <c r="J106" s="4">
        <f t="shared" si="8"/>
        <v>65645.327999999965</v>
      </c>
      <c r="L106" s="4">
        <f t="shared" si="9"/>
        <v>126453.59999999976</v>
      </c>
      <c r="M106" s="4">
        <f>D106+G106+J106</f>
        <v>152509.67099999997</v>
      </c>
      <c r="N106" s="4">
        <f t="shared" si="5"/>
        <v>26056.071000000215</v>
      </c>
    </row>
    <row r="107" spans="1:14">
      <c r="A107" s="4">
        <v>1070.56</v>
      </c>
      <c r="C107" s="4">
        <v>263.149</v>
      </c>
      <c r="D107" s="4">
        <f t="shared" si="6"/>
        <v>27719.556000000008</v>
      </c>
      <c r="F107" s="18">
        <v>573.29700000000003</v>
      </c>
      <c r="G107" s="4">
        <f t="shared" si="7"/>
        <v>59981.232999999993</v>
      </c>
      <c r="I107" s="17">
        <v>632.44399999999996</v>
      </c>
      <c r="J107" s="4">
        <f t="shared" si="8"/>
        <v>66277.771999999968</v>
      </c>
      <c r="L107" s="4">
        <f t="shared" si="9"/>
        <v>127669.49999999975</v>
      </c>
      <c r="M107" s="4">
        <f>D107+G107+J107</f>
        <v>153978.56099999999</v>
      </c>
      <c r="N107" s="4">
        <f t="shared" si="5"/>
        <v>26309.061000000234</v>
      </c>
    </row>
    <row r="108" spans="1:14">
      <c r="A108" s="4">
        <v>1080.58</v>
      </c>
      <c r="C108" s="4">
        <v>267.24200000000002</v>
      </c>
      <c r="D108" s="4">
        <f t="shared" si="6"/>
        <v>27986.798000000006</v>
      </c>
      <c r="F108" s="18">
        <v>569.40300000000002</v>
      </c>
      <c r="G108" s="4">
        <f t="shared" si="7"/>
        <v>60550.635999999991</v>
      </c>
      <c r="I108" s="17">
        <v>632.06700000000001</v>
      </c>
      <c r="J108" s="4">
        <f t="shared" si="8"/>
        <v>66909.838999999964</v>
      </c>
      <c r="L108" s="4">
        <f t="shared" si="9"/>
        <v>128885.39999999975</v>
      </c>
      <c r="M108" s="4">
        <f>D108+G108+J108</f>
        <v>155447.27299999996</v>
      </c>
      <c r="N108" s="4">
        <f t="shared" si="5"/>
        <v>26561.873000000211</v>
      </c>
    </row>
    <row r="109" spans="1:14">
      <c r="A109" s="4">
        <v>1090.57</v>
      </c>
      <c r="C109" s="4">
        <v>262.697</v>
      </c>
      <c r="D109" s="4">
        <f t="shared" si="6"/>
        <v>28249.495000000006</v>
      </c>
      <c r="F109" s="18">
        <v>575.11300000000006</v>
      </c>
      <c r="G109" s="4">
        <f t="shared" si="7"/>
        <v>61125.748999999989</v>
      </c>
      <c r="I109" s="17">
        <v>638.80799999999999</v>
      </c>
      <c r="J109" s="4">
        <f t="shared" si="8"/>
        <v>67548.646999999968</v>
      </c>
      <c r="L109" s="4">
        <f t="shared" si="9"/>
        <v>130101.29999999974</v>
      </c>
      <c r="M109" s="4">
        <f>D109+G109+J109</f>
        <v>156923.89099999995</v>
      </c>
      <c r="N109" s="4">
        <f t="shared" si="5"/>
        <v>26822.591000000204</v>
      </c>
    </row>
    <row r="110" spans="1:14">
      <c r="A110" s="4">
        <v>1100.8499999999999</v>
      </c>
      <c r="C110" s="4">
        <v>263.15899999999999</v>
      </c>
      <c r="D110" s="4">
        <f t="shared" si="6"/>
        <v>28512.654000000006</v>
      </c>
      <c r="F110" s="18">
        <v>569.596</v>
      </c>
      <c r="G110" s="4">
        <f t="shared" si="7"/>
        <v>61695.344999999987</v>
      </c>
      <c r="I110" s="17">
        <v>624.40499999999997</v>
      </c>
      <c r="J110" s="4">
        <f t="shared" si="8"/>
        <v>68173.051999999967</v>
      </c>
      <c r="L110" s="4">
        <f t="shared" si="9"/>
        <v>131317.19999999975</v>
      </c>
      <c r="M110" s="4">
        <f>D110+G110+J110</f>
        <v>158381.05099999998</v>
      </c>
      <c r="N110" s="4">
        <f t="shared" si="5"/>
        <v>27063.851000000228</v>
      </c>
    </row>
    <row r="111" spans="1:14">
      <c r="A111" s="4">
        <v>1110.93</v>
      </c>
      <c r="C111" s="4">
        <v>266.89699999999999</v>
      </c>
      <c r="D111" s="4">
        <f t="shared" si="6"/>
        <v>28779.551000000007</v>
      </c>
      <c r="F111" s="18">
        <v>570.41300000000001</v>
      </c>
      <c r="G111" s="4">
        <f t="shared" si="7"/>
        <v>62265.757999999987</v>
      </c>
      <c r="I111" s="17">
        <v>629.27700000000004</v>
      </c>
      <c r="J111" s="4">
        <f t="shared" si="8"/>
        <v>68802.328999999969</v>
      </c>
      <c r="L111" s="4">
        <f t="shared" si="9"/>
        <v>132533.09999999974</v>
      </c>
      <c r="M111" s="4">
        <f>D111+G111+J111</f>
        <v>159847.63799999998</v>
      </c>
      <c r="N111" s="4">
        <f t="shared" si="5"/>
        <v>27314.538000000233</v>
      </c>
    </row>
    <row r="112" spans="1:14">
      <c r="A112" s="4">
        <v>1120.96</v>
      </c>
      <c r="C112" s="4">
        <v>262.95499999999998</v>
      </c>
      <c r="D112" s="4">
        <f t="shared" si="6"/>
        <v>29042.506000000008</v>
      </c>
      <c r="F112" s="18">
        <v>572.303</v>
      </c>
      <c r="G112" s="4">
        <f t="shared" si="7"/>
        <v>62838.060999999987</v>
      </c>
      <c r="I112" s="17">
        <v>632.98199999999997</v>
      </c>
      <c r="J112" s="4">
        <f t="shared" si="8"/>
        <v>69435.310999999972</v>
      </c>
      <c r="L112" s="4">
        <f t="shared" si="9"/>
        <v>133748.99999999974</v>
      </c>
      <c r="M112" s="4">
        <f>D112+G112+J112</f>
        <v>161315.87799999997</v>
      </c>
      <c r="N112" s="4">
        <f t="shared" si="5"/>
        <v>27566.87800000023</v>
      </c>
    </row>
    <row r="113" spans="1:14">
      <c r="A113" s="4">
        <v>1130.97</v>
      </c>
      <c r="C113" s="4">
        <v>262.87900000000002</v>
      </c>
      <c r="D113" s="4">
        <f t="shared" si="6"/>
        <v>29305.385000000009</v>
      </c>
      <c r="F113" s="18">
        <v>570.55999999999995</v>
      </c>
      <c r="G113" s="4">
        <f t="shared" si="7"/>
        <v>63408.620999999985</v>
      </c>
      <c r="I113" s="17">
        <v>633.25699999999995</v>
      </c>
      <c r="J113" s="4">
        <f t="shared" si="8"/>
        <v>70068.56799999997</v>
      </c>
      <c r="L113" s="4">
        <f t="shared" si="9"/>
        <v>134964.89999999973</v>
      </c>
      <c r="M113" s="4">
        <f>D113+G113+J113</f>
        <v>162782.57399999996</v>
      </c>
      <c r="N113" s="4">
        <f t="shared" si="5"/>
        <v>27817.674000000232</v>
      </c>
    </row>
    <row r="114" spans="1:14">
      <c r="A114" s="4">
        <v>1141</v>
      </c>
      <c r="C114" s="4">
        <v>263.45100000000002</v>
      </c>
      <c r="D114" s="4">
        <f t="shared" si="6"/>
        <v>29568.83600000001</v>
      </c>
      <c r="F114" s="18">
        <v>571.07399999999996</v>
      </c>
      <c r="G114" s="4">
        <f t="shared" si="7"/>
        <v>63979.694999999985</v>
      </c>
      <c r="I114" s="17">
        <v>631.79600000000005</v>
      </c>
      <c r="J114" s="4">
        <f t="shared" si="8"/>
        <v>70700.363999999972</v>
      </c>
      <c r="L114" s="4">
        <f t="shared" si="9"/>
        <v>136180.79999999973</v>
      </c>
      <c r="M114" s="4">
        <f>D114+G114+J114</f>
        <v>164248.89499999996</v>
      </c>
      <c r="N114" s="4">
        <f t="shared" si="5"/>
        <v>28068.095000000234</v>
      </c>
    </row>
    <row r="115" spans="1:14">
      <c r="A115" s="4">
        <v>1151.03</v>
      </c>
      <c r="C115" s="4">
        <v>267.94400000000002</v>
      </c>
      <c r="D115" s="4">
        <f t="shared" si="6"/>
        <v>29836.78000000001</v>
      </c>
      <c r="F115" s="18">
        <v>571.28499999999997</v>
      </c>
      <c r="G115" s="4">
        <f t="shared" si="7"/>
        <v>64550.979999999989</v>
      </c>
      <c r="I115" s="17">
        <v>630.58600000000001</v>
      </c>
      <c r="J115" s="4">
        <f t="shared" si="8"/>
        <v>71330.949999999968</v>
      </c>
      <c r="L115" s="4">
        <f t="shared" si="9"/>
        <v>137396.69999999972</v>
      </c>
      <c r="M115" s="4">
        <f>D115+G115+J115</f>
        <v>165718.70999999996</v>
      </c>
      <c r="N115" s="4">
        <f t="shared" si="5"/>
        <v>28322.010000000242</v>
      </c>
    </row>
    <row r="116" spans="1:14">
      <c r="A116" s="4">
        <v>1161.1199999999999</v>
      </c>
      <c r="C116" s="4">
        <v>263.73899999999998</v>
      </c>
      <c r="D116" s="4">
        <f t="shared" si="6"/>
        <v>30100.519000000011</v>
      </c>
      <c r="F116" s="18">
        <v>569.57500000000005</v>
      </c>
      <c r="G116" s="4">
        <f t="shared" si="7"/>
        <v>65120.554999999986</v>
      </c>
      <c r="I116" s="17">
        <v>627.97299999999996</v>
      </c>
      <c r="J116" s="4">
        <f t="shared" si="8"/>
        <v>71958.922999999966</v>
      </c>
      <c r="L116" s="4">
        <f t="shared" si="9"/>
        <v>138612.59999999971</v>
      </c>
      <c r="M116" s="4">
        <f>D116+G116+J116</f>
        <v>167179.99699999997</v>
      </c>
      <c r="N116" s="4">
        <f t="shared" si="5"/>
        <v>28567.397000000259</v>
      </c>
    </row>
    <row r="117" spans="1:14">
      <c r="A117" s="4">
        <v>1171.23</v>
      </c>
      <c r="C117" s="4">
        <v>260.04000000000002</v>
      </c>
      <c r="D117" s="4">
        <f t="shared" si="6"/>
        <v>30360.559000000012</v>
      </c>
      <c r="F117" s="18">
        <v>571.28800000000001</v>
      </c>
      <c r="G117" s="4">
        <f t="shared" si="7"/>
        <v>65691.842999999979</v>
      </c>
      <c r="I117" s="17">
        <v>635.00099999999998</v>
      </c>
      <c r="J117" s="4">
        <f t="shared" si="8"/>
        <v>72593.92399999997</v>
      </c>
      <c r="L117" s="4">
        <f t="shared" si="9"/>
        <v>139828.49999999971</v>
      </c>
      <c r="M117" s="4">
        <f>D117+G117+J117</f>
        <v>168646.32599999994</v>
      </c>
      <c r="N117" s="4">
        <f t="shared" si="5"/>
        <v>28817.826000000234</v>
      </c>
    </row>
    <row r="118" spans="1:14">
      <c r="A118" s="4">
        <v>1181.3900000000001</v>
      </c>
      <c r="C118" s="4">
        <v>268.452</v>
      </c>
      <c r="D118" s="4">
        <f t="shared" si="6"/>
        <v>30629.011000000013</v>
      </c>
      <c r="F118" s="18">
        <v>577.505</v>
      </c>
      <c r="G118" s="4">
        <f t="shared" si="7"/>
        <v>66269.347999999984</v>
      </c>
      <c r="I118" s="17">
        <v>631.16700000000003</v>
      </c>
      <c r="J118" s="4">
        <f t="shared" si="8"/>
        <v>73225.090999999971</v>
      </c>
      <c r="L118" s="4">
        <f t="shared" si="9"/>
        <v>141044.3999999997</v>
      </c>
      <c r="M118" s="4">
        <f>D118+G118+J118</f>
        <v>170123.44999999995</v>
      </c>
      <c r="N118" s="4">
        <f t="shared" si="5"/>
        <v>29079.05000000025</v>
      </c>
    </row>
    <row r="119" spans="1:14">
      <c r="A119" s="4">
        <v>1191.4100000000001</v>
      </c>
      <c r="C119" s="4">
        <v>263.52199999999999</v>
      </c>
      <c r="D119" s="4">
        <f t="shared" si="6"/>
        <v>30892.533000000014</v>
      </c>
      <c r="F119" s="18">
        <v>571.37400000000002</v>
      </c>
      <c r="G119" s="4">
        <f t="shared" si="7"/>
        <v>66840.72199999998</v>
      </c>
      <c r="I119" s="17">
        <v>626.24099999999999</v>
      </c>
      <c r="J119" s="4">
        <f t="shared" si="8"/>
        <v>73851.331999999966</v>
      </c>
      <c r="L119" s="4">
        <f t="shared" si="9"/>
        <v>142260.2999999997</v>
      </c>
      <c r="M119" s="4">
        <f>D119+G119+J119</f>
        <v>171584.58699999994</v>
      </c>
      <c r="N119" s="4">
        <f t="shared" si="5"/>
        <v>29324.287000000244</v>
      </c>
    </row>
    <row r="120" spans="1:14">
      <c r="A120" s="4">
        <v>1201.3900000000001</v>
      </c>
      <c r="C120" s="4">
        <v>263.76</v>
      </c>
      <c r="D120" s="4">
        <f t="shared" si="6"/>
        <v>31156.293000000012</v>
      </c>
      <c r="F120" s="18">
        <v>569.303</v>
      </c>
      <c r="G120" s="4">
        <f t="shared" si="7"/>
        <v>67410.02499999998</v>
      </c>
      <c r="I120" s="17">
        <v>638.08100000000002</v>
      </c>
      <c r="J120" s="4">
        <f t="shared" si="8"/>
        <v>74489.412999999971</v>
      </c>
      <c r="L120" s="4">
        <f t="shared" si="9"/>
        <v>143476.19999999969</v>
      </c>
      <c r="M120" s="4">
        <f>D120+G120+J120</f>
        <v>173055.73099999997</v>
      </c>
      <c r="N120" s="4">
        <f t="shared" si="5"/>
        <v>29579.531000000279</v>
      </c>
    </row>
    <row r="121" spans="1:14">
      <c r="A121" s="4">
        <v>1211.6500000000001</v>
      </c>
      <c r="C121" s="4">
        <v>263.09300000000002</v>
      </c>
      <c r="D121" s="4">
        <f t="shared" si="6"/>
        <v>31419.386000000013</v>
      </c>
      <c r="F121" s="18">
        <v>566.08299999999997</v>
      </c>
      <c r="G121" s="4">
        <f t="shared" si="7"/>
        <v>67976.107999999978</v>
      </c>
      <c r="I121" s="17">
        <v>632.75599999999997</v>
      </c>
      <c r="J121" s="4">
        <f t="shared" si="8"/>
        <v>75122.168999999965</v>
      </c>
      <c r="L121" s="4">
        <f t="shared" si="9"/>
        <v>144692.09999999969</v>
      </c>
      <c r="M121" s="4">
        <f>D121+G121+J121</f>
        <v>174517.66299999994</v>
      </c>
      <c r="N121" s="4">
        <f t="shared" si="5"/>
        <v>29825.563000000257</v>
      </c>
    </row>
    <row r="122" spans="1:14">
      <c r="A122" s="4">
        <v>1221.6300000000001</v>
      </c>
      <c r="C122" s="4">
        <v>263.51</v>
      </c>
      <c r="D122" s="4">
        <f t="shared" si="6"/>
        <v>31682.896000000012</v>
      </c>
      <c r="F122" s="18">
        <v>572.84299999999996</v>
      </c>
      <c r="G122" s="4">
        <f t="shared" si="7"/>
        <v>68548.950999999972</v>
      </c>
      <c r="I122" s="17">
        <v>626.54399999999998</v>
      </c>
      <c r="J122" s="4">
        <f t="shared" si="8"/>
        <v>75748.71299999996</v>
      </c>
      <c r="L122" s="4">
        <f t="shared" si="9"/>
        <v>145907.99999999968</v>
      </c>
      <c r="M122" s="4">
        <f>D122+G122+J122</f>
        <v>175980.55999999994</v>
      </c>
      <c r="N122" s="4">
        <f t="shared" si="5"/>
        <v>30072.56000000026</v>
      </c>
    </row>
    <row r="123" spans="1:14">
      <c r="A123" s="4">
        <v>1231.8800000000001</v>
      </c>
      <c r="C123" s="4">
        <v>264.02999999999997</v>
      </c>
      <c r="D123" s="4">
        <f t="shared" si="6"/>
        <v>31946.92600000001</v>
      </c>
      <c r="F123" s="18">
        <v>574.71</v>
      </c>
      <c r="G123" s="4">
        <f t="shared" si="7"/>
        <v>69123.660999999978</v>
      </c>
      <c r="I123" s="17">
        <v>632.327</v>
      </c>
      <c r="J123" s="4">
        <f t="shared" si="8"/>
        <v>76381.039999999964</v>
      </c>
      <c r="L123" s="4">
        <f t="shared" si="9"/>
        <v>147123.89999999967</v>
      </c>
      <c r="M123" s="4">
        <f>D123+G123+J123</f>
        <v>177451.62699999995</v>
      </c>
      <c r="N123" s="4">
        <f t="shared" si="5"/>
        <v>30327.727000000275</v>
      </c>
    </row>
    <row r="124" spans="1:14">
      <c r="A124" s="4">
        <v>1242.1500000000001</v>
      </c>
      <c r="C124" s="4">
        <v>263.63499999999999</v>
      </c>
      <c r="D124" s="4">
        <f t="shared" si="6"/>
        <v>32210.561000000009</v>
      </c>
      <c r="F124" s="18">
        <v>571.07799999999997</v>
      </c>
      <c r="G124" s="4">
        <f t="shared" si="7"/>
        <v>69694.738999999972</v>
      </c>
      <c r="I124" s="17">
        <v>632.17600000000004</v>
      </c>
      <c r="J124" s="4">
        <f t="shared" si="8"/>
        <v>77013.215999999971</v>
      </c>
      <c r="L124" s="4">
        <f t="shared" si="9"/>
        <v>148339.79999999967</v>
      </c>
      <c r="M124" s="4">
        <f>D124+G124+J124</f>
        <v>178918.51599999995</v>
      </c>
      <c r="N124" s="4">
        <f t="shared" si="5"/>
        <v>30578.716000000277</v>
      </c>
    </row>
    <row r="125" spans="1:14">
      <c r="A125" s="4">
        <v>1252.1500000000001</v>
      </c>
      <c r="C125" s="4">
        <v>263.10899999999998</v>
      </c>
      <c r="D125" s="4">
        <f t="shared" si="6"/>
        <v>32473.670000000009</v>
      </c>
      <c r="F125" s="18">
        <v>573.06399999999996</v>
      </c>
      <c r="G125" s="4">
        <f t="shared" si="7"/>
        <v>70267.802999999971</v>
      </c>
      <c r="I125" s="17">
        <v>626.86800000000005</v>
      </c>
      <c r="J125" s="4">
        <f t="shared" si="8"/>
        <v>77640.083999999973</v>
      </c>
      <c r="L125" s="4">
        <f t="shared" si="9"/>
        <v>149555.69999999966</v>
      </c>
      <c r="M125" s="4">
        <f>D125+G125+J125</f>
        <v>180381.55699999997</v>
      </c>
      <c r="N125" s="4">
        <f t="shared" si="5"/>
        <v>30825.857000000309</v>
      </c>
    </row>
    <row r="126" spans="1:14">
      <c r="A126" s="4">
        <v>1262.17</v>
      </c>
      <c r="C126" s="4">
        <v>262.89100000000002</v>
      </c>
      <c r="D126" s="4">
        <f t="shared" si="6"/>
        <v>32736.561000000009</v>
      </c>
      <c r="F126" s="18">
        <v>573.17399999999998</v>
      </c>
      <c r="G126" s="4">
        <f t="shared" si="7"/>
        <v>70840.97699999997</v>
      </c>
      <c r="I126" s="17">
        <v>632.67499999999995</v>
      </c>
      <c r="J126" s="4">
        <f t="shared" si="8"/>
        <v>78272.758999999976</v>
      </c>
      <c r="L126" s="4">
        <f t="shared" si="9"/>
        <v>150771.59999999966</v>
      </c>
      <c r="M126" s="4">
        <f>D126+G126+J126</f>
        <v>181850.29699999996</v>
      </c>
      <c r="N126" s="4">
        <f t="shared" si="5"/>
        <v>31078.697000000306</v>
      </c>
    </row>
    <row r="127" spans="1:14">
      <c r="A127" s="4">
        <v>1272.19</v>
      </c>
      <c r="C127" s="4">
        <v>268.45699999999999</v>
      </c>
      <c r="D127" s="4">
        <f t="shared" si="6"/>
        <v>33005.018000000011</v>
      </c>
      <c r="F127" s="18">
        <v>571.49400000000003</v>
      </c>
      <c r="G127" s="4">
        <f t="shared" si="7"/>
        <v>71412.470999999976</v>
      </c>
      <c r="I127" s="17">
        <v>632.51900000000001</v>
      </c>
      <c r="J127" s="4">
        <f t="shared" si="8"/>
        <v>78905.277999999977</v>
      </c>
      <c r="L127" s="4">
        <f t="shared" si="9"/>
        <v>151987.49999999965</v>
      </c>
      <c r="M127" s="4">
        <f>D127+G127+J127</f>
        <v>183322.76699999996</v>
      </c>
      <c r="N127" s="4">
        <f t="shared" si="5"/>
        <v>31335.267000000313</v>
      </c>
    </row>
    <row r="128" spans="1:14">
      <c r="A128" s="4">
        <v>1282.2</v>
      </c>
      <c r="C128" s="4">
        <v>263.47899999999998</v>
      </c>
      <c r="D128" s="4">
        <f t="shared" si="6"/>
        <v>33268.49700000001</v>
      </c>
      <c r="F128" s="18">
        <v>558.84900000000005</v>
      </c>
      <c r="G128" s="4">
        <f t="shared" si="7"/>
        <v>71971.319999999978</v>
      </c>
      <c r="I128" s="17">
        <v>630.76800000000003</v>
      </c>
      <c r="J128" s="4">
        <f t="shared" si="8"/>
        <v>79536.045999999973</v>
      </c>
      <c r="L128" s="4">
        <f t="shared" si="9"/>
        <v>153203.39999999964</v>
      </c>
      <c r="M128" s="4">
        <f>D128+G128+J128</f>
        <v>184775.86299999995</v>
      </c>
      <c r="N128" s="4">
        <f t="shared" si="5"/>
        <v>31572.463000000309</v>
      </c>
    </row>
    <row r="129" spans="1:14">
      <c r="A129" s="4">
        <v>1292.42</v>
      </c>
      <c r="C129" s="4">
        <v>263.59500000000003</v>
      </c>
      <c r="D129" s="4">
        <f t="shared" si="6"/>
        <v>33532.092000000011</v>
      </c>
      <c r="F129" s="18">
        <v>576.03800000000001</v>
      </c>
      <c r="G129" s="4">
        <f t="shared" si="7"/>
        <v>72547.357999999978</v>
      </c>
      <c r="I129" s="17">
        <v>633.42499999999995</v>
      </c>
      <c r="J129" s="4">
        <f t="shared" si="8"/>
        <v>80169.470999999976</v>
      </c>
      <c r="L129" s="4">
        <f t="shared" si="9"/>
        <v>154419.29999999964</v>
      </c>
      <c r="M129" s="4">
        <f>D129+G129+J129</f>
        <v>186248.92099999997</v>
      </c>
      <c r="N129" s="4">
        <f t="shared" si="5"/>
        <v>31829.621000000334</v>
      </c>
    </row>
    <row r="130" spans="1:14">
      <c r="A130" s="4">
        <v>1302.69</v>
      </c>
      <c r="C130" s="4">
        <v>262.995</v>
      </c>
      <c r="D130" s="4">
        <f t="shared" si="6"/>
        <v>33795.087000000014</v>
      </c>
      <c r="F130" s="18">
        <v>569.16300000000001</v>
      </c>
      <c r="G130" s="4">
        <f t="shared" si="7"/>
        <v>73116.520999999979</v>
      </c>
      <c r="I130" s="17">
        <v>631.34</v>
      </c>
      <c r="J130" s="4">
        <f t="shared" si="8"/>
        <v>80800.810999999972</v>
      </c>
      <c r="L130" s="4">
        <f t="shared" si="9"/>
        <v>155635.19999999963</v>
      </c>
      <c r="M130" s="4">
        <f>D130+G130+J130</f>
        <v>187712.41899999997</v>
      </c>
      <c r="N130" s="4">
        <f t="shared" si="5"/>
        <v>32077.219000000332</v>
      </c>
    </row>
    <row r="131" spans="1:14">
      <c r="A131" s="4">
        <v>1312.74</v>
      </c>
      <c r="C131" s="4">
        <v>263.548</v>
      </c>
      <c r="D131" s="4">
        <f t="shared" si="6"/>
        <v>34058.635000000017</v>
      </c>
      <c r="F131" s="18">
        <v>572.86</v>
      </c>
      <c r="G131" s="4">
        <f t="shared" si="7"/>
        <v>73689.380999999979</v>
      </c>
      <c r="I131" s="17">
        <v>625.06600000000003</v>
      </c>
      <c r="J131" s="4">
        <f t="shared" si="8"/>
        <v>81425.876999999979</v>
      </c>
      <c r="L131" s="4">
        <f t="shared" si="9"/>
        <v>156851.09999999963</v>
      </c>
      <c r="M131" s="4">
        <f>D131+G131+J131</f>
        <v>189173.89299999998</v>
      </c>
      <c r="N131" s="4">
        <f t="shared" si="5"/>
        <v>32322.793000000354</v>
      </c>
    </row>
    <row r="132" spans="1:14">
      <c r="A132" s="4">
        <v>1322.75</v>
      </c>
      <c r="C132" s="4">
        <v>263.66699999999997</v>
      </c>
      <c r="D132" s="4">
        <f t="shared" si="6"/>
        <v>34322.302000000018</v>
      </c>
      <c r="F132" s="18">
        <v>571.53099999999995</v>
      </c>
      <c r="G132" s="4">
        <f t="shared" si="7"/>
        <v>74260.911999999982</v>
      </c>
      <c r="I132" s="17">
        <v>632.94299999999998</v>
      </c>
      <c r="J132" s="4">
        <f t="shared" si="8"/>
        <v>82058.819999999978</v>
      </c>
      <c r="L132" s="4">
        <f t="shared" si="9"/>
        <v>158066.99999999962</v>
      </c>
      <c r="M132" s="4">
        <f>D132+G132+J132</f>
        <v>190642.03399999999</v>
      </c>
      <c r="N132" s="4">
        <f t="shared" ref="N132:N195" si="10">M132-L132</f>
        <v>32575.034000000363</v>
      </c>
    </row>
    <row r="133" spans="1:14">
      <c r="A133" s="4">
        <v>1332.77</v>
      </c>
      <c r="C133" s="4">
        <v>262.62400000000002</v>
      </c>
      <c r="D133" s="4">
        <f t="shared" ref="D133:D196" si="11">D132+C133</f>
        <v>34584.926000000021</v>
      </c>
      <c r="F133" s="18">
        <v>572.07299999999998</v>
      </c>
      <c r="G133" s="4">
        <f t="shared" ref="G133:G196" si="12">G132+F133</f>
        <v>74832.984999999986</v>
      </c>
      <c r="I133" s="17">
        <v>633.03099999999995</v>
      </c>
      <c r="J133" s="4">
        <f t="shared" ref="J133:J196" si="13">J132+I133</f>
        <v>82691.850999999981</v>
      </c>
      <c r="L133" s="4">
        <f t="shared" ref="L133:L196" si="14">L132+1215.9</f>
        <v>159282.89999999962</v>
      </c>
      <c r="M133" s="4">
        <f>D133+G133+J133</f>
        <v>192109.76199999999</v>
      </c>
      <c r="N133" s="4">
        <f t="shared" si="10"/>
        <v>32826.862000000372</v>
      </c>
    </row>
    <row r="134" spans="1:14">
      <c r="A134" s="4">
        <v>1342.79</v>
      </c>
      <c r="C134" s="4">
        <v>263.26299999999998</v>
      </c>
      <c r="D134" s="4">
        <f t="shared" si="11"/>
        <v>34848.18900000002</v>
      </c>
      <c r="F134" s="18">
        <v>572.221</v>
      </c>
      <c r="G134" s="4">
        <f t="shared" si="12"/>
        <v>75405.205999999991</v>
      </c>
      <c r="I134" s="17">
        <v>626.36900000000003</v>
      </c>
      <c r="J134" s="4">
        <f t="shared" si="13"/>
        <v>83318.219999999987</v>
      </c>
      <c r="L134" s="4">
        <f t="shared" si="14"/>
        <v>160498.79999999961</v>
      </c>
      <c r="M134" s="4">
        <f>D134+G134+J134</f>
        <v>193571.61499999999</v>
      </c>
      <c r="N134" s="4">
        <f t="shared" si="10"/>
        <v>33072.815000000381</v>
      </c>
    </row>
    <row r="135" spans="1:14">
      <c r="A135" s="4">
        <v>1352.78</v>
      </c>
      <c r="C135" s="4">
        <v>268.72000000000003</v>
      </c>
      <c r="D135" s="4">
        <f t="shared" si="11"/>
        <v>35116.909000000021</v>
      </c>
      <c r="F135" s="18">
        <v>566.87599999999998</v>
      </c>
      <c r="G135" s="4">
        <f t="shared" si="12"/>
        <v>75972.081999999995</v>
      </c>
      <c r="I135" s="17">
        <v>632.42700000000002</v>
      </c>
      <c r="J135" s="4">
        <f t="shared" si="13"/>
        <v>83950.646999999983</v>
      </c>
      <c r="L135" s="4">
        <f t="shared" si="14"/>
        <v>161714.6999999996</v>
      </c>
      <c r="M135" s="4">
        <f>D135+G135+J135</f>
        <v>195039.63799999998</v>
      </c>
      <c r="N135" s="4">
        <f t="shared" si="10"/>
        <v>33324.938000000373</v>
      </c>
    </row>
    <row r="136" spans="1:14">
      <c r="A136" s="4">
        <v>1363.09</v>
      </c>
      <c r="C136" s="4">
        <v>262.774</v>
      </c>
      <c r="D136" s="4">
        <f t="shared" si="11"/>
        <v>35379.683000000019</v>
      </c>
      <c r="F136" s="18">
        <v>571.23900000000003</v>
      </c>
      <c r="G136" s="4">
        <f t="shared" si="12"/>
        <v>76543.320999999996</v>
      </c>
      <c r="I136" s="17">
        <v>636.00699999999995</v>
      </c>
      <c r="J136" s="4">
        <f t="shared" si="13"/>
        <v>84586.65399999998</v>
      </c>
      <c r="L136" s="4">
        <f t="shared" si="14"/>
        <v>162930.5999999996</v>
      </c>
      <c r="M136" s="4">
        <f>D136+G136+J136</f>
        <v>196509.658</v>
      </c>
      <c r="N136" s="4">
        <f t="shared" si="10"/>
        <v>33579.058000000397</v>
      </c>
    </row>
    <row r="137" spans="1:14">
      <c r="A137" s="4">
        <v>1373.08</v>
      </c>
      <c r="C137" s="4">
        <v>261.358</v>
      </c>
      <c r="D137" s="4">
        <f t="shared" si="11"/>
        <v>35641.041000000019</v>
      </c>
      <c r="F137" s="18">
        <v>574.78399999999999</v>
      </c>
      <c r="G137" s="4">
        <f t="shared" si="12"/>
        <v>77118.104999999996</v>
      </c>
      <c r="I137" s="17">
        <v>632.16</v>
      </c>
      <c r="J137" s="4">
        <f t="shared" si="13"/>
        <v>85218.813999999984</v>
      </c>
      <c r="L137" s="4">
        <f t="shared" si="14"/>
        <v>164146.49999999959</v>
      </c>
      <c r="M137" s="4">
        <f>D137+G137+J137</f>
        <v>197977.96</v>
      </c>
      <c r="N137" s="4">
        <f t="shared" si="10"/>
        <v>33831.460000000399</v>
      </c>
    </row>
    <row r="138" spans="1:14">
      <c r="A138" s="4">
        <v>1383.35</v>
      </c>
      <c r="C138" s="4">
        <v>268.29000000000002</v>
      </c>
      <c r="D138" s="4">
        <f t="shared" si="11"/>
        <v>35909.33100000002</v>
      </c>
      <c r="F138" s="18">
        <v>571.60599999999999</v>
      </c>
      <c r="G138" s="4">
        <f t="shared" si="12"/>
        <v>77689.710999999996</v>
      </c>
      <c r="I138" s="17">
        <v>632.05899999999997</v>
      </c>
      <c r="J138" s="4">
        <f t="shared" si="13"/>
        <v>85850.872999999978</v>
      </c>
      <c r="L138" s="4">
        <f t="shared" si="14"/>
        <v>165362.39999999959</v>
      </c>
      <c r="M138" s="4">
        <f>D138+G138+J138</f>
        <v>199449.91499999998</v>
      </c>
      <c r="N138" s="4">
        <f t="shared" si="10"/>
        <v>34087.515000000392</v>
      </c>
    </row>
    <row r="139" spans="1:14">
      <c r="A139" s="4">
        <v>1393.36</v>
      </c>
      <c r="C139" s="4">
        <v>260.92099999999999</v>
      </c>
      <c r="D139" s="4">
        <f t="shared" si="11"/>
        <v>36170.252000000022</v>
      </c>
      <c r="F139" s="18">
        <v>574.47500000000002</v>
      </c>
      <c r="G139" s="4">
        <f t="shared" si="12"/>
        <v>78264.186000000002</v>
      </c>
      <c r="I139" s="17">
        <v>625.55899999999997</v>
      </c>
      <c r="J139" s="4">
        <f t="shared" si="13"/>
        <v>86476.431999999972</v>
      </c>
      <c r="L139" s="4">
        <f t="shared" si="14"/>
        <v>166578.29999999958</v>
      </c>
      <c r="M139" s="4">
        <f>D139+G139+J139</f>
        <v>200910.87</v>
      </c>
      <c r="N139" s="4">
        <f t="shared" si="10"/>
        <v>34332.570000000414</v>
      </c>
    </row>
    <row r="140" spans="1:14">
      <c r="A140" s="4">
        <v>1403.44</v>
      </c>
      <c r="C140" s="4">
        <v>268.36099999999999</v>
      </c>
      <c r="D140" s="4">
        <f t="shared" si="11"/>
        <v>36438.613000000019</v>
      </c>
      <c r="F140" s="18">
        <v>570.75800000000004</v>
      </c>
      <c r="G140" s="4">
        <f t="shared" si="12"/>
        <v>78834.944000000003</v>
      </c>
      <c r="I140" s="17">
        <v>636.00699999999995</v>
      </c>
      <c r="J140" s="4">
        <f t="shared" si="13"/>
        <v>87112.438999999969</v>
      </c>
      <c r="L140" s="4">
        <f t="shared" si="14"/>
        <v>167794.19999999958</v>
      </c>
      <c r="M140" s="4">
        <f>D140+G140+J140</f>
        <v>202385.99599999998</v>
      </c>
      <c r="N140" s="4">
        <f t="shared" si="10"/>
        <v>34591.79600000041</v>
      </c>
    </row>
    <row r="141" spans="1:14">
      <c r="A141" s="4">
        <v>1413.47</v>
      </c>
      <c r="C141" s="4">
        <v>263.13200000000001</v>
      </c>
      <c r="D141" s="4">
        <f t="shared" si="11"/>
        <v>36701.745000000017</v>
      </c>
      <c r="F141" s="18">
        <v>570.67700000000002</v>
      </c>
      <c r="G141" s="4">
        <f t="shared" si="12"/>
        <v>79405.620999999999</v>
      </c>
      <c r="I141" s="17">
        <v>631.98299999999995</v>
      </c>
      <c r="J141" s="4">
        <f t="shared" si="13"/>
        <v>87744.421999999962</v>
      </c>
      <c r="L141" s="4">
        <f t="shared" si="14"/>
        <v>169010.09999999957</v>
      </c>
      <c r="M141" s="4">
        <f>D141+G141+J141</f>
        <v>203851.78799999997</v>
      </c>
      <c r="N141" s="4">
        <f t="shared" si="10"/>
        <v>34841.688000000402</v>
      </c>
    </row>
    <row r="142" spans="1:14">
      <c r="A142" s="4">
        <v>1423.82</v>
      </c>
      <c r="C142" s="4">
        <v>260.80099999999999</v>
      </c>
      <c r="D142" s="4">
        <f t="shared" si="11"/>
        <v>36962.546000000017</v>
      </c>
      <c r="F142" s="18">
        <v>566.50800000000004</v>
      </c>
      <c r="G142" s="4">
        <f t="shared" si="12"/>
        <v>79972.129000000001</v>
      </c>
      <c r="I142" s="17">
        <v>629.35400000000004</v>
      </c>
      <c r="J142" s="4">
        <f t="shared" si="13"/>
        <v>88373.775999999969</v>
      </c>
      <c r="L142" s="4">
        <f t="shared" si="14"/>
        <v>170225.99999999956</v>
      </c>
      <c r="M142" s="4">
        <f>D142+G142+J142</f>
        <v>205308.451</v>
      </c>
      <c r="N142" s="4">
        <f t="shared" si="10"/>
        <v>35082.451000000437</v>
      </c>
    </row>
    <row r="143" spans="1:14">
      <c r="A143" s="4">
        <v>1433.54</v>
      </c>
      <c r="C143" s="4">
        <v>268.33499999999998</v>
      </c>
      <c r="D143" s="4">
        <f t="shared" si="11"/>
        <v>37230.881000000016</v>
      </c>
      <c r="F143" s="18">
        <v>569.58000000000004</v>
      </c>
      <c r="G143" s="4">
        <f t="shared" si="12"/>
        <v>80541.709000000003</v>
      </c>
      <c r="I143" s="17">
        <v>632.79999999999995</v>
      </c>
      <c r="J143" s="4">
        <f t="shared" si="13"/>
        <v>89006.575999999972</v>
      </c>
      <c r="L143" s="4">
        <f t="shared" si="14"/>
        <v>171441.89999999956</v>
      </c>
      <c r="M143" s="4">
        <f>D143+G143+J143</f>
        <v>206779.166</v>
      </c>
      <c r="N143" s="4">
        <f t="shared" si="10"/>
        <v>35337.26600000044</v>
      </c>
    </row>
    <row r="144" spans="1:14">
      <c r="A144" s="4">
        <v>1443.89</v>
      </c>
      <c r="C144" s="4">
        <v>263.30099999999999</v>
      </c>
      <c r="D144" s="4">
        <f t="shared" si="11"/>
        <v>37494.182000000015</v>
      </c>
      <c r="F144" s="18">
        <v>571.78200000000004</v>
      </c>
      <c r="G144" s="4">
        <f t="shared" si="12"/>
        <v>81113.491000000009</v>
      </c>
      <c r="I144" s="17">
        <v>633.58500000000004</v>
      </c>
      <c r="J144" s="4">
        <f t="shared" si="13"/>
        <v>89640.160999999978</v>
      </c>
      <c r="L144" s="4">
        <f t="shared" si="14"/>
        <v>172657.79999999955</v>
      </c>
      <c r="M144" s="4">
        <f>D144+G144+J144</f>
        <v>208247.834</v>
      </c>
      <c r="N144" s="4">
        <f t="shared" si="10"/>
        <v>35590.034000000451</v>
      </c>
    </row>
    <row r="145" spans="1:14">
      <c r="A145" s="4">
        <v>1453.87</v>
      </c>
      <c r="C145" s="4">
        <v>262.82600000000002</v>
      </c>
      <c r="D145" s="4">
        <f t="shared" si="11"/>
        <v>37757.008000000016</v>
      </c>
      <c r="F145" s="18">
        <v>575.37099999999998</v>
      </c>
      <c r="G145" s="4">
        <f t="shared" si="12"/>
        <v>81688.862000000008</v>
      </c>
      <c r="I145" s="17">
        <v>626.99199999999996</v>
      </c>
      <c r="J145" s="4">
        <f t="shared" si="13"/>
        <v>90267.152999999977</v>
      </c>
      <c r="L145" s="4">
        <f t="shared" si="14"/>
        <v>173873.69999999955</v>
      </c>
      <c r="M145" s="4">
        <f>D145+G145+J145</f>
        <v>209713.02299999999</v>
      </c>
      <c r="N145" s="4">
        <f t="shared" si="10"/>
        <v>35839.323000000441</v>
      </c>
    </row>
    <row r="146" spans="1:14">
      <c r="A146" s="4">
        <v>1464.11</v>
      </c>
      <c r="C146" s="4">
        <v>266.57900000000001</v>
      </c>
      <c r="D146" s="4">
        <f t="shared" si="11"/>
        <v>38023.587000000014</v>
      </c>
      <c r="F146" s="18">
        <v>566.37300000000005</v>
      </c>
      <c r="G146" s="4">
        <f t="shared" si="12"/>
        <v>82255.235000000015</v>
      </c>
      <c r="I146" s="17">
        <v>633.26599999999996</v>
      </c>
      <c r="J146" s="4">
        <f t="shared" si="13"/>
        <v>90900.41899999998</v>
      </c>
      <c r="L146" s="4">
        <f t="shared" si="14"/>
        <v>175089.59999999954</v>
      </c>
      <c r="M146" s="4">
        <f>D146+G146+J146</f>
        <v>211179.24100000001</v>
      </c>
      <c r="N146" s="4">
        <f t="shared" si="10"/>
        <v>36089.641000000469</v>
      </c>
    </row>
    <row r="147" spans="1:14">
      <c r="A147" s="4">
        <v>1474.16</v>
      </c>
      <c r="C147" s="4">
        <v>263.65100000000001</v>
      </c>
      <c r="D147" s="4">
        <f t="shared" si="11"/>
        <v>38287.238000000012</v>
      </c>
      <c r="F147" s="18">
        <v>575.93399999999997</v>
      </c>
      <c r="G147" s="4">
        <f t="shared" si="12"/>
        <v>82831.169000000009</v>
      </c>
      <c r="I147" s="17">
        <v>631.41099999999994</v>
      </c>
      <c r="J147" s="4">
        <f t="shared" si="13"/>
        <v>91531.829999999973</v>
      </c>
      <c r="L147" s="4">
        <f t="shared" si="14"/>
        <v>176305.49999999953</v>
      </c>
      <c r="M147" s="4">
        <f>D147+G147+J147</f>
        <v>212650.23699999999</v>
      </c>
      <c r="N147" s="4">
        <f t="shared" si="10"/>
        <v>36344.737000000459</v>
      </c>
    </row>
    <row r="148" spans="1:14">
      <c r="A148" s="4">
        <v>1484.13</v>
      </c>
      <c r="C148" s="4">
        <v>263.464</v>
      </c>
      <c r="D148" s="4">
        <f t="shared" si="11"/>
        <v>38550.702000000012</v>
      </c>
      <c r="F148" s="18">
        <v>563.26099999999997</v>
      </c>
      <c r="G148" s="4">
        <f t="shared" si="12"/>
        <v>83394.430000000008</v>
      </c>
      <c r="I148" s="17">
        <v>626.40099999999995</v>
      </c>
      <c r="J148" s="4">
        <f t="shared" si="13"/>
        <v>92158.230999999971</v>
      </c>
      <c r="L148" s="4">
        <f t="shared" si="14"/>
        <v>177521.39999999953</v>
      </c>
      <c r="M148" s="4">
        <f>D148+G148+J148</f>
        <v>214103.36299999998</v>
      </c>
      <c r="N148" s="4">
        <f t="shared" si="10"/>
        <v>36581.963000000454</v>
      </c>
    </row>
    <row r="149" spans="1:14">
      <c r="A149" s="4">
        <v>1494.34</v>
      </c>
      <c r="C149" s="4">
        <v>263.13400000000001</v>
      </c>
      <c r="D149" s="4">
        <f t="shared" si="11"/>
        <v>38813.83600000001</v>
      </c>
      <c r="F149" s="18">
        <v>574.93600000000004</v>
      </c>
      <c r="G149" s="4">
        <f t="shared" si="12"/>
        <v>83969.366000000009</v>
      </c>
      <c r="I149" s="17">
        <v>634.83399999999995</v>
      </c>
      <c r="J149" s="4">
        <f t="shared" si="13"/>
        <v>92793.064999999973</v>
      </c>
      <c r="L149" s="4">
        <f t="shared" si="14"/>
        <v>178737.29999999952</v>
      </c>
      <c r="M149" s="4">
        <f>D149+G149+J149</f>
        <v>215576.26699999999</v>
      </c>
      <c r="N149" s="4">
        <f t="shared" si="10"/>
        <v>36838.96700000047</v>
      </c>
    </row>
    <row r="150" spans="1:14">
      <c r="A150" s="4">
        <v>1504.56</v>
      </c>
      <c r="C150" s="4">
        <v>263.57400000000001</v>
      </c>
      <c r="D150" s="4">
        <f t="shared" si="11"/>
        <v>39077.410000000011</v>
      </c>
      <c r="F150" s="18">
        <v>577.99699999999996</v>
      </c>
      <c r="G150" s="4">
        <f t="shared" si="12"/>
        <v>84547.363000000012</v>
      </c>
      <c r="I150" s="17">
        <v>633.81600000000003</v>
      </c>
      <c r="J150" s="4">
        <f t="shared" si="13"/>
        <v>93426.880999999979</v>
      </c>
      <c r="L150" s="4">
        <f t="shared" si="14"/>
        <v>179953.19999999952</v>
      </c>
      <c r="M150" s="4">
        <f>D150+G150+J150</f>
        <v>217051.65399999998</v>
      </c>
      <c r="N150" s="4">
        <f t="shared" si="10"/>
        <v>37098.454000000464</v>
      </c>
    </row>
    <row r="151" spans="1:14">
      <c r="A151" s="4">
        <v>1514.78</v>
      </c>
      <c r="C151" s="4">
        <v>263.529</v>
      </c>
      <c r="D151" s="4">
        <f t="shared" si="11"/>
        <v>39340.939000000013</v>
      </c>
      <c r="F151" s="18">
        <v>571.33100000000002</v>
      </c>
      <c r="G151" s="4">
        <f t="shared" si="12"/>
        <v>85118.694000000018</v>
      </c>
      <c r="I151" s="17">
        <v>626.48299999999995</v>
      </c>
      <c r="J151" s="4">
        <f t="shared" si="13"/>
        <v>94053.363999999972</v>
      </c>
      <c r="L151" s="4">
        <f t="shared" si="14"/>
        <v>181169.09999999951</v>
      </c>
      <c r="M151" s="4">
        <f>D151+G151+J151</f>
        <v>218512.997</v>
      </c>
      <c r="N151" s="4">
        <f t="shared" si="10"/>
        <v>37343.897000000492</v>
      </c>
    </row>
    <row r="152" spans="1:14">
      <c r="A152" s="4">
        <v>1524.99</v>
      </c>
      <c r="C152" s="4">
        <v>262.70600000000002</v>
      </c>
      <c r="D152" s="4">
        <f t="shared" si="11"/>
        <v>39603.645000000011</v>
      </c>
      <c r="F152" s="18">
        <v>566.69399999999996</v>
      </c>
      <c r="G152" s="4">
        <f t="shared" si="12"/>
        <v>85685.388000000021</v>
      </c>
      <c r="I152" s="17">
        <v>633.27</v>
      </c>
      <c r="J152" s="4">
        <f t="shared" si="13"/>
        <v>94686.633999999976</v>
      </c>
      <c r="L152" s="4">
        <f t="shared" si="14"/>
        <v>182384.99999999951</v>
      </c>
      <c r="M152" s="4">
        <f>D152+G152+J152</f>
        <v>219975.66700000002</v>
      </c>
      <c r="N152" s="4">
        <f t="shared" si="10"/>
        <v>37590.667000000511</v>
      </c>
    </row>
    <row r="153" spans="1:14">
      <c r="A153" s="4">
        <v>1535.22</v>
      </c>
      <c r="C153" s="4">
        <v>263.55599999999998</v>
      </c>
      <c r="D153" s="4">
        <f t="shared" si="11"/>
        <v>39867.201000000008</v>
      </c>
      <c r="F153" s="18">
        <v>571.20600000000002</v>
      </c>
      <c r="G153" s="4">
        <f t="shared" si="12"/>
        <v>86256.594000000026</v>
      </c>
      <c r="I153" s="17">
        <v>627.56600000000003</v>
      </c>
      <c r="J153" s="4">
        <f t="shared" si="13"/>
        <v>95314.199999999983</v>
      </c>
      <c r="L153" s="4">
        <f t="shared" si="14"/>
        <v>183600.8999999995</v>
      </c>
      <c r="M153" s="4">
        <f>D153+G153+J153</f>
        <v>221437.99500000002</v>
      </c>
      <c r="N153" s="4">
        <f t="shared" si="10"/>
        <v>37837.095000000525</v>
      </c>
    </row>
    <row r="154" spans="1:14">
      <c r="A154" s="4">
        <v>1545.4</v>
      </c>
      <c r="C154" s="4">
        <v>263.28199999999998</v>
      </c>
      <c r="D154" s="4">
        <f t="shared" si="11"/>
        <v>40130.483000000007</v>
      </c>
      <c r="F154" s="18">
        <v>567.65700000000004</v>
      </c>
      <c r="G154" s="4">
        <f t="shared" si="12"/>
        <v>86824.251000000033</v>
      </c>
      <c r="I154" s="17">
        <v>635.86300000000006</v>
      </c>
      <c r="J154" s="4">
        <f t="shared" si="13"/>
        <v>95950.06299999998</v>
      </c>
      <c r="L154" s="4">
        <f t="shared" si="14"/>
        <v>184816.79999999949</v>
      </c>
      <c r="M154" s="4">
        <f>D154+G154+J154</f>
        <v>222904.79700000002</v>
      </c>
      <c r="N154" s="4">
        <f t="shared" si="10"/>
        <v>38087.997000000527</v>
      </c>
    </row>
    <row r="155" spans="1:14">
      <c r="A155" s="4">
        <v>1555.62</v>
      </c>
      <c r="C155" s="4">
        <v>268.822</v>
      </c>
      <c r="D155" s="4">
        <f t="shared" si="11"/>
        <v>40399.305000000008</v>
      </c>
      <c r="F155" s="18">
        <v>576.32000000000005</v>
      </c>
      <c r="G155" s="4">
        <f t="shared" si="12"/>
        <v>87400.57100000004</v>
      </c>
      <c r="I155" s="17">
        <v>631.28700000000003</v>
      </c>
      <c r="J155" s="4">
        <f t="shared" si="13"/>
        <v>96581.349999999977</v>
      </c>
      <c r="L155" s="4">
        <f t="shared" si="14"/>
        <v>186032.69999999949</v>
      </c>
      <c r="M155" s="4">
        <f>D155+G155+J155</f>
        <v>224381.22600000002</v>
      </c>
      <c r="N155" s="4">
        <f t="shared" si="10"/>
        <v>38348.526000000536</v>
      </c>
    </row>
    <row r="156" spans="1:14">
      <c r="A156" s="4">
        <v>1565.83</v>
      </c>
      <c r="C156" s="4">
        <v>262.06200000000001</v>
      </c>
      <c r="D156" s="4">
        <f t="shared" si="11"/>
        <v>40661.367000000006</v>
      </c>
      <c r="F156" s="18">
        <v>576.25199999999995</v>
      </c>
      <c r="G156" s="4">
        <f t="shared" si="12"/>
        <v>87976.823000000033</v>
      </c>
      <c r="I156" s="17">
        <v>628.93899999999996</v>
      </c>
      <c r="J156" s="4">
        <f t="shared" si="13"/>
        <v>97210.288999999975</v>
      </c>
      <c r="L156" s="4">
        <f t="shared" si="14"/>
        <v>187248.59999999948</v>
      </c>
      <c r="M156" s="4">
        <f>D156+G156+J156</f>
        <v>225848.47899999999</v>
      </c>
      <c r="N156" s="4">
        <f t="shared" si="10"/>
        <v>38599.87900000051</v>
      </c>
    </row>
    <row r="157" spans="1:14">
      <c r="A157" s="4">
        <v>1576.08</v>
      </c>
      <c r="C157" s="4">
        <v>263.76</v>
      </c>
      <c r="D157" s="4">
        <f t="shared" si="11"/>
        <v>40925.127000000008</v>
      </c>
      <c r="F157" s="18">
        <v>559.12300000000005</v>
      </c>
      <c r="G157" s="4">
        <f t="shared" si="12"/>
        <v>88535.94600000004</v>
      </c>
      <c r="I157" s="17">
        <v>631.12599999999998</v>
      </c>
      <c r="J157" s="4">
        <f t="shared" si="13"/>
        <v>97841.414999999979</v>
      </c>
      <c r="L157" s="4">
        <f t="shared" si="14"/>
        <v>188464.49999999948</v>
      </c>
      <c r="M157" s="4">
        <f>D157+G157+J157</f>
        <v>227302.48800000001</v>
      </c>
      <c r="N157" s="4">
        <f t="shared" si="10"/>
        <v>38837.988000000536</v>
      </c>
    </row>
    <row r="158" spans="1:14">
      <c r="A158" s="4">
        <v>1586.41</v>
      </c>
      <c r="C158" s="4">
        <v>263.73899999999998</v>
      </c>
      <c r="D158" s="4">
        <f t="shared" si="11"/>
        <v>41188.866000000009</v>
      </c>
      <c r="F158" s="18">
        <v>582.02</v>
      </c>
      <c r="G158" s="4">
        <f t="shared" si="12"/>
        <v>89117.966000000044</v>
      </c>
      <c r="I158" s="17">
        <v>628.9</v>
      </c>
      <c r="J158" s="4">
        <f t="shared" si="13"/>
        <v>98470.314999999973</v>
      </c>
      <c r="L158" s="4">
        <f t="shared" si="14"/>
        <v>189680.39999999947</v>
      </c>
      <c r="M158" s="4">
        <f>D158+G158+J158</f>
        <v>228777.14700000003</v>
      </c>
      <c r="N158" s="4">
        <f t="shared" si="10"/>
        <v>39096.747000000556</v>
      </c>
    </row>
    <row r="159" spans="1:14">
      <c r="A159" s="4">
        <v>1596.4</v>
      </c>
      <c r="C159" s="4">
        <v>263.04000000000002</v>
      </c>
      <c r="D159" s="4">
        <f t="shared" si="11"/>
        <v>41451.90600000001</v>
      </c>
      <c r="F159" s="18">
        <v>570.79100000000005</v>
      </c>
      <c r="G159" s="4">
        <f t="shared" si="12"/>
        <v>89688.757000000041</v>
      </c>
      <c r="I159" s="17">
        <v>632.31299999999999</v>
      </c>
      <c r="J159" s="4">
        <f t="shared" si="13"/>
        <v>99102.627999999968</v>
      </c>
      <c r="L159" s="4">
        <f t="shared" si="14"/>
        <v>190896.29999999946</v>
      </c>
      <c r="M159" s="4">
        <f>D159+G159+J159</f>
        <v>230243.29100000003</v>
      </c>
      <c r="N159" s="4">
        <f t="shared" si="10"/>
        <v>39346.991000000562</v>
      </c>
    </row>
    <row r="160" spans="1:14">
      <c r="A160" s="4">
        <v>1606.68</v>
      </c>
      <c r="C160" s="4">
        <v>266.524</v>
      </c>
      <c r="D160" s="4">
        <f t="shared" si="11"/>
        <v>41718.430000000008</v>
      </c>
      <c r="F160" s="18">
        <v>572.24800000000005</v>
      </c>
      <c r="G160" s="4">
        <f t="shared" si="12"/>
        <v>90261.005000000048</v>
      </c>
      <c r="I160" s="17">
        <v>632.71</v>
      </c>
      <c r="J160" s="4">
        <f t="shared" si="13"/>
        <v>99735.337999999974</v>
      </c>
      <c r="L160" s="4">
        <f t="shared" si="14"/>
        <v>192112.19999999946</v>
      </c>
      <c r="M160" s="4">
        <f>D160+G160+J160</f>
        <v>231714.77300000004</v>
      </c>
      <c r="N160" s="4">
        <f t="shared" si="10"/>
        <v>39602.573000000586</v>
      </c>
    </row>
    <row r="161" spans="1:14">
      <c r="A161" s="4">
        <v>1616.89</v>
      </c>
      <c r="C161" s="4">
        <v>262.31700000000001</v>
      </c>
      <c r="D161" s="4">
        <f t="shared" si="11"/>
        <v>41980.74700000001</v>
      </c>
      <c r="F161" s="18">
        <v>566.43600000000004</v>
      </c>
      <c r="G161" s="4">
        <f t="shared" si="12"/>
        <v>90827.44100000005</v>
      </c>
      <c r="I161" s="17">
        <v>626.95500000000004</v>
      </c>
      <c r="J161" s="4">
        <f t="shared" si="13"/>
        <v>100362.29299999998</v>
      </c>
      <c r="L161" s="4">
        <f t="shared" si="14"/>
        <v>193328.09999999945</v>
      </c>
      <c r="M161" s="4">
        <f>D161+G161+J161</f>
        <v>233170.48100000003</v>
      </c>
      <c r="N161" s="4">
        <f t="shared" si="10"/>
        <v>39842.381000000576</v>
      </c>
    </row>
    <row r="162" spans="1:14">
      <c r="A162" s="4">
        <v>1626.99</v>
      </c>
      <c r="C162" s="4">
        <v>263.45299999999997</v>
      </c>
      <c r="D162" s="4">
        <f t="shared" si="11"/>
        <v>42244.200000000012</v>
      </c>
      <c r="F162" s="18">
        <v>569.67499999999995</v>
      </c>
      <c r="G162" s="4">
        <f t="shared" si="12"/>
        <v>91397.116000000053</v>
      </c>
      <c r="I162" s="17">
        <v>633.67499999999995</v>
      </c>
      <c r="J162" s="4">
        <f t="shared" si="13"/>
        <v>100995.96799999998</v>
      </c>
      <c r="L162" s="4">
        <f t="shared" si="14"/>
        <v>194543.99999999945</v>
      </c>
      <c r="M162" s="4">
        <f>D162+G162+J162</f>
        <v>234637.28400000004</v>
      </c>
      <c r="N162" s="4">
        <f t="shared" si="10"/>
        <v>40093.284000000596</v>
      </c>
    </row>
    <row r="163" spans="1:14">
      <c r="A163" s="4">
        <v>1637.14</v>
      </c>
      <c r="C163" s="4">
        <v>267.70299999999997</v>
      </c>
      <c r="D163" s="4">
        <f t="shared" si="11"/>
        <v>42511.903000000013</v>
      </c>
      <c r="F163" s="18">
        <v>575.72699999999998</v>
      </c>
      <c r="G163" s="4">
        <f t="shared" si="12"/>
        <v>91972.843000000052</v>
      </c>
      <c r="I163" s="17">
        <v>638.43899999999996</v>
      </c>
      <c r="J163" s="4">
        <f t="shared" si="13"/>
        <v>101634.40699999998</v>
      </c>
      <c r="L163" s="4">
        <f t="shared" si="14"/>
        <v>195759.89999999944</v>
      </c>
      <c r="M163" s="4">
        <f>D163+G163+J163</f>
        <v>236119.15300000005</v>
      </c>
      <c r="N163" s="4">
        <f t="shared" si="10"/>
        <v>40359.253000000608</v>
      </c>
    </row>
    <row r="164" spans="1:14">
      <c r="A164" s="4">
        <v>1647.22</v>
      </c>
      <c r="C164" s="4">
        <v>263.46499999999997</v>
      </c>
      <c r="D164" s="4">
        <f t="shared" si="11"/>
        <v>42775.368000000009</v>
      </c>
      <c r="F164" s="18">
        <v>568.84900000000005</v>
      </c>
      <c r="G164" s="4">
        <f t="shared" si="12"/>
        <v>92541.692000000054</v>
      </c>
      <c r="I164" s="17">
        <v>628.93499999999995</v>
      </c>
      <c r="J164" s="4">
        <f t="shared" si="13"/>
        <v>102263.34199999998</v>
      </c>
      <c r="L164" s="4">
        <f t="shared" si="14"/>
        <v>196975.79999999944</v>
      </c>
      <c r="M164" s="4">
        <f>D164+G164+J164</f>
        <v>237580.40200000003</v>
      </c>
      <c r="N164" s="4">
        <f t="shared" si="10"/>
        <v>40604.602000000596</v>
      </c>
    </row>
    <row r="165" spans="1:14">
      <c r="A165" s="4">
        <v>1657.32</v>
      </c>
      <c r="C165" s="4">
        <v>261.51900000000001</v>
      </c>
      <c r="D165" s="4">
        <f t="shared" si="11"/>
        <v>43036.88700000001</v>
      </c>
      <c r="F165" s="18">
        <v>572.40599999999995</v>
      </c>
      <c r="G165" s="4">
        <f t="shared" si="12"/>
        <v>93114.098000000056</v>
      </c>
      <c r="I165" s="17">
        <v>633.67399999999998</v>
      </c>
      <c r="J165" s="4">
        <f t="shared" si="13"/>
        <v>102897.01599999997</v>
      </c>
      <c r="L165" s="4">
        <f t="shared" si="14"/>
        <v>198191.69999999943</v>
      </c>
      <c r="M165" s="4">
        <f>D165+G165+J165</f>
        <v>239048.00100000005</v>
      </c>
      <c r="N165" s="4">
        <f t="shared" si="10"/>
        <v>40856.301000000618</v>
      </c>
    </row>
    <row r="166" spans="1:14">
      <c r="A166" s="4">
        <v>1667.38</v>
      </c>
      <c r="C166" s="4">
        <v>265.48099999999999</v>
      </c>
      <c r="D166" s="4">
        <f t="shared" si="11"/>
        <v>43302.368000000009</v>
      </c>
      <c r="F166" s="18">
        <v>569.66300000000001</v>
      </c>
      <c r="G166" s="4">
        <f t="shared" si="12"/>
        <v>93683.761000000057</v>
      </c>
      <c r="I166" s="17">
        <v>630.08100000000002</v>
      </c>
      <c r="J166" s="4">
        <f t="shared" si="13"/>
        <v>103527.09699999998</v>
      </c>
      <c r="L166" s="4">
        <f t="shared" si="14"/>
        <v>199407.59999999942</v>
      </c>
      <c r="M166" s="4">
        <f>D166+G166+J166</f>
        <v>240513.22600000005</v>
      </c>
      <c r="N166" s="4">
        <f t="shared" si="10"/>
        <v>41105.62600000063</v>
      </c>
    </row>
    <row r="167" spans="1:14">
      <c r="A167" s="4">
        <v>1677.5</v>
      </c>
      <c r="C167" s="4">
        <v>265.86500000000001</v>
      </c>
      <c r="D167" s="4">
        <f t="shared" si="11"/>
        <v>43568.233000000007</v>
      </c>
      <c r="F167" s="18">
        <v>574.73900000000003</v>
      </c>
      <c r="G167" s="4">
        <f t="shared" si="12"/>
        <v>94258.500000000058</v>
      </c>
      <c r="I167" s="17">
        <v>632.19899999999996</v>
      </c>
      <c r="J167" s="4">
        <f t="shared" si="13"/>
        <v>104159.29599999997</v>
      </c>
      <c r="L167" s="4">
        <f t="shared" si="14"/>
        <v>200623.49999999942</v>
      </c>
      <c r="M167" s="4">
        <f>D167+G167+J167</f>
        <v>241986.02900000004</v>
      </c>
      <c r="N167" s="4">
        <f t="shared" si="10"/>
        <v>41362.529000000621</v>
      </c>
    </row>
    <row r="168" spans="1:14">
      <c r="A168" s="4">
        <v>1687.65</v>
      </c>
      <c r="C168" s="4">
        <v>261.68599999999998</v>
      </c>
      <c r="D168" s="4">
        <f t="shared" si="11"/>
        <v>43829.919000000009</v>
      </c>
      <c r="F168" s="18">
        <v>568.053</v>
      </c>
      <c r="G168" s="4">
        <f t="shared" si="12"/>
        <v>94826.553000000058</v>
      </c>
      <c r="I168" s="17">
        <v>625.94200000000001</v>
      </c>
      <c r="J168" s="4">
        <f t="shared" si="13"/>
        <v>104785.23799999997</v>
      </c>
      <c r="L168" s="4">
        <f t="shared" si="14"/>
        <v>201839.39999999941</v>
      </c>
      <c r="M168" s="4">
        <f>D168+G168+J168</f>
        <v>243441.71000000002</v>
      </c>
      <c r="N168" s="4">
        <f t="shared" si="10"/>
        <v>41602.310000000609</v>
      </c>
    </row>
    <row r="169" spans="1:14">
      <c r="A169" s="4">
        <v>1697.62</v>
      </c>
      <c r="C169" s="4">
        <v>266.33</v>
      </c>
      <c r="D169" s="4">
        <f t="shared" si="11"/>
        <v>44096.249000000011</v>
      </c>
      <c r="F169" s="18">
        <v>573.05799999999999</v>
      </c>
      <c r="G169" s="4">
        <f t="shared" si="12"/>
        <v>95399.611000000063</v>
      </c>
      <c r="I169" s="17">
        <v>637.67100000000005</v>
      </c>
      <c r="J169" s="4">
        <f t="shared" si="13"/>
        <v>105422.90899999997</v>
      </c>
      <c r="L169" s="4">
        <f t="shared" si="14"/>
        <v>203055.29999999941</v>
      </c>
      <c r="M169" s="4">
        <f>D169+G169+J169</f>
        <v>244918.76900000003</v>
      </c>
      <c r="N169" s="4">
        <f t="shared" si="10"/>
        <v>41863.469000000623</v>
      </c>
    </row>
    <row r="170" spans="1:14">
      <c r="A170" s="4">
        <v>1707.93</v>
      </c>
      <c r="C170" s="4">
        <v>262.476</v>
      </c>
      <c r="D170" s="4">
        <f t="shared" si="11"/>
        <v>44358.725000000013</v>
      </c>
      <c r="F170" s="18">
        <v>570.41700000000003</v>
      </c>
      <c r="G170" s="4">
        <f t="shared" si="12"/>
        <v>95970.028000000064</v>
      </c>
      <c r="I170" s="17">
        <v>630.35599999999999</v>
      </c>
      <c r="J170" s="4">
        <f t="shared" si="13"/>
        <v>106053.26499999997</v>
      </c>
      <c r="L170" s="4">
        <f t="shared" si="14"/>
        <v>204271.1999999994</v>
      </c>
      <c r="M170" s="4">
        <f>D170+G170+J170</f>
        <v>246382.01800000004</v>
      </c>
      <c r="N170" s="4">
        <f t="shared" si="10"/>
        <v>42110.81800000064</v>
      </c>
    </row>
    <row r="171" spans="1:14">
      <c r="A171" s="4">
        <v>1718.08</v>
      </c>
      <c r="C171" s="4">
        <v>261.84300000000002</v>
      </c>
      <c r="D171" s="4">
        <f t="shared" si="11"/>
        <v>44620.568000000014</v>
      </c>
      <c r="F171" s="18">
        <v>569.19799999999998</v>
      </c>
      <c r="G171" s="4">
        <f t="shared" si="12"/>
        <v>96539.226000000068</v>
      </c>
      <c r="I171" s="17">
        <v>632.16899999999998</v>
      </c>
      <c r="J171" s="4">
        <f t="shared" si="13"/>
        <v>106685.43399999996</v>
      </c>
      <c r="L171" s="4">
        <f t="shared" si="14"/>
        <v>205487.09999999939</v>
      </c>
      <c r="M171" s="4">
        <f>D171+G171+J171</f>
        <v>247845.22800000006</v>
      </c>
      <c r="N171" s="4">
        <f t="shared" si="10"/>
        <v>42358.128000000666</v>
      </c>
    </row>
    <row r="172" spans="1:14">
      <c r="A172" s="4">
        <v>1728.06</v>
      </c>
      <c r="C172" s="4">
        <v>268.48500000000001</v>
      </c>
      <c r="D172" s="4">
        <f t="shared" si="11"/>
        <v>44889.053000000014</v>
      </c>
      <c r="F172" s="18">
        <v>573.06399999999996</v>
      </c>
      <c r="G172" s="4">
        <f t="shared" si="12"/>
        <v>97112.290000000066</v>
      </c>
      <c r="I172" s="17">
        <v>632.30200000000002</v>
      </c>
      <c r="J172" s="4">
        <f t="shared" si="13"/>
        <v>107317.73599999996</v>
      </c>
      <c r="L172" s="4">
        <f t="shared" si="14"/>
        <v>206702.99999999939</v>
      </c>
      <c r="M172" s="4">
        <f>D172+G172+J172</f>
        <v>249319.07900000003</v>
      </c>
      <c r="N172" s="4">
        <f t="shared" si="10"/>
        <v>42616.079000000638</v>
      </c>
    </row>
    <row r="173" spans="1:14">
      <c r="A173" s="4">
        <v>1738.29</v>
      </c>
      <c r="C173" s="4">
        <v>262.70499999999998</v>
      </c>
      <c r="D173" s="4">
        <f t="shared" si="11"/>
        <v>45151.758000000016</v>
      </c>
      <c r="F173" s="18">
        <v>575.31500000000005</v>
      </c>
      <c r="G173" s="4">
        <f t="shared" si="12"/>
        <v>97687.605000000069</v>
      </c>
      <c r="I173" s="17">
        <v>626.22299999999996</v>
      </c>
      <c r="J173" s="4">
        <f t="shared" si="13"/>
        <v>107943.95899999996</v>
      </c>
      <c r="L173" s="4">
        <f t="shared" si="14"/>
        <v>207918.89999999938</v>
      </c>
      <c r="M173" s="4">
        <f>D173+G173+J173</f>
        <v>250783.32200000004</v>
      </c>
      <c r="N173" s="4">
        <f t="shared" si="10"/>
        <v>42864.422000000661</v>
      </c>
    </row>
    <row r="174" spans="1:14">
      <c r="A174" s="4">
        <v>1748.5</v>
      </c>
      <c r="C174" s="4">
        <v>263.67700000000002</v>
      </c>
      <c r="D174" s="4">
        <f t="shared" si="11"/>
        <v>45415.435000000019</v>
      </c>
      <c r="F174" s="18">
        <v>562.04</v>
      </c>
      <c r="G174" s="4">
        <f t="shared" si="12"/>
        <v>98249.645000000062</v>
      </c>
      <c r="I174" s="17">
        <v>633.52200000000005</v>
      </c>
      <c r="J174" s="4">
        <f t="shared" si="13"/>
        <v>108577.48099999996</v>
      </c>
      <c r="L174" s="4">
        <f t="shared" si="14"/>
        <v>209134.79999999938</v>
      </c>
      <c r="M174" s="4">
        <f>D174+G174+J174</f>
        <v>252242.56100000005</v>
      </c>
      <c r="N174" s="4">
        <f t="shared" si="10"/>
        <v>43107.761000000668</v>
      </c>
    </row>
    <row r="175" spans="1:14">
      <c r="A175" s="4">
        <v>1758.73</v>
      </c>
      <c r="C175" s="4">
        <v>262.11700000000002</v>
      </c>
      <c r="D175" s="4">
        <f t="shared" si="11"/>
        <v>45677.552000000018</v>
      </c>
      <c r="F175" s="18">
        <v>576.71500000000003</v>
      </c>
      <c r="G175" s="4">
        <f t="shared" si="12"/>
        <v>98826.360000000059</v>
      </c>
      <c r="I175" s="17">
        <v>627.27300000000002</v>
      </c>
      <c r="J175" s="4">
        <f t="shared" si="13"/>
        <v>109204.75399999996</v>
      </c>
      <c r="L175" s="4">
        <f t="shared" si="14"/>
        <v>210350.69999999937</v>
      </c>
      <c r="M175" s="4">
        <f>D175+G175+J175</f>
        <v>253708.66600000003</v>
      </c>
      <c r="N175" s="4">
        <f t="shared" si="10"/>
        <v>43357.966000000655</v>
      </c>
    </row>
    <row r="176" spans="1:14">
      <c r="A176" s="4">
        <v>1768.93</v>
      </c>
      <c r="C176" s="4">
        <v>263.03300000000002</v>
      </c>
      <c r="D176" s="4">
        <f t="shared" si="11"/>
        <v>45940.585000000021</v>
      </c>
      <c r="F176" s="18">
        <v>568.11800000000005</v>
      </c>
      <c r="G176" s="4">
        <f t="shared" si="12"/>
        <v>99394.478000000061</v>
      </c>
      <c r="I176" s="17">
        <v>634.01599999999996</v>
      </c>
      <c r="J176" s="4">
        <f t="shared" si="13"/>
        <v>109838.76999999996</v>
      </c>
      <c r="L176" s="4">
        <f t="shared" si="14"/>
        <v>211566.59999999937</v>
      </c>
      <c r="M176" s="4">
        <f>D176+G176+J176</f>
        <v>255173.83300000004</v>
      </c>
      <c r="N176" s="4">
        <f t="shared" si="10"/>
        <v>43607.233000000677</v>
      </c>
    </row>
    <row r="177" spans="1:14">
      <c r="A177" s="4">
        <v>1779.12</v>
      </c>
      <c r="C177" s="4">
        <v>265.67599999999999</v>
      </c>
      <c r="D177" s="4">
        <f t="shared" si="11"/>
        <v>46206.26100000002</v>
      </c>
      <c r="F177" s="18">
        <v>570.88900000000001</v>
      </c>
      <c r="G177" s="4">
        <f t="shared" si="12"/>
        <v>99965.367000000057</v>
      </c>
      <c r="I177" s="17">
        <v>629.01499999999999</v>
      </c>
      <c r="J177" s="4">
        <f t="shared" si="13"/>
        <v>110467.78499999996</v>
      </c>
      <c r="L177" s="4">
        <f t="shared" si="14"/>
        <v>212782.49999999936</v>
      </c>
      <c r="M177" s="4">
        <f>D177+G177+J177</f>
        <v>256639.41300000006</v>
      </c>
      <c r="N177" s="4">
        <f t="shared" si="10"/>
        <v>43856.913000000699</v>
      </c>
    </row>
    <row r="178" spans="1:14">
      <c r="A178" s="4">
        <v>1789.33</v>
      </c>
      <c r="C178" s="4">
        <v>263.06799999999998</v>
      </c>
      <c r="D178" s="4">
        <f t="shared" si="11"/>
        <v>46469.32900000002</v>
      </c>
      <c r="F178" s="18">
        <v>570.89400000000001</v>
      </c>
      <c r="G178" s="4">
        <f t="shared" si="12"/>
        <v>100536.26100000006</v>
      </c>
      <c r="I178" s="17">
        <v>633.56100000000004</v>
      </c>
      <c r="J178" s="4">
        <f t="shared" si="13"/>
        <v>111101.34599999996</v>
      </c>
      <c r="L178" s="4">
        <f t="shared" si="14"/>
        <v>213998.39999999935</v>
      </c>
      <c r="M178" s="4">
        <f>D178+G178+J178</f>
        <v>258106.93600000005</v>
      </c>
      <c r="N178" s="4">
        <f t="shared" si="10"/>
        <v>44108.536000000691</v>
      </c>
    </row>
    <row r="179" spans="1:14">
      <c r="A179" s="4">
        <v>1799.54</v>
      </c>
      <c r="C179" s="4">
        <v>268.34899999999999</v>
      </c>
      <c r="D179" s="4">
        <f t="shared" si="11"/>
        <v>46737.678000000022</v>
      </c>
      <c r="F179" s="18">
        <v>569.85400000000004</v>
      </c>
      <c r="G179" s="4">
        <f t="shared" si="12"/>
        <v>101106.11500000006</v>
      </c>
      <c r="I179" s="17">
        <v>633.04600000000005</v>
      </c>
      <c r="J179" s="4">
        <f t="shared" si="13"/>
        <v>111734.39199999996</v>
      </c>
      <c r="L179" s="4">
        <f t="shared" si="14"/>
        <v>215214.29999999935</v>
      </c>
      <c r="M179" s="4">
        <f>D179+G179+J179</f>
        <v>259578.18500000006</v>
      </c>
      <c r="N179" s="4">
        <f t="shared" si="10"/>
        <v>44363.885000000708</v>
      </c>
    </row>
    <row r="180" spans="1:14">
      <c r="A180" s="4">
        <v>1809.78</v>
      </c>
      <c r="C180" s="4">
        <v>263.65600000000001</v>
      </c>
      <c r="D180" s="4">
        <f t="shared" si="11"/>
        <v>47001.334000000024</v>
      </c>
      <c r="F180" s="18">
        <v>577.82299999999998</v>
      </c>
      <c r="G180" s="4">
        <f t="shared" si="12"/>
        <v>101683.93800000007</v>
      </c>
      <c r="I180" s="17">
        <v>626.59</v>
      </c>
      <c r="J180" s="4">
        <f t="shared" si="13"/>
        <v>112360.98199999996</v>
      </c>
      <c r="L180" s="4">
        <f t="shared" si="14"/>
        <v>216430.19999999934</v>
      </c>
      <c r="M180" s="4">
        <f>D180+G180+J180</f>
        <v>261046.25400000004</v>
      </c>
      <c r="N180" s="4">
        <f t="shared" si="10"/>
        <v>44616.054000000702</v>
      </c>
    </row>
    <row r="181" spans="1:14">
      <c r="A181" s="4">
        <v>1820.08</v>
      </c>
      <c r="C181" s="4">
        <v>263.03100000000001</v>
      </c>
      <c r="D181" s="4">
        <f t="shared" si="11"/>
        <v>47264.365000000027</v>
      </c>
      <c r="F181" s="18">
        <v>563.55100000000004</v>
      </c>
      <c r="G181" s="4">
        <f t="shared" si="12"/>
        <v>102247.48900000007</v>
      </c>
      <c r="I181" s="17">
        <v>636.43700000000001</v>
      </c>
      <c r="J181" s="4">
        <f t="shared" si="13"/>
        <v>112997.41899999997</v>
      </c>
      <c r="L181" s="4">
        <f t="shared" si="14"/>
        <v>217646.09999999934</v>
      </c>
      <c r="M181" s="4">
        <f>D181+G181+J181</f>
        <v>262509.27300000004</v>
      </c>
      <c r="N181" s="4">
        <f t="shared" si="10"/>
        <v>44863.173000000708</v>
      </c>
    </row>
    <row r="182" spans="1:14">
      <c r="A182" s="4">
        <v>1830.03</v>
      </c>
      <c r="C182" s="4">
        <v>265.90699999999998</v>
      </c>
      <c r="D182" s="4">
        <f t="shared" si="11"/>
        <v>47530.272000000026</v>
      </c>
      <c r="F182" s="18">
        <v>578.14700000000005</v>
      </c>
      <c r="G182" s="4">
        <f t="shared" si="12"/>
        <v>102825.63600000007</v>
      </c>
      <c r="I182" s="17">
        <v>635.27800000000002</v>
      </c>
      <c r="J182" s="4">
        <f t="shared" si="13"/>
        <v>113632.69699999997</v>
      </c>
      <c r="L182" s="4">
        <f t="shared" si="14"/>
        <v>218861.99999999933</v>
      </c>
      <c r="M182" s="4">
        <f>D182+G182+J182</f>
        <v>263988.6050000001</v>
      </c>
      <c r="N182" s="4">
        <f t="shared" si="10"/>
        <v>45126.605000000767</v>
      </c>
    </row>
    <row r="183" spans="1:14">
      <c r="A183" s="4">
        <v>1840.36</v>
      </c>
      <c r="C183" s="4">
        <v>261.18700000000001</v>
      </c>
      <c r="D183" s="4">
        <f t="shared" si="11"/>
        <v>47791.459000000024</v>
      </c>
      <c r="F183" s="18">
        <v>568.73699999999997</v>
      </c>
      <c r="G183" s="4">
        <f t="shared" si="12"/>
        <v>103394.37300000007</v>
      </c>
      <c r="I183" s="17">
        <v>628.58399999999995</v>
      </c>
      <c r="J183" s="4">
        <f t="shared" si="13"/>
        <v>114261.28099999997</v>
      </c>
      <c r="L183" s="4">
        <f t="shared" si="14"/>
        <v>220077.89999999932</v>
      </c>
      <c r="M183" s="4">
        <f>D183+G183+J183</f>
        <v>265447.11300000007</v>
      </c>
      <c r="N183" s="4">
        <f t="shared" si="10"/>
        <v>45369.213000000746</v>
      </c>
    </row>
    <row r="184" spans="1:14">
      <c r="A184" s="4">
        <v>1850.32</v>
      </c>
      <c r="C184" s="4">
        <v>263.45299999999997</v>
      </c>
      <c r="D184" s="4">
        <f t="shared" si="11"/>
        <v>48054.912000000026</v>
      </c>
      <c r="F184" s="18">
        <v>569.40700000000004</v>
      </c>
      <c r="G184" s="4">
        <f t="shared" si="12"/>
        <v>103963.78000000007</v>
      </c>
      <c r="I184" s="17">
        <v>626.68200000000002</v>
      </c>
      <c r="J184" s="4">
        <f t="shared" si="13"/>
        <v>114887.96299999997</v>
      </c>
      <c r="L184" s="4">
        <f t="shared" si="14"/>
        <v>221293.79999999932</v>
      </c>
      <c r="M184" s="4">
        <f>D184+G184+J184</f>
        <v>266906.65500000009</v>
      </c>
      <c r="N184" s="4">
        <f t="shared" si="10"/>
        <v>45612.855000000767</v>
      </c>
    </row>
    <row r="185" spans="1:14">
      <c r="A185" s="4">
        <v>1860.6</v>
      </c>
      <c r="C185" s="4">
        <v>263.43299999999999</v>
      </c>
      <c r="D185" s="4">
        <f t="shared" si="11"/>
        <v>48318.345000000023</v>
      </c>
      <c r="F185" s="18">
        <v>571.78899999999999</v>
      </c>
      <c r="G185" s="4">
        <f t="shared" si="12"/>
        <v>104535.56900000008</v>
      </c>
      <c r="I185" s="17">
        <v>632.85299999999995</v>
      </c>
      <c r="J185" s="4">
        <f t="shared" si="13"/>
        <v>115520.81599999998</v>
      </c>
      <c r="L185" s="4">
        <f t="shared" si="14"/>
        <v>222509.69999999931</v>
      </c>
      <c r="M185" s="4">
        <f>D185+G185+J185</f>
        <v>268374.7300000001</v>
      </c>
      <c r="N185" s="4">
        <f t="shared" si="10"/>
        <v>45865.030000000785</v>
      </c>
    </row>
    <row r="186" spans="1:14">
      <c r="A186" s="4">
        <v>1870.57</v>
      </c>
      <c r="C186" s="4">
        <v>267.70299999999997</v>
      </c>
      <c r="D186" s="4">
        <f t="shared" si="11"/>
        <v>48586.048000000024</v>
      </c>
      <c r="F186" s="18">
        <v>568.30600000000004</v>
      </c>
      <c r="G186" s="4">
        <f t="shared" si="12"/>
        <v>105103.87500000007</v>
      </c>
      <c r="I186" s="17">
        <v>632.83000000000004</v>
      </c>
      <c r="J186" s="4">
        <f t="shared" si="13"/>
        <v>116153.64599999998</v>
      </c>
      <c r="L186" s="4">
        <f t="shared" si="14"/>
        <v>223725.59999999931</v>
      </c>
      <c r="M186" s="4">
        <f>D186+G186+J186</f>
        <v>269843.56900000008</v>
      </c>
      <c r="N186" s="4">
        <f t="shared" si="10"/>
        <v>46117.969000000769</v>
      </c>
    </row>
    <row r="187" spans="1:14">
      <c r="A187" s="4">
        <v>1880.91</v>
      </c>
      <c r="C187" s="4">
        <v>262.80399999999997</v>
      </c>
      <c r="D187" s="4">
        <f t="shared" si="11"/>
        <v>48848.852000000021</v>
      </c>
      <c r="F187" s="18">
        <v>578.08299999999997</v>
      </c>
      <c r="G187" s="4">
        <f t="shared" si="12"/>
        <v>105681.95800000007</v>
      </c>
      <c r="I187" s="17">
        <v>634.80200000000002</v>
      </c>
      <c r="J187" s="4">
        <f t="shared" si="13"/>
        <v>116788.44799999997</v>
      </c>
      <c r="L187" s="4">
        <f t="shared" si="14"/>
        <v>224941.4999999993</v>
      </c>
      <c r="M187" s="4">
        <f>D187+G187+J187</f>
        <v>271319.25800000003</v>
      </c>
      <c r="N187" s="4">
        <f t="shared" si="10"/>
        <v>46377.758000000729</v>
      </c>
    </row>
    <row r="188" spans="1:14">
      <c r="A188" s="4">
        <v>1890.98</v>
      </c>
      <c r="C188" s="4">
        <v>261.88600000000002</v>
      </c>
      <c r="D188" s="4">
        <f t="shared" si="11"/>
        <v>49110.738000000019</v>
      </c>
      <c r="F188" s="18">
        <v>566.51800000000003</v>
      </c>
      <c r="G188" s="4">
        <f t="shared" si="12"/>
        <v>106248.47600000007</v>
      </c>
      <c r="I188" s="17">
        <v>630.07100000000003</v>
      </c>
      <c r="J188" s="4">
        <f t="shared" si="13"/>
        <v>117418.51899999997</v>
      </c>
      <c r="L188" s="4">
        <f t="shared" si="14"/>
        <v>226157.3999999993</v>
      </c>
      <c r="M188" s="4">
        <f>D188+G188+J188</f>
        <v>272777.73300000007</v>
      </c>
      <c r="N188" s="4">
        <f t="shared" si="10"/>
        <v>46620.33300000077</v>
      </c>
    </row>
    <row r="189" spans="1:14">
      <c r="A189" s="4">
        <v>1901</v>
      </c>
      <c r="C189" s="4">
        <v>269.048</v>
      </c>
      <c r="D189" s="4">
        <f t="shared" si="11"/>
        <v>49379.786000000022</v>
      </c>
      <c r="F189" s="18">
        <v>575.37300000000005</v>
      </c>
      <c r="G189" s="4">
        <f t="shared" si="12"/>
        <v>106823.84900000007</v>
      </c>
      <c r="I189" s="17">
        <v>626.21900000000005</v>
      </c>
      <c r="J189" s="4">
        <f t="shared" si="13"/>
        <v>118044.73799999997</v>
      </c>
      <c r="L189" s="4">
        <f t="shared" si="14"/>
        <v>227373.29999999929</v>
      </c>
      <c r="M189" s="4">
        <f>D189+G189+J189</f>
        <v>274248.37300000008</v>
      </c>
      <c r="N189" s="4">
        <f t="shared" si="10"/>
        <v>46875.07300000079</v>
      </c>
    </row>
    <row r="190" spans="1:14">
      <c r="A190" s="4">
        <v>1911.11</v>
      </c>
      <c r="C190" s="4">
        <v>262.98599999999999</v>
      </c>
      <c r="D190" s="4">
        <f t="shared" si="11"/>
        <v>49642.772000000019</v>
      </c>
      <c r="F190" s="18">
        <v>568.476</v>
      </c>
      <c r="G190" s="4">
        <f t="shared" si="12"/>
        <v>107392.32500000007</v>
      </c>
      <c r="I190" s="17">
        <v>632.38</v>
      </c>
      <c r="J190" s="4">
        <f t="shared" si="13"/>
        <v>118677.11799999997</v>
      </c>
      <c r="L190" s="4">
        <f t="shared" si="14"/>
        <v>228589.19999999928</v>
      </c>
      <c r="M190" s="4">
        <f>D190+G190+J190</f>
        <v>275712.21500000008</v>
      </c>
      <c r="N190" s="4">
        <f t="shared" si="10"/>
        <v>47123.0150000008</v>
      </c>
    </row>
    <row r="191" spans="1:14">
      <c r="A191" s="4">
        <v>1921.14</v>
      </c>
      <c r="C191" s="4">
        <v>263.41699999999997</v>
      </c>
      <c r="D191" s="4">
        <f t="shared" si="11"/>
        <v>49906.18900000002</v>
      </c>
      <c r="F191" s="18">
        <v>572.07600000000002</v>
      </c>
      <c r="G191" s="4">
        <f t="shared" si="12"/>
        <v>107964.40100000007</v>
      </c>
      <c r="I191" s="17">
        <v>631.98299999999995</v>
      </c>
      <c r="J191" s="4">
        <f t="shared" si="13"/>
        <v>119309.10099999997</v>
      </c>
      <c r="L191" s="4">
        <f t="shared" si="14"/>
        <v>229805.09999999928</v>
      </c>
      <c r="M191" s="4">
        <f>D191+G191+J191</f>
        <v>277179.69100000005</v>
      </c>
      <c r="N191" s="4">
        <f t="shared" si="10"/>
        <v>47374.591000000772</v>
      </c>
    </row>
    <row r="192" spans="1:14">
      <c r="A192" s="4">
        <v>1931.19</v>
      </c>
      <c r="C192" s="4">
        <v>263.55900000000003</v>
      </c>
      <c r="D192" s="4">
        <f t="shared" si="11"/>
        <v>50169.748000000021</v>
      </c>
      <c r="F192" s="18">
        <v>570.90300000000002</v>
      </c>
      <c r="G192" s="4">
        <f t="shared" si="12"/>
        <v>108535.30400000008</v>
      </c>
      <c r="I192" s="17">
        <v>631.08799999999997</v>
      </c>
      <c r="J192" s="4">
        <f t="shared" si="13"/>
        <v>119940.18899999997</v>
      </c>
      <c r="L192" s="4">
        <f t="shared" si="14"/>
        <v>231020.99999999927</v>
      </c>
      <c r="M192" s="4">
        <f>D192+G192+J192</f>
        <v>278645.24100000004</v>
      </c>
      <c r="N192" s="4">
        <f t="shared" si="10"/>
        <v>47624.241000000766</v>
      </c>
    </row>
    <row r="193" spans="1:14">
      <c r="A193" s="4">
        <v>1941.29</v>
      </c>
      <c r="C193" s="4">
        <v>263.548</v>
      </c>
      <c r="D193" s="4">
        <f t="shared" si="11"/>
        <v>50433.296000000024</v>
      </c>
      <c r="F193" s="18">
        <v>568.21500000000003</v>
      </c>
      <c r="G193" s="4">
        <f t="shared" si="12"/>
        <v>109103.51900000007</v>
      </c>
      <c r="I193" s="17">
        <v>633.64700000000005</v>
      </c>
      <c r="J193" s="4">
        <f t="shared" si="13"/>
        <v>120573.83599999997</v>
      </c>
      <c r="L193" s="4">
        <f t="shared" si="14"/>
        <v>232236.89999999927</v>
      </c>
      <c r="M193" s="4">
        <f>D193+G193+J193</f>
        <v>280110.65100000007</v>
      </c>
      <c r="N193" s="4">
        <f t="shared" si="10"/>
        <v>47873.751000000804</v>
      </c>
    </row>
    <row r="194" spans="1:14">
      <c r="A194" s="4">
        <v>1951.34</v>
      </c>
      <c r="C194" s="4">
        <v>260.95999999999998</v>
      </c>
      <c r="D194" s="4">
        <f t="shared" si="11"/>
        <v>50694.256000000023</v>
      </c>
      <c r="F194" s="18">
        <v>570.54300000000001</v>
      </c>
      <c r="G194" s="4">
        <f t="shared" si="12"/>
        <v>109674.06200000008</v>
      </c>
      <c r="I194" s="17">
        <v>630.72500000000002</v>
      </c>
      <c r="J194" s="4">
        <f t="shared" si="13"/>
        <v>121204.56099999997</v>
      </c>
      <c r="L194" s="4">
        <f t="shared" si="14"/>
        <v>233452.79999999926</v>
      </c>
      <c r="M194" s="4">
        <f>D194+G194+J194</f>
        <v>281572.87900000007</v>
      </c>
      <c r="N194" s="4">
        <f t="shared" si="10"/>
        <v>48120.079000000813</v>
      </c>
    </row>
    <row r="195" spans="1:14">
      <c r="A195" s="4">
        <v>1961.4</v>
      </c>
      <c r="C195" s="4">
        <v>267.96800000000002</v>
      </c>
      <c r="D195" s="4">
        <f t="shared" si="11"/>
        <v>50962.224000000024</v>
      </c>
      <c r="F195" s="18">
        <v>572.221</v>
      </c>
      <c r="G195" s="4">
        <f t="shared" si="12"/>
        <v>110246.28300000008</v>
      </c>
      <c r="I195" s="17">
        <v>631.59900000000005</v>
      </c>
      <c r="J195" s="4">
        <f t="shared" si="13"/>
        <v>121836.15999999997</v>
      </c>
      <c r="L195" s="4">
        <f t="shared" si="14"/>
        <v>234668.69999999925</v>
      </c>
      <c r="M195" s="4">
        <f>D195+G195+J195</f>
        <v>283044.66700000007</v>
      </c>
      <c r="N195" s="4">
        <f t="shared" si="10"/>
        <v>48375.967000000819</v>
      </c>
    </row>
    <row r="196" spans="1:14">
      <c r="A196" s="4">
        <v>1971.41</v>
      </c>
      <c r="C196" s="4">
        <v>263.64499999999998</v>
      </c>
      <c r="D196" s="4">
        <f t="shared" si="11"/>
        <v>51225.869000000021</v>
      </c>
      <c r="F196" s="18">
        <v>572.79100000000005</v>
      </c>
      <c r="G196" s="4">
        <f t="shared" si="12"/>
        <v>110819.07400000008</v>
      </c>
      <c r="I196" s="17">
        <v>625.39300000000003</v>
      </c>
      <c r="J196" s="4">
        <f t="shared" si="13"/>
        <v>122461.55299999997</v>
      </c>
      <c r="L196" s="4">
        <f t="shared" si="14"/>
        <v>235884.59999999925</v>
      </c>
      <c r="M196" s="4">
        <f>D196+G196+J196</f>
        <v>284506.49600000004</v>
      </c>
      <c r="N196" s="4">
        <f t="shared" ref="N196:N259" si="15">M196-L196</f>
        <v>48621.896000000794</v>
      </c>
    </row>
    <row r="197" spans="1:14">
      <c r="A197" s="4">
        <v>1981.67</v>
      </c>
      <c r="C197" s="4">
        <v>263.01499999999999</v>
      </c>
      <c r="D197" s="4">
        <f t="shared" ref="D197:D260" si="16">D196+C197</f>
        <v>51488.88400000002</v>
      </c>
      <c r="F197" s="18">
        <v>568.09</v>
      </c>
      <c r="G197" s="4">
        <f t="shared" ref="G197:G260" si="17">G196+F197</f>
        <v>111387.16400000008</v>
      </c>
      <c r="I197" s="17">
        <v>637.81799999999998</v>
      </c>
      <c r="J197" s="4">
        <f t="shared" ref="J197:J260" si="18">J196+I197</f>
        <v>123099.37099999997</v>
      </c>
      <c r="L197" s="4">
        <f t="shared" ref="L197:L260" si="19">L196+1215.9</f>
        <v>237100.49999999924</v>
      </c>
      <c r="M197" s="4">
        <f>D197+G197+J197</f>
        <v>285975.41900000005</v>
      </c>
      <c r="N197" s="4">
        <f t="shared" si="15"/>
        <v>48874.919000000809</v>
      </c>
    </row>
    <row r="198" spans="1:14">
      <c r="A198" s="4">
        <v>1991.66</v>
      </c>
      <c r="C198" s="4">
        <v>261.887</v>
      </c>
      <c r="D198" s="4">
        <f t="shared" si="16"/>
        <v>51750.771000000022</v>
      </c>
      <c r="F198" s="18">
        <v>571.34699999999998</v>
      </c>
      <c r="G198" s="4">
        <f t="shared" si="17"/>
        <v>111958.51100000007</v>
      </c>
      <c r="I198" s="17">
        <v>632.31200000000001</v>
      </c>
      <c r="J198" s="4">
        <f t="shared" si="18"/>
        <v>123731.68299999998</v>
      </c>
      <c r="L198" s="4">
        <f t="shared" si="19"/>
        <v>238316.39999999924</v>
      </c>
      <c r="M198" s="4">
        <f>D198+G198+J198</f>
        <v>287440.96500000008</v>
      </c>
      <c r="N198" s="4">
        <f t="shared" si="15"/>
        <v>49124.565000000846</v>
      </c>
    </row>
    <row r="199" spans="1:14">
      <c r="A199" s="4">
        <v>2001.87</v>
      </c>
      <c r="C199" s="4">
        <v>263.74</v>
      </c>
      <c r="D199" s="4">
        <f t="shared" si="16"/>
        <v>52014.51100000002</v>
      </c>
      <c r="F199" s="18">
        <v>576.97</v>
      </c>
      <c r="G199" s="4">
        <f t="shared" si="17"/>
        <v>112535.48100000007</v>
      </c>
      <c r="I199" s="17">
        <v>627.48400000000004</v>
      </c>
      <c r="J199" s="4">
        <f t="shared" si="18"/>
        <v>124359.16699999997</v>
      </c>
      <c r="L199" s="4">
        <f t="shared" si="19"/>
        <v>239532.29999999923</v>
      </c>
      <c r="M199" s="4">
        <f>D199+G199+J199</f>
        <v>288909.15900000004</v>
      </c>
      <c r="N199" s="4">
        <f t="shared" si="15"/>
        <v>49376.859000000812</v>
      </c>
    </row>
    <row r="200" spans="1:14">
      <c r="A200" s="4">
        <v>2012.09</v>
      </c>
      <c r="C200" s="4">
        <v>263.48899999999998</v>
      </c>
      <c r="D200" s="4">
        <f t="shared" si="16"/>
        <v>52278.000000000022</v>
      </c>
      <c r="F200" s="18">
        <v>569.00300000000004</v>
      </c>
      <c r="G200" s="4">
        <f t="shared" si="17"/>
        <v>113104.48400000007</v>
      </c>
      <c r="I200" s="17">
        <v>633.42899999999997</v>
      </c>
      <c r="J200" s="4">
        <f t="shared" si="18"/>
        <v>124992.59599999998</v>
      </c>
      <c r="L200" s="4">
        <f t="shared" si="19"/>
        <v>240748.19999999923</v>
      </c>
      <c r="M200" s="4">
        <f>D200+G200+J200</f>
        <v>290375.08000000007</v>
      </c>
      <c r="N200" s="4">
        <f t="shared" si="15"/>
        <v>49626.880000000849</v>
      </c>
    </row>
    <row r="201" spans="1:14">
      <c r="A201" s="4">
        <v>2022.35</v>
      </c>
      <c r="C201" s="4">
        <v>268.34699999999998</v>
      </c>
      <c r="D201" s="4">
        <f t="shared" si="16"/>
        <v>52546.347000000023</v>
      </c>
      <c r="F201" s="18">
        <v>567.27</v>
      </c>
      <c r="G201" s="4">
        <f t="shared" si="17"/>
        <v>113671.75400000007</v>
      </c>
      <c r="I201" s="17">
        <v>626.40200000000004</v>
      </c>
      <c r="J201" s="4">
        <f t="shared" si="18"/>
        <v>125618.99799999998</v>
      </c>
      <c r="L201" s="4">
        <f t="shared" si="19"/>
        <v>241964.09999999922</v>
      </c>
      <c r="M201" s="4">
        <f>D201+G201+J201</f>
        <v>291837.09900000005</v>
      </c>
      <c r="N201" s="4">
        <f t="shared" si="15"/>
        <v>49872.999000000826</v>
      </c>
    </row>
    <row r="202" spans="1:14">
      <c r="A202" s="4">
        <v>2032.32</v>
      </c>
      <c r="C202" s="4">
        <v>263.08100000000002</v>
      </c>
      <c r="D202" s="4">
        <f t="shared" si="16"/>
        <v>52809.428000000022</v>
      </c>
      <c r="F202" s="18">
        <v>568.23800000000006</v>
      </c>
      <c r="G202" s="4">
        <f t="shared" si="17"/>
        <v>114239.99200000007</v>
      </c>
      <c r="I202" s="17">
        <v>634.03200000000004</v>
      </c>
      <c r="J202" s="4">
        <f t="shared" si="18"/>
        <v>126253.02999999998</v>
      </c>
      <c r="L202" s="4">
        <f t="shared" si="19"/>
        <v>243179.99999999921</v>
      </c>
      <c r="M202" s="4">
        <f>D202+G202+J202</f>
        <v>293302.45000000007</v>
      </c>
      <c r="N202" s="4">
        <f t="shared" si="15"/>
        <v>50122.450000000856</v>
      </c>
    </row>
    <row r="203" spans="1:14">
      <c r="A203" s="4">
        <v>2042.54</v>
      </c>
      <c r="C203" s="4">
        <v>261.68400000000003</v>
      </c>
      <c r="D203" s="4">
        <f t="shared" si="16"/>
        <v>53071.112000000023</v>
      </c>
      <c r="F203" s="18">
        <v>577.89800000000002</v>
      </c>
      <c r="G203" s="4">
        <f t="shared" si="17"/>
        <v>114817.89000000007</v>
      </c>
      <c r="I203" s="17">
        <v>632.43299999999999</v>
      </c>
      <c r="J203" s="4">
        <f t="shared" si="18"/>
        <v>126885.46299999999</v>
      </c>
      <c r="L203" s="4">
        <f t="shared" si="19"/>
        <v>244395.89999999921</v>
      </c>
      <c r="M203" s="4">
        <f>D203+G203+J203</f>
        <v>294774.46500000008</v>
      </c>
      <c r="N203" s="4">
        <f t="shared" si="15"/>
        <v>50378.565000000875</v>
      </c>
    </row>
    <row r="204" spans="1:14">
      <c r="A204" s="4">
        <v>2052.7600000000002</v>
      </c>
      <c r="C204" s="4">
        <v>263.76499999999999</v>
      </c>
      <c r="D204" s="4">
        <f t="shared" si="16"/>
        <v>53334.877000000022</v>
      </c>
      <c r="F204" s="18">
        <v>572.16</v>
      </c>
      <c r="G204" s="4">
        <f t="shared" si="17"/>
        <v>115390.05000000008</v>
      </c>
      <c r="I204" s="17">
        <v>627.36199999999997</v>
      </c>
      <c r="J204" s="4">
        <f t="shared" si="18"/>
        <v>127512.82499999998</v>
      </c>
      <c r="L204" s="4">
        <f t="shared" si="19"/>
        <v>245611.7999999992</v>
      </c>
      <c r="M204" s="4">
        <f>D204+G204+J204</f>
        <v>296237.75200000009</v>
      </c>
      <c r="N204" s="4">
        <f t="shared" si="15"/>
        <v>50625.952000000892</v>
      </c>
    </row>
    <row r="205" spans="1:14">
      <c r="A205" s="4">
        <v>2062.9699999999998</v>
      </c>
      <c r="C205" s="4">
        <v>263.12400000000002</v>
      </c>
      <c r="D205" s="4">
        <f t="shared" si="16"/>
        <v>53598.001000000026</v>
      </c>
      <c r="F205" s="18">
        <v>569.03599999999994</v>
      </c>
      <c r="G205" s="4">
        <f t="shared" si="17"/>
        <v>115959.08600000007</v>
      </c>
      <c r="I205" s="17">
        <v>634.73099999999999</v>
      </c>
      <c r="J205" s="4">
        <f t="shared" si="18"/>
        <v>128147.55599999998</v>
      </c>
      <c r="L205" s="4">
        <f t="shared" si="19"/>
        <v>246827.6999999992</v>
      </c>
      <c r="M205" s="4">
        <f>D205+G205+J205</f>
        <v>297704.64300000004</v>
      </c>
      <c r="N205" s="4">
        <f t="shared" si="15"/>
        <v>50876.943000000843</v>
      </c>
    </row>
    <row r="206" spans="1:14">
      <c r="A206" s="4">
        <v>2073.15</v>
      </c>
      <c r="C206" s="4">
        <v>268.50700000000001</v>
      </c>
      <c r="D206" s="4">
        <f t="shared" si="16"/>
        <v>53866.508000000023</v>
      </c>
      <c r="F206" s="18">
        <v>573.27700000000004</v>
      </c>
      <c r="G206" s="4">
        <f t="shared" si="17"/>
        <v>116532.36300000007</v>
      </c>
      <c r="I206" s="17">
        <v>628.803</v>
      </c>
      <c r="J206" s="4">
        <f t="shared" si="18"/>
        <v>128776.35899999998</v>
      </c>
      <c r="L206" s="4">
        <f t="shared" si="19"/>
        <v>248043.59999999919</v>
      </c>
      <c r="M206" s="4">
        <f>D206+G206+J206</f>
        <v>299175.2300000001</v>
      </c>
      <c r="N206" s="4">
        <f t="shared" si="15"/>
        <v>51131.630000000907</v>
      </c>
    </row>
    <row r="207" spans="1:14">
      <c r="A207" s="4">
        <v>2083.35</v>
      </c>
      <c r="C207" s="4">
        <v>263.40800000000002</v>
      </c>
      <c r="D207" s="4">
        <f t="shared" si="16"/>
        <v>54129.916000000027</v>
      </c>
      <c r="F207" s="18">
        <v>563.28499999999997</v>
      </c>
      <c r="G207" s="4">
        <f t="shared" si="17"/>
        <v>117095.64800000007</v>
      </c>
      <c r="I207" s="17">
        <v>634.02</v>
      </c>
      <c r="J207" s="4">
        <f t="shared" si="18"/>
        <v>129410.37899999999</v>
      </c>
      <c r="L207" s="4">
        <f t="shared" si="19"/>
        <v>249259.49999999919</v>
      </c>
      <c r="M207" s="4">
        <f>D207+G207+J207</f>
        <v>300635.94300000009</v>
      </c>
      <c r="N207" s="4">
        <f t="shared" si="15"/>
        <v>51376.443000000902</v>
      </c>
    </row>
    <row r="208" spans="1:14">
      <c r="A208" s="4">
        <v>2093.5500000000002</v>
      </c>
      <c r="C208" s="4">
        <v>263.74900000000002</v>
      </c>
      <c r="D208" s="4">
        <f t="shared" si="16"/>
        <v>54393.66500000003</v>
      </c>
      <c r="F208" s="18">
        <v>576.00300000000004</v>
      </c>
      <c r="G208" s="4">
        <f t="shared" si="17"/>
        <v>117671.65100000007</v>
      </c>
      <c r="I208" s="17">
        <v>627.76</v>
      </c>
      <c r="J208" s="4">
        <f t="shared" si="18"/>
        <v>130038.13899999998</v>
      </c>
      <c r="L208" s="4">
        <f t="shared" si="19"/>
        <v>250475.39999999918</v>
      </c>
      <c r="M208" s="4">
        <f>D208+G208+J208</f>
        <v>302103.45500000007</v>
      </c>
      <c r="N208" s="4">
        <f t="shared" si="15"/>
        <v>51628.055000000895</v>
      </c>
    </row>
    <row r="209" spans="1:14">
      <c r="A209" s="4">
        <v>2103.7600000000002</v>
      </c>
      <c r="C209" s="4">
        <v>262.45400000000001</v>
      </c>
      <c r="D209" s="4">
        <f t="shared" si="16"/>
        <v>54656.119000000028</v>
      </c>
      <c r="F209" s="18">
        <v>569.41099999999994</v>
      </c>
      <c r="G209" s="4">
        <f t="shared" si="17"/>
        <v>118241.06200000006</v>
      </c>
      <c r="I209" s="17">
        <v>635.01499999999999</v>
      </c>
      <c r="J209" s="4">
        <f t="shared" si="18"/>
        <v>130673.15399999998</v>
      </c>
      <c r="L209" s="4">
        <f t="shared" si="19"/>
        <v>251691.29999999917</v>
      </c>
      <c r="M209" s="4">
        <f>D209+G209+J209</f>
        <v>303570.33500000008</v>
      </c>
      <c r="N209" s="4">
        <f t="shared" si="15"/>
        <v>51879.035000000906</v>
      </c>
    </row>
    <row r="210" spans="1:14">
      <c r="A210" s="4">
        <v>2113.96</v>
      </c>
      <c r="C210" s="4">
        <v>265.95100000000002</v>
      </c>
      <c r="D210" s="4">
        <f t="shared" si="16"/>
        <v>54922.070000000029</v>
      </c>
      <c r="F210" s="18">
        <v>572.39400000000001</v>
      </c>
      <c r="G210" s="4">
        <f t="shared" si="17"/>
        <v>118813.45600000006</v>
      </c>
      <c r="I210" s="17">
        <v>627.01700000000005</v>
      </c>
      <c r="J210" s="4">
        <f t="shared" si="18"/>
        <v>131300.17099999997</v>
      </c>
      <c r="L210" s="4">
        <f t="shared" si="19"/>
        <v>252907.19999999917</v>
      </c>
      <c r="M210" s="4">
        <f>D210+G210+J210</f>
        <v>305035.69700000004</v>
      </c>
      <c r="N210" s="4">
        <f t="shared" si="15"/>
        <v>52128.497000000876</v>
      </c>
    </row>
    <row r="211" spans="1:14">
      <c r="A211" s="4">
        <v>2124.23</v>
      </c>
      <c r="C211" s="4">
        <v>262.11700000000002</v>
      </c>
      <c r="D211" s="4">
        <f t="shared" si="16"/>
        <v>55184.187000000027</v>
      </c>
      <c r="F211" s="18">
        <v>568.56399999999996</v>
      </c>
      <c r="G211" s="4">
        <f t="shared" si="17"/>
        <v>119382.02000000006</v>
      </c>
      <c r="I211" s="17">
        <v>633.32899999999995</v>
      </c>
      <c r="J211" s="4">
        <f t="shared" si="18"/>
        <v>131933.49999999997</v>
      </c>
      <c r="L211" s="4">
        <f t="shared" si="19"/>
        <v>254123.09999999916</v>
      </c>
      <c r="M211" s="4">
        <f>D211+G211+J211</f>
        <v>306499.70700000005</v>
      </c>
      <c r="N211" s="4">
        <f t="shared" si="15"/>
        <v>52376.607000000891</v>
      </c>
    </row>
    <row r="212" spans="1:14">
      <c r="A212" s="4">
        <v>2134.19</v>
      </c>
      <c r="C212" s="4">
        <v>265.16199999999998</v>
      </c>
      <c r="D212" s="4">
        <f t="shared" si="16"/>
        <v>55449.349000000024</v>
      </c>
      <c r="F212" s="18">
        <v>572.38699999999994</v>
      </c>
      <c r="G212" s="4">
        <f t="shared" si="17"/>
        <v>119954.40700000006</v>
      </c>
      <c r="I212" s="17">
        <v>626.76900000000001</v>
      </c>
      <c r="J212" s="4">
        <f t="shared" si="18"/>
        <v>132560.26899999997</v>
      </c>
      <c r="L212" s="4">
        <f t="shared" si="19"/>
        <v>255338.99999999916</v>
      </c>
      <c r="M212" s="4">
        <f>D212+G212+J212</f>
        <v>307964.02500000002</v>
      </c>
      <c r="N212" s="4">
        <f t="shared" si="15"/>
        <v>52625.025000000867</v>
      </c>
    </row>
    <row r="213" spans="1:14">
      <c r="A213" s="4">
        <v>2144.4699999999998</v>
      </c>
      <c r="C213" s="4">
        <v>263.459</v>
      </c>
      <c r="D213" s="4">
        <f t="shared" si="16"/>
        <v>55712.808000000026</v>
      </c>
      <c r="F213" s="18">
        <v>568.154</v>
      </c>
      <c r="G213" s="4">
        <f t="shared" si="17"/>
        <v>120522.56100000006</v>
      </c>
      <c r="I213" s="17">
        <v>632.37900000000002</v>
      </c>
      <c r="J213" s="4">
        <f t="shared" si="18"/>
        <v>133192.64799999996</v>
      </c>
      <c r="L213" s="4">
        <f t="shared" si="19"/>
        <v>256554.89999999915</v>
      </c>
      <c r="M213" s="4">
        <f>D213+G213+J213</f>
        <v>309428.01700000005</v>
      </c>
      <c r="N213" s="4">
        <f t="shared" si="15"/>
        <v>52873.117000000901</v>
      </c>
    </row>
    <row r="214" spans="1:14">
      <c r="A214" s="4">
        <v>2154.4699999999998</v>
      </c>
      <c r="C214" s="4">
        <v>263.12299999999999</v>
      </c>
      <c r="D214" s="4">
        <f t="shared" si="16"/>
        <v>55975.931000000026</v>
      </c>
      <c r="F214" s="18">
        <v>577.38400000000001</v>
      </c>
      <c r="G214" s="4">
        <f t="shared" si="17"/>
        <v>121099.94500000007</v>
      </c>
      <c r="I214" s="17">
        <v>637.11099999999999</v>
      </c>
      <c r="J214" s="4">
        <f t="shared" si="18"/>
        <v>133829.75899999996</v>
      </c>
      <c r="L214" s="4">
        <f t="shared" si="19"/>
        <v>257770.79999999914</v>
      </c>
      <c r="M214" s="4">
        <f>D214+G214+J214</f>
        <v>310905.63500000007</v>
      </c>
      <c r="N214" s="4">
        <f t="shared" si="15"/>
        <v>53134.835000000923</v>
      </c>
    </row>
    <row r="215" spans="1:14">
      <c r="A215" s="4">
        <v>2164.67</v>
      </c>
      <c r="C215" s="4">
        <v>263.70499999999998</v>
      </c>
      <c r="D215" s="4">
        <f t="shared" si="16"/>
        <v>56239.636000000028</v>
      </c>
      <c r="F215" s="18">
        <v>567.274</v>
      </c>
      <c r="G215" s="4">
        <f t="shared" si="17"/>
        <v>121667.21900000007</v>
      </c>
      <c r="I215" s="17">
        <v>627.81600000000003</v>
      </c>
      <c r="J215" s="4">
        <f t="shared" si="18"/>
        <v>134457.57499999995</v>
      </c>
      <c r="L215" s="4">
        <f t="shared" si="19"/>
        <v>258986.69999999914</v>
      </c>
      <c r="M215" s="4">
        <f>D215+G215+J215</f>
        <v>312364.43000000005</v>
      </c>
      <c r="N215" s="4">
        <f t="shared" si="15"/>
        <v>53377.730000000913</v>
      </c>
    </row>
    <row r="216" spans="1:14">
      <c r="A216" s="4">
        <v>2174.86</v>
      </c>
      <c r="C216" s="4">
        <v>263.80099999999999</v>
      </c>
      <c r="D216" s="4">
        <f t="shared" si="16"/>
        <v>56503.437000000027</v>
      </c>
      <c r="F216" s="18">
        <v>572.94899999999996</v>
      </c>
      <c r="G216" s="4">
        <f t="shared" si="17"/>
        <v>122240.16800000006</v>
      </c>
      <c r="I216" s="17">
        <v>635.18899999999996</v>
      </c>
      <c r="J216" s="4">
        <f t="shared" si="18"/>
        <v>135092.76399999997</v>
      </c>
      <c r="L216" s="4">
        <f t="shared" si="19"/>
        <v>260202.59999999913</v>
      </c>
      <c r="M216" s="4">
        <f>D216+G216+J216</f>
        <v>313836.36900000006</v>
      </c>
      <c r="N216" s="4">
        <f t="shared" si="15"/>
        <v>53633.769000000932</v>
      </c>
    </row>
    <row r="217" spans="1:14">
      <c r="A217" s="4">
        <v>2185.09</v>
      </c>
      <c r="C217" s="4">
        <v>266.14100000000002</v>
      </c>
      <c r="D217" s="4">
        <f t="shared" si="16"/>
        <v>56769.57800000003</v>
      </c>
      <c r="F217" s="18">
        <v>567.1</v>
      </c>
      <c r="G217" s="4">
        <f t="shared" si="17"/>
        <v>122807.26800000007</v>
      </c>
      <c r="I217" s="17">
        <v>626.42499999999995</v>
      </c>
      <c r="J217" s="4">
        <f t="shared" si="18"/>
        <v>135719.18899999995</v>
      </c>
      <c r="L217" s="4">
        <f t="shared" si="19"/>
        <v>261418.49999999913</v>
      </c>
      <c r="M217" s="4">
        <f>D217+G217+J217</f>
        <v>315296.03500000003</v>
      </c>
      <c r="N217" s="4">
        <f t="shared" si="15"/>
        <v>53877.535000000906</v>
      </c>
    </row>
    <row r="218" spans="1:14">
      <c r="A218" s="4">
        <v>2195.33</v>
      </c>
      <c r="C218" s="4">
        <v>263.53399999999999</v>
      </c>
      <c r="D218" s="4">
        <f t="shared" si="16"/>
        <v>57033.11200000003</v>
      </c>
      <c r="F218" s="18">
        <v>576.19500000000005</v>
      </c>
      <c r="G218" s="4">
        <f t="shared" si="17"/>
        <v>123383.46300000008</v>
      </c>
      <c r="I218" s="17">
        <v>632.577</v>
      </c>
      <c r="J218" s="4">
        <f t="shared" si="18"/>
        <v>136351.76599999995</v>
      </c>
      <c r="L218" s="4">
        <f t="shared" si="19"/>
        <v>262634.39999999915</v>
      </c>
      <c r="M218" s="4">
        <f>D218+G218+J218</f>
        <v>316768.34100000001</v>
      </c>
      <c r="N218" s="4">
        <f t="shared" si="15"/>
        <v>54133.941000000865</v>
      </c>
    </row>
    <row r="219" spans="1:14">
      <c r="A219" s="4">
        <v>2205.59</v>
      </c>
      <c r="C219" s="4">
        <v>263.55900000000003</v>
      </c>
      <c r="D219" s="4">
        <f t="shared" si="16"/>
        <v>57296.671000000031</v>
      </c>
      <c r="F219" s="18">
        <v>569.15899999999999</v>
      </c>
      <c r="G219" s="4">
        <f t="shared" si="17"/>
        <v>123952.62200000008</v>
      </c>
      <c r="I219" s="17">
        <v>632.06600000000003</v>
      </c>
      <c r="J219" s="4">
        <f t="shared" si="18"/>
        <v>136983.83199999994</v>
      </c>
      <c r="L219" s="4">
        <f t="shared" si="19"/>
        <v>263850.29999999917</v>
      </c>
      <c r="M219" s="4">
        <f>D219+G219+J219</f>
        <v>318233.12500000006</v>
      </c>
      <c r="N219" s="4">
        <f t="shared" si="15"/>
        <v>54382.825000000885</v>
      </c>
    </row>
    <row r="220" spans="1:14">
      <c r="A220" s="4">
        <v>2215.5500000000002</v>
      </c>
      <c r="C220" s="4">
        <v>263.44799999999998</v>
      </c>
      <c r="D220" s="4">
        <f t="shared" si="16"/>
        <v>57560.119000000028</v>
      </c>
      <c r="F220" s="18">
        <v>571.44100000000003</v>
      </c>
      <c r="G220" s="4">
        <f t="shared" si="17"/>
        <v>124524.06300000008</v>
      </c>
      <c r="I220" s="17">
        <v>628.02499999999998</v>
      </c>
      <c r="J220" s="4">
        <f t="shared" si="18"/>
        <v>137611.85699999993</v>
      </c>
      <c r="L220" s="4">
        <f t="shared" si="19"/>
        <v>265066.1999999992</v>
      </c>
      <c r="M220" s="4">
        <f>D220+G220+J220</f>
        <v>319696.03900000005</v>
      </c>
      <c r="N220" s="4">
        <f t="shared" si="15"/>
        <v>54629.839000000851</v>
      </c>
    </row>
    <row r="221" spans="1:14">
      <c r="A221" s="4">
        <v>2225.75</v>
      </c>
      <c r="C221" s="4">
        <v>263.66500000000002</v>
      </c>
      <c r="D221" s="4">
        <f t="shared" si="16"/>
        <v>57823.784000000029</v>
      </c>
      <c r="F221" s="18">
        <v>568.40700000000004</v>
      </c>
      <c r="G221" s="4">
        <f t="shared" si="17"/>
        <v>125092.47000000009</v>
      </c>
      <c r="I221" s="17">
        <v>635.69500000000005</v>
      </c>
      <c r="J221" s="4">
        <f t="shared" si="18"/>
        <v>138247.55199999994</v>
      </c>
      <c r="L221" s="4">
        <f t="shared" si="19"/>
        <v>266282.09999999922</v>
      </c>
      <c r="M221" s="4">
        <f>D221+G221+J221</f>
        <v>321163.8060000001</v>
      </c>
      <c r="N221" s="4">
        <f t="shared" si="15"/>
        <v>54881.706000000879</v>
      </c>
    </row>
    <row r="222" spans="1:14">
      <c r="A222" s="4">
        <v>2235.9499999999998</v>
      </c>
      <c r="C222" s="4">
        <v>267.471</v>
      </c>
      <c r="D222" s="4">
        <f t="shared" si="16"/>
        <v>58091.255000000026</v>
      </c>
      <c r="F222" s="18">
        <v>571.98199999999997</v>
      </c>
      <c r="G222" s="4">
        <f t="shared" si="17"/>
        <v>125664.45200000009</v>
      </c>
      <c r="I222" s="17">
        <v>626.5</v>
      </c>
      <c r="J222" s="4">
        <f t="shared" si="18"/>
        <v>138874.05199999994</v>
      </c>
      <c r="L222" s="4">
        <f t="shared" si="19"/>
        <v>267497.99999999924</v>
      </c>
      <c r="M222" s="4">
        <f>D222+G222+J222</f>
        <v>322629.75900000008</v>
      </c>
      <c r="N222" s="4">
        <f t="shared" si="15"/>
        <v>55131.759000000835</v>
      </c>
    </row>
    <row r="223" spans="1:14">
      <c r="A223" s="4">
        <v>2246.54</v>
      </c>
      <c r="C223" s="4">
        <v>262.745</v>
      </c>
      <c r="D223" s="4">
        <f t="shared" si="16"/>
        <v>58354.000000000029</v>
      </c>
      <c r="F223" s="18">
        <v>574.88800000000003</v>
      </c>
      <c r="G223" s="4">
        <f t="shared" si="17"/>
        <v>126239.3400000001</v>
      </c>
      <c r="I223" s="17">
        <v>630.60500000000002</v>
      </c>
      <c r="J223" s="4">
        <f t="shared" si="18"/>
        <v>139504.65699999995</v>
      </c>
      <c r="L223" s="4">
        <f t="shared" si="19"/>
        <v>268713.89999999927</v>
      </c>
      <c r="M223" s="4">
        <f>D223+G223+J223</f>
        <v>324097.99700000009</v>
      </c>
      <c r="N223" s="4">
        <f t="shared" si="15"/>
        <v>55384.097000000824</v>
      </c>
    </row>
    <row r="224" spans="1:14">
      <c r="A224" s="4">
        <v>2256.23</v>
      </c>
      <c r="C224" s="4">
        <v>263.88099999999997</v>
      </c>
      <c r="D224" s="4">
        <f t="shared" si="16"/>
        <v>58617.88100000003</v>
      </c>
      <c r="F224" s="18">
        <v>569.59199999999998</v>
      </c>
      <c r="G224" s="4">
        <f t="shared" si="17"/>
        <v>126808.9320000001</v>
      </c>
      <c r="I224" s="17">
        <v>638.798</v>
      </c>
      <c r="J224" s="4">
        <f t="shared" si="18"/>
        <v>140143.45499999996</v>
      </c>
      <c r="L224" s="4">
        <f t="shared" si="19"/>
        <v>269929.79999999929</v>
      </c>
      <c r="M224" s="4">
        <f>D224+G224+J224</f>
        <v>325570.2680000001</v>
      </c>
      <c r="N224" s="4">
        <f t="shared" si="15"/>
        <v>55640.468000000808</v>
      </c>
    </row>
    <row r="225" spans="1:14">
      <c r="A225" s="4">
        <v>2266.46</v>
      </c>
      <c r="C225" s="4">
        <v>261.65800000000002</v>
      </c>
      <c r="D225" s="4">
        <f t="shared" si="16"/>
        <v>58879.539000000033</v>
      </c>
      <c r="F225" s="18">
        <v>566.82799999999997</v>
      </c>
      <c r="G225" s="4">
        <f t="shared" si="17"/>
        <v>127375.7600000001</v>
      </c>
      <c r="I225" s="17">
        <v>626.73900000000003</v>
      </c>
      <c r="J225" s="4">
        <f t="shared" si="18"/>
        <v>140770.19399999996</v>
      </c>
      <c r="L225" s="4">
        <f t="shared" si="19"/>
        <v>271145.69999999931</v>
      </c>
      <c r="M225" s="4">
        <f>D225+G225+J225</f>
        <v>327025.49300000007</v>
      </c>
      <c r="N225" s="4">
        <f t="shared" si="15"/>
        <v>55879.793000000762</v>
      </c>
    </row>
    <row r="226" spans="1:14">
      <c r="A226" s="4">
        <v>2276.66</v>
      </c>
      <c r="C226" s="4">
        <v>267.27800000000002</v>
      </c>
      <c r="D226" s="4">
        <f t="shared" si="16"/>
        <v>59146.817000000032</v>
      </c>
      <c r="F226" s="18">
        <v>576.61599999999999</v>
      </c>
      <c r="G226" s="4">
        <f t="shared" si="17"/>
        <v>127952.37600000009</v>
      </c>
      <c r="I226" s="17">
        <v>634.26900000000001</v>
      </c>
      <c r="J226" s="4">
        <f t="shared" si="18"/>
        <v>141404.46299999996</v>
      </c>
      <c r="L226" s="4">
        <f t="shared" si="19"/>
        <v>272361.59999999934</v>
      </c>
      <c r="M226" s="4">
        <f>D226+G226+J226</f>
        <v>328503.65600000008</v>
      </c>
      <c r="N226" s="4">
        <f t="shared" si="15"/>
        <v>56142.056000000739</v>
      </c>
    </row>
    <row r="227" spans="1:14">
      <c r="A227" s="4">
        <v>2286.86</v>
      </c>
      <c r="C227" s="4">
        <v>263.447</v>
      </c>
      <c r="D227" s="4">
        <f t="shared" si="16"/>
        <v>59410.264000000032</v>
      </c>
      <c r="F227" s="18">
        <v>571.48299999999995</v>
      </c>
      <c r="G227" s="4">
        <f t="shared" si="17"/>
        <v>128523.85900000008</v>
      </c>
      <c r="I227" s="17">
        <v>628.07000000000005</v>
      </c>
      <c r="J227" s="4">
        <f t="shared" si="18"/>
        <v>142032.53299999997</v>
      </c>
      <c r="L227" s="4">
        <f t="shared" si="19"/>
        <v>273577.49999999936</v>
      </c>
      <c r="M227" s="4">
        <f>D227+G227+J227</f>
        <v>329966.65600000008</v>
      </c>
      <c r="N227" s="4">
        <f t="shared" si="15"/>
        <v>56389.156000000716</v>
      </c>
    </row>
    <row r="228" spans="1:14">
      <c r="A228" s="4">
        <v>2297.1</v>
      </c>
      <c r="C228" s="4">
        <v>263.13299999999998</v>
      </c>
      <c r="D228" s="4">
        <f t="shared" si="16"/>
        <v>59673.397000000034</v>
      </c>
      <c r="F228" s="18">
        <v>567.66099999999994</v>
      </c>
      <c r="G228" s="4">
        <f t="shared" si="17"/>
        <v>129091.52000000008</v>
      </c>
      <c r="I228" s="17">
        <v>632.69899999999996</v>
      </c>
      <c r="J228" s="4">
        <f t="shared" si="18"/>
        <v>142665.23199999996</v>
      </c>
      <c r="L228" s="4">
        <f t="shared" si="19"/>
        <v>274793.39999999938</v>
      </c>
      <c r="M228" s="4">
        <f>D228+G228+J228</f>
        <v>331430.14900000009</v>
      </c>
      <c r="N228" s="4">
        <f t="shared" si="15"/>
        <v>56636.749000000709</v>
      </c>
    </row>
    <row r="229" spans="1:14">
      <c r="A229" s="4">
        <v>2307.3000000000002</v>
      </c>
      <c r="C229" s="4">
        <v>263.48399999999998</v>
      </c>
      <c r="D229" s="4">
        <f t="shared" si="16"/>
        <v>59936.88100000003</v>
      </c>
      <c r="F229" s="18">
        <v>572.50099999999998</v>
      </c>
      <c r="G229" s="4">
        <f t="shared" si="17"/>
        <v>129664.02100000008</v>
      </c>
      <c r="I229" s="17">
        <v>627.71299999999997</v>
      </c>
      <c r="J229" s="4">
        <f t="shared" si="18"/>
        <v>143292.94499999995</v>
      </c>
      <c r="L229" s="4">
        <f t="shared" si="19"/>
        <v>276009.29999999941</v>
      </c>
      <c r="M229" s="4">
        <f>D229+G229+J229</f>
        <v>332893.84700000007</v>
      </c>
      <c r="N229" s="4">
        <f t="shared" si="15"/>
        <v>56884.547000000661</v>
      </c>
    </row>
    <row r="230" spans="1:14">
      <c r="A230" s="4">
        <v>2317.5700000000002</v>
      </c>
      <c r="C230" s="4">
        <v>263.38600000000002</v>
      </c>
      <c r="D230" s="4">
        <f t="shared" si="16"/>
        <v>60200.267000000029</v>
      </c>
      <c r="F230" s="18">
        <v>572.72299999999996</v>
      </c>
      <c r="G230" s="4">
        <f t="shared" si="17"/>
        <v>130236.74400000008</v>
      </c>
      <c r="I230" s="17">
        <v>633.41800000000001</v>
      </c>
      <c r="J230" s="4">
        <f t="shared" si="18"/>
        <v>143926.36299999995</v>
      </c>
      <c r="L230" s="4">
        <f t="shared" si="19"/>
        <v>277225.19999999943</v>
      </c>
      <c r="M230" s="4">
        <f>D230+G230+J230</f>
        <v>334363.37400000007</v>
      </c>
      <c r="N230" s="4">
        <f t="shared" si="15"/>
        <v>57138.174000000639</v>
      </c>
    </row>
    <row r="231" spans="1:14">
      <c r="A231" s="4">
        <v>2327.5100000000002</v>
      </c>
      <c r="C231" s="4">
        <v>268.70499999999998</v>
      </c>
      <c r="D231" s="4">
        <f t="shared" si="16"/>
        <v>60468.972000000031</v>
      </c>
      <c r="F231" s="18">
        <v>569.38</v>
      </c>
      <c r="G231" s="4">
        <f t="shared" si="17"/>
        <v>130806.12400000008</v>
      </c>
      <c r="I231" s="17">
        <v>628.80899999999997</v>
      </c>
      <c r="J231" s="4">
        <f t="shared" si="18"/>
        <v>144555.17199999996</v>
      </c>
      <c r="L231" s="4">
        <f t="shared" si="19"/>
        <v>278441.09999999945</v>
      </c>
      <c r="M231" s="4">
        <f>D231+G231+J231</f>
        <v>335830.26800000004</v>
      </c>
      <c r="N231" s="4">
        <f t="shared" si="15"/>
        <v>57389.168000000587</v>
      </c>
    </row>
    <row r="232" spans="1:14">
      <c r="A232" s="4">
        <v>2337.6999999999998</v>
      </c>
      <c r="C232" s="4">
        <v>263.56900000000002</v>
      </c>
      <c r="D232" s="4">
        <f t="shared" si="16"/>
        <v>60732.541000000034</v>
      </c>
      <c r="F232" s="18">
        <v>568.49099999999999</v>
      </c>
      <c r="G232" s="4">
        <f t="shared" si="17"/>
        <v>131374.61500000008</v>
      </c>
      <c r="I232" s="17">
        <v>634.28099999999995</v>
      </c>
      <c r="J232" s="4">
        <f t="shared" si="18"/>
        <v>145189.45299999995</v>
      </c>
      <c r="L232" s="4">
        <f t="shared" si="19"/>
        <v>279656.99999999948</v>
      </c>
      <c r="M232" s="4">
        <f>D232+G232+J232</f>
        <v>337296.60900000005</v>
      </c>
      <c r="N232" s="4">
        <f t="shared" si="15"/>
        <v>57639.609000000579</v>
      </c>
    </row>
    <row r="233" spans="1:14">
      <c r="A233" s="4">
        <v>2347.9299999999998</v>
      </c>
      <c r="C233" s="4">
        <v>263.74400000000003</v>
      </c>
      <c r="D233" s="4">
        <f t="shared" si="16"/>
        <v>60996.285000000033</v>
      </c>
      <c r="F233" s="18">
        <v>575.13300000000004</v>
      </c>
      <c r="G233" s="4">
        <f t="shared" si="17"/>
        <v>131949.74800000008</v>
      </c>
      <c r="I233" s="17">
        <v>626.91899999999998</v>
      </c>
      <c r="J233" s="4">
        <f t="shared" si="18"/>
        <v>145816.37199999994</v>
      </c>
      <c r="L233" s="4">
        <f t="shared" si="19"/>
        <v>280872.8999999995</v>
      </c>
      <c r="M233" s="4">
        <f>D233+G233+J233</f>
        <v>338762.40500000003</v>
      </c>
      <c r="N233" s="4">
        <f t="shared" si="15"/>
        <v>57889.505000000529</v>
      </c>
    </row>
    <row r="234" spans="1:14">
      <c r="A234" s="4">
        <v>2358.14</v>
      </c>
      <c r="C234" s="4">
        <v>263.495</v>
      </c>
      <c r="D234" s="4">
        <f t="shared" si="16"/>
        <v>61259.780000000035</v>
      </c>
      <c r="F234" s="18">
        <v>571.40599999999995</v>
      </c>
      <c r="G234" s="4">
        <f t="shared" si="17"/>
        <v>132521.15400000007</v>
      </c>
      <c r="I234" s="17">
        <v>633.97</v>
      </c>
      <c r="J234" s="4">
        <f t="shared" si="18"/>
        <v>146450.34199999995</v>
      </c>
      <c r="L234" s="4">
        <f t="shared" si="19"/>
        <v>282088.79999999952</v>
      </c>
      <c r="M234" s="4">
        <f>D234+G234+J234</f>
        <v>340231.27600000007</v>
      </c>
      <c r="N234" s="4">
        <f t="shared" si="15"/>
        <v>58142.476000000548</v>
      </c>
    </row>
    <row r="235" spans="1:14">
      <c r="A235" s="4">
        <v>2368.33</v>
      </c>
      <c r="C235" s="4">
        <v>263.036</v>
      </c>
      <c r="D235" s="4">
        <f t="shared" si="16"/>
        <v>61522.816000000035</v>
      </c>
      <c r="F235" s="18">
        <v>568.87199999999996</v>
      </c>
      <c r="G235" s="4">
        <f t="shared" si="17"/>
        <v>133090.02600000007</v>
      </c>
      <c r="I235" s="17">
        <v>628.91300000000001</v>
      </c>
      <c r="J235" s="4">
        <f t="shared" si="18"/>
        <v>147079.25499999995</v>
      </c>
      <c r="L235" s="4">
        <f t="shared" si="19"/>
        <v>283304.69999999955</v>
      </c>
      <c r="M235" s="4">
        <f>D235+G235+J235</f>
        <v>341692.09700000007</v>
      </c>
      <c r="N235" s="4">
        <f t="shared" si="15"/>
        <v>58387.397000000521</v>
      </c>
    </row>
    <row r="236" spans="1:14">
      <c r="A236" s="4">
        <v>2378.5100000000002</v>
      </c>
      <c r="C236" s="4">
        <v>263.24200000000002</v>
      </c>
      <c r="D236" s="4">
        <f t="shared" si="16"/>
        <v>61786.058000000034</v>
      </c>
      <c r="F236" s="18">
        <v>577.23599999999999</v>
      </c>
      <c r="G236" s="4">
        <f t="shared" si="17"/>
        <v>133667.26200000008</v>
      </c>
      <c r="I236" s="17">
        <v>634.55499999999995</v>
      </c>
      <c r="J236" s="4">
        <f t="shared" si="18"/>
        <v>147713.80999999994</v>
      </c>
      <c r="L236" s="4">
        <f t="shared" si="19"/>
        <v>284520.59999999957</v>
      </c>
      <c r="M236" s="4">
        <f>D236+G236+J236</f>
        <v>343167.13000000006</v>
      </c>
      <c r="N236" s="4">
        <f t="shared" si="15"/>
        <v>58646.530000000494</v>
      </c>
    </row>
    <row r="237" spans="1:14">
      <c r="A237" s="4">
        <v>2388.71</v>
      </c>
      <c r="C237" s="4">
        <v>263.73599999999999</v>
      </c>
      <c r="D237" s="4">
        <f t="shared" si="16"/>
        <v>62049.794000000031</v>
      </c>
      <c r="F237" s="18">
        <v>563.81200000000001</v>
      </c>
      <c r="G237" s="4">
        <f t="shared" si="17"/>
        <v>134231.07400000008</v>
      </c>
      <c r="I237" s="17">
        <v>628.12400000000002</v>
      </c>
      <c r="J237" s="4">
        <f t="shared" si="18"/>
        <v>148341.93399999995</v>
      </c>
      <c r="L237" s="4">
        <f t="shared" si="19"/>
        <v>285736.49999999959</v>
      </c>
      <c r="M237" s="4">
        <f>D237+G237+J237</f>
        <v>344622.80200000003</v>
      </c>
      <c r="N237" s="4">
        <f t="shared" si="15"/>
        <v>58886.302000000433</v>
      </c>
    </row>
    <row r="238" spans="1:14">
      <c r="A238" s="4">
        <v>2398.94</v>
      </c>
      <c r="C238" s="4">
        <v>263.64299999999997</v>
      </c>
      <c r="D238" s="4">
        <f t="shared" si="16"/>
        <v>62313.437000000027</v>
      </c>
      <c r="F238" s="18">
        <v>576.702</v>
      </c>
      <c r="G238" s="4">
        <f t="shared" si="17"/>
        <v>134807.77600000007</v>
      </c>
      <c r="I238" s="17">
        <v>633.01499999999999</v>
      </c>
      <c r="J238" s="4">
        <f t="shared" si="18"/>
        <v>148974.94899999996</v>
      </c>
      <c r="L238" s="4">
        <f t="shared" si="19"/>
        <v>286952.39999999962</v>
      </c>
      <c r="M238" s="4">
        <f>D238+G238+J238</f>
        <v>346096.16200000007</v>
      </c>
      <c r="N238" s="4">
        <f t="shared" si="15"/>
        <v>59143.762000000454</v>
      </c>
    </row>
    <row r="239" spans="1:14">
      <c r="A239" s="4">
        <v>2409.15</v>
      </c>
      <c r="C239" s="4">
        <v>263.226</v>
      </c>
      <c r="D239" s="4">
        <f t="shared" si="16"/>
        <v>62576.66300000003</v>
      </c>
      <c r="F239" s="18">
        <v>567.69600000000003</v>
      </c>
      <c r="G239" s="4">
        <f t="shared" si="17"/>
        <v>135375.47200000007</v>
      </c>
      <c r="I239" s="17">
        <v>627.798</v>
      </c>
      <c r="J239" s="4">
        <f t="shared" si="18"/>
        <v>149602.74699999997</v>
      </c>
      <c r="L239" s="4">
        <f t="shared" si="19"/>
        <v>288168.29999999964</v>
      </c>
      <c r="M239" s="4">
        <f>D239+G239+J239</f>
        <v>347554.8820000001</v>
      </c>
      <c r="N239" s="4">
        <f t="shared" si="15"/>
        <v>59386.582000000461</v>
      </c>
    </row>
    <row r="240" spans="1:14">
      <c r="A240" s="4">
        <v>2419.33</v>
      </c>
      <c r="C240" s="4">
        <v>263.67500000000001</v>
      </c>
      <c r="D240" s="4">
        <f t="shared" si="16"/>
        <v>62840.338000000032</v>
      </c>
      <c r="F240" s="18">
        <v>571.87099999999998</v>
      </c>
      <c r="G240" s="4">
        <f t="shared" si="17"/>
        <v>135947.34300000008</v>
      </c>
      <c r="I240" s="17">
        <v>635.49300000000005</v>
      </c>
      <c r="J240" s="4">
        <f t="shared" si="18"/>
        <v>150238.23999999996</v>
      </c>
      <c r="L240" s="4">
        <f t="shared" si="19"/>
        <v>289384.19999999966</v>
      </c>
      <c r="M240" s="4">
        <f>D240+G240+J240</f>
        <v>349025.92100000009</v>
      </c>
      <c r="N240" s="4">
        <f t="shared" si="15"/>
        <v>59641.721000000427</v>
      </c>
    </row>
    <row r="241" spans="1:14">
      <c r="A241" s="4">
        <v>2429.54</v>
      </c>
      <c r="C241" s="4">
        <v>268.34300000000002</v>
      </c>
      <c r="D241" s="4">
        <f t="shared" si="16"/>
        <v>63108.681000000033</v>
      </c>
      <c r="F241" s="18">
        <v>569.18200000000002</v>
      </c>
      <c r="G241" s="4">
        <f t="shared" si="17"/>
        <v>136516.52500000008</v>
      </c>
      <c r="I241" s="17">
        <v>627.05700000000002</v>
      </c>
      <c r="J241" s="4">
        <f t="shared" si="18"/>
        <v>150865.29699999996</v>
      </c>
      <c r="L241" s="4">
        <f t="shared" si="19"/>
        <v>290600.09999999969</v>
      </c>
      <c r="M241" s="4">
        <f>D241+G241+J241</f>
        <v>350490.50300000008</v>
      </c>
      <c r="N241" s="4">
        <f t="shared" si="15"/>
        <v>59890.403000000399</v>
      </c>
    </row>
    <row r="242" spans="1:14">
      <c r="A242" s="4">
        <v>2439.7399999999998</v>
      </c>
      <c r="C242" s="4">
        <v>263.125</v>
      </c>
      <c r="D242" s="4">
        <f t="shared" si="16"/>
        <v>63371.806000000033</v>
      </c>
      <c r="F242" s="18">
        <v>572.21600000000001</v>
      </c>
      <c r="G242" s="4">
        <f t="shared" si="17"/>
        <v>137088.74100000007</v>
      </c>
      <c r="I242" s="17">
        <v>634.74900000000002</v>
      </c>
      <c r="J242" s="4">
        <f t="shared" si="18"/>
        <v>151500.04599999997</v>
      </c>
      <c r="L242" s="4">
        <f t="shared" si="19"/>
        <v>291815.99999999971</v>
      </c>
      <c r="M242" s="4">
        <f>D242+G242+J242</f>
        <v>351960.59300000011</v>
      </c>
      <c r="N242" s="4">
        <f t="shared" si="15"/>
        <v>60144.593000000401</v>
      </c>
    </row>
    <row r="243" spans="1:14">
      <c r="A243" s="4">
        <v>2449.98</v>
      </c>
      <c r="C243" s="4">
        <v>262.96499999999997</v>
      </c>
      <c r="D243" s="4">
        <f t="shared" si="16"/>
        <v>63634.77100000003</v>
      </c>
      <c r="F243" s="18">
        <v>566.68299999999999</v>
      </c>
      <c r="G243" s="4">
        <f t="shared" si="17"/>
        <v>137655.42400000006</v>
      </c>
      <c r="I243" s="17">
        <v>625.94600000000003</v>
      </c>
      <c r="J243" s="4">
        <f t="shared" si="18"/>
        <v>152125.99199999997</v>
      </c>
      <c r="L243" s="4">
        <f t="shared" si="19"/>
        <v>293031.89999999973</v>
      </c>
      <c r="M243" s="4">
        <f>D243+G243+J243</f>
        <v>353416.18700000003</v>
      </c>
      <c r="N243" s="4">
        <f t="shared" si="15"/>
        <v>60384.287000000302</v>
      </c>
    </row>
    <row r="244" spans="1:14">
      <c r="A244" s="4">
        <v>2460.19</v>
      </c>
      <c r="C244" s="4">
        <v>263.512</v>
      </c>
      <c r="D244" s="4">
        <f t="shared" si="16"/>
        <v>63898.283000000032</v>
      </c>
      <c r="F244" s="18">
        <v>576.80899999999997</v>
      </c>
      <c r="G244" s="4">
        <f t="shared" si="17"/>
        <v>138232.23300000007</v>
      </c>
      <c r="I244" s="17">
        <v>634.726</v>
      </c>
      <c r="J244" s="4">
        <f t="shared" si="18"/>
        <v>152760.71799999996</v>
      </c>
      <c r="L244" s="4">
        <f t="shared" si="19"/>
        <v>294247.79999999976</v>
      </c>
      <c r="M244" s="4">
        <f>D244+G244+J244</f>
        <v>354891.23400000005</v>
      </c>
      <c r="N244" s="4">
        <f t="shared" si="15"/>
        <v>60643.434000000299</v>
      </c>
    </row>
    <row r="245" spans="1:14">
      <c r="A245" s="4">
        <v>2470.37</v>
      </c>
      <c r="C245" s="4">
        <v>262.98899999999998</v>
      </c>
      <c r="D245" s="4">
        <f t="shared" si="16"/>
        <v>64161.272000000034</v>
      </c>
      <c r="F245" s="18">
        <v>563.16700000000003</v>
      </c>
      <c r="G245" s="4">
        <f t="shared" si="17"/>
        <v>138795.40000000005</v>
      </c>
      <c r="I245" s="17">
        <v>627.82000000000005</v>
      </c>
      <c r="J245" s="4">
        <f t="shared" si="18"/>
        <v>153388.53799999997</v>
      </c>
      <c r="L245" s="4">
        <f t="shared" si="19"/>
        <v>295463.69999999978</v>
      </c>
      <c r="M245" s="4">
        <f>D245+G245+J245</f>
        <v>356345.21000000008</v>
      </c>
      <c r="N245" s="4">
        <f t="shared" si="15"/>
        <v>60881.5100000003</v>
      </c>
    </row>
    <row r="246" spans="1:14">
      <c r="A246" s="4">
        <v>2480.69</v>
      </c>
      <c r="C246" s="4">
        <v>263.601</v>
      </c>
      <c r="D246" s="4">
        <f t="shared" si="16"/>
        <v>64424.873000000036</v>
      </c>
      <c r="F246" s="18">
        <v>573.11699999999996</v>
      </c>
      <c r="G246" s="4">
        <f t="shared" si="17"/>
        <v>139368.51700000005</v>
      </c>
      <c r="I246" s="17">
        <v>630.27200000000005</v>
      </c>
      <c r="J246" s="4">
        <f t="shared" si="18"/>
        <v>154018.80999999997</v>
      </c>
      <c r="L246" s="4">
        <f t="shared" si="19"/>
        <v>296679.5999999998</v>
      </c>
      <c r="M246" s="4">
        <f>D246+G246+J246</f>
        <v>357812.20000000007</v>
      </c>
      <c r="N246" s="4">
        <f t="shared" si="15"/>
        <v>61132.600000000268</v>
      </c>
    </row>
    <row r="247" spans="1:14">
      <c r="A247" s="4">
        <v>2490.66</v>
      </c>
      <c r="C247" s="4">
        <v>263.62200000000001</v>
      </c>
      <c r="D247" s="4">
        <f t="shared" si="16"/>
        <v>64688.495000000039</v>
      </c>
      <c r="F247" s="18">
        <v>576.82500000000005</v>
      </c>
      <c r="G247" s="4">
        <f t="shared" si="17"/>
        <v>139945.34200000006</v>
      </c>
      <c r="I247" s="17">
        <v>639.01199999999994</v>
      </c>
      <c r="J247" s="4">
        <f t="shared" si="18"/>
        <v>154657.82199999996</v>
      </c>
      <c r="L247" s="4">
        <f t="shared" si="19"/>
        <v>297895.49999999983</v>
      </c>
      <c r="M247" s="4">
        <f>D247+G247+J247</f>
        <v>359291.6590000001</v>
      </c>
      <c r="N247" s="4">
        <f t="shared" si="15"/>
        <v>61396.159000000276</v>
      </c>
    </row>
    <row r="248" spans="1:14">
      <c r="A248" s="4">
        <v>2500.91</v>
      </c>
      <c r="C248" s="4">
        <v>268.24599999999998</v>
      </c>
      <c r="D248" s="4">
        <f t="shared" si="16"/>
        <v>64956.741000000038</v>
      </c>
      <c r="F248" s="18">
        <v>569.28700000000003</v>
      </c>
      <c r="G248" s="4">
        <f t="shared" si="17"/>
        <v>140514.62900000007</v>
      </c>
      <c r="I248" s="17">
        <v>633.19100000000003</v>
      </c>
      <c r="J248" s="4">
        <f t="shared" si="18"/>
        <v>155291.01299999995</v>
      </c>
      <c r="L248" s="4">
        <f t="shared" si="19"/>
        <v>299111.39999999985</v>
      </c>
      <c r="M248" s="4">
        <f>D248+G248+J248</f>
        <v>360762.38300000003</v>
      </c>
      <c r="N248" s="4">
        <f t="shared" si="15"/>
        <v>61650.983000000182</v>
      </c>
    </row>
    <row r="249" spans="1:14">
      <c r="A249" s="4">
        <v>2510.91</v>
      </c>
      <c r="C249" s="4">
        <v>263.66000000000003</v>
      </c>
      <c r="D249" s="4">
        <f t="shared" si="16"/>
        <v>65220.401000000042</v>
      </c>
      <c r="F249" s="18">
        <v>570.428</v>
      </c>
      <c r="G249" s="4">
        <f t="shared" si="17"/>
        <v>141085.05700000009</v>
      </c>
      <c r="I249" s="17">
        <v>626.02700000000004</v>
      </c>
      <c r="J249" s="4">
        <f t="shared" si="18"/>
        <v>155917.03999999995</v>
      </c>
      <c r="L249" s="4">
        <f t="shared" si="19"/>
        <v>300327.29999999987</v>
      </c>
      <c r="M249" s="4">
        <f>D249+G249+J249</f>
        <v>362222.49800000008</v>
      </c>
      <c r="N249" s="4">
        <f t="shared" si="15"/>
        <v>61895.198000000208</v>
      </c>
    </row>
    <row r="250" spans="1:14">
      <c r="A250" s="4">
        <v>2521.1</v>
      </c>
      <c r="C250" s="4">
        <v>263.29500000000002</v>
      </c>
      <c r="D250" s="4">
        <f t="shared" si="16"/>
        <v>65483.69600000004</v>
      </c>
      <c r="F250" s="18">
        <v>571.90499999999997</v>
      </c>
      <c r="G250" s="4">
        <f t="shared" si="17"/>
        <v>141656.96200000009</v>
      </c>
      <c r="I250" s="17">
        <v>635.50699999999995</v>
      </c>
      <c r="J250" s="4">
        <f t="shared" si="18"/>
        <v>156552.54699999996</v>
      </c>
      <c r="L250" s="4">
        <f t="shared" si="19"/>
        <v>301543.1999999999</v>
      </c>
      <c r="M250" s="4">
        <f>D250+G250+J250</f>
        <v>363693.20500000007</v>
      </c>
      <c r="N250" s="4">
        <f t="shared" si="15"/>
        <v>62150.005000000179</v>
      </c>
    </row>
    <row r="251" spans="1:14">
      <c r="A251" s="4">
        <v>2531.29</v>
      </c>
      <c r="C251" s="4">
        <v>263.18400000000003</v>
      </c>
      <c r="D251" s="4">
        <f t="shared" si="16"/>
        <v>65746.880000000034</v>
      </c>
      <c r="F251" s="18">
        <v>576.13599999999997</v>
      </c>
      <c r="G251" s="4">
        <f t="shared" si="17"/>
        <v>142233.09800000009</v>
      </c>
      <c r="I251" s="17">
        <v>627.56500000000005</v>
      </c>
      <c r="J251" s="4">
        <f t="shared" si="18"/>
        <v>157180.11199999996</v>
      </c>
      <c r="L251" s="4">
        <f t="shared" si="19"/>
        <v>302759.09999999992</v>
      </c>
      <c r="M251" s="4">
        <f>D251+G251+J251</f>
        <v>365160.09000000008</v>
      </c>
      <c r="N251" s="4">
        <f t="shared" si="15"/>
        <v>62400.990000000165</v>
      </c>
    </row>
    <row r="252" spans="1:14">
      <c r="A252" s="4">
        <v>2541.5100000000002</v>
      </c>
      <c r="C252" s="4">
        <v>263.12799999999999</v>
      </c>
      <c r="D252" s="4">
        <f t="shared" si="16"/>
        <v>66010.008000000031</v>
      </c>
      <c r="F252" s="18">
        <v>568.64400000000001</v>
      </c>
      <c r="G252" s="4">
        <f t="shared" si="17"/>
        <v>142801.74200000009</v>
      </c>
      <c r="I252" s="17">
        <v>633.57799999999997</v>
      </c>
      <c r="J252" s="4">
        <f t="shared" si="18"/>
        <v>157813.68999999997</v>
      </c>
      <c r="L252" s="4">
        <f t="shared" si="19"/>
        <v>303974.99999999994</v>
      </c>
      <c r="M252" s="4">
        <f>D252+G252+J252</f>
        <v>366625.44000000006</v>
      </c>
      <c r="N252" s="4">
        <f t="shared" si="15"/>
        <v>62650.440000000119</v>
      </c>
    </row>
    <row r="253" spans="1:14">
      <c r="A253" s="4">
        <v>2551.73</v>
      </c>
      <c r="C253" s="4">
        <v>263.34500000000003</v>
      </c>
      <c r="D253" s="4">
        <f t="shared" si="16"/>
        <v>66273.353000000032</v>
      </c>
      <c r="F253" s="18">
        <v>563.62800000000004</v>
      </c>
      <c r="G253" s="4">
        <f t="shared" si="17"/>
        <v>143365.37000000008</v>
      </c>
      <c r="I253" s="17">
        <v>626.75400000000002</v>
      </c>
      <c r="J253" s="4">
        <f t="shared" si="18"/>
        <v>158440.44399999996</v>
      </c>
      <c r="L253" s="4">
        <f t="shared" si="19"/>
        <v>305190.89999999997</v>
      </c>
      <c r="M253" s="4">
        <f>D253+G253+J253</f>
        <v>368079.16700000007</v>
      </c>
      <c r="N253" s="4">
        <f t="shared" si="15"/>
        <v>62888.267000000109</v>
      </c>
    </row>
    <row r="254" spans="1:14">
      <c r="A254" s="4">
        <v>2561.9299999999998</v>
      </c>
      <c r="C254" s="4">
        <v>267.387</v>
      </c>
      <c r="D254" s="4">
        <f t="shared" si="16"/>
        <v>66540.740000000034</v>
      </c>
      <c r="F254" s="18">
        <v>576.173</v>
      </c>
      <c r="G254" s="4">
        <f t="shared" si="17"/>
        <v>143941.54300000009</v>
      </c>
      <c r="I254" s="17">
        <v>633.12400000000002</v>
      </c>
      <c r="J254" s="4">
        <f t="shared" si="18"/>
        <v>159073.56799999997</v>
      </c>
      <c r="L254" s="4">
        <f t="shared" si="19"/>
        <v>306406.8</v>
      </c>
      <c r="M254" s="4">
        <f>D254+G254+J254</f>
        <v>369555.85100000008</v>
      </c>
      <c r="N254" s="4">
        <f t="shared" si="15"/>
        <v>63149.051000000094</v>
      </c>
    </row>
    <row r="255" spans="1:14">
      <c r="A255" s="4">
        <v>2572.8000000000002</v>
      </c>
      <c r="C255" s="4">
        <v>263.54700000000003</v>
      </c>
      <c r="D255" s="4">
        <f t="shared" si="16"/>
        <v>66804.28700000004</v>
      </c>
      <c r="F255" s="18">
        <v>574.76</v>
      </c>
      <c r="G255" s="4">
        <f t="shared" si="17"/>
        <v>144516.3030000001</v>
      </c>
      <c r="I255" s="17">
        <v>628.06399999999996</v>
      </c>
      <c r="J255" s="4">
        <f t="shared" si="18"/>
        <v>159701.63199999998</v>
      </c>
      <c r="L255" s="4">
        <f t="shared" si="19"/>
        <v>307622.7</v>
      </c>
      <c r="M255" s="4">
        <f>D255+G255+J255</f>
        <v>371022.22200000013</v>
      </c>
      <c r="N255" s="4">
        <f t="shared" si="15"/>
        <v>63399.522000000114</v>
      </c>
    </row>
    <row r="256" spans="1:14">
      <c r="A256" s="4">
        <v>2582.77</v>
      </c>
      <c r="C256" s="4">
        <v>263.33999999999997</v>
      </c>
      <c r="D256" s="4">
        <f t="shared" si="16"/>
        <v>67067.627000000037</v>
      </c>
      <c r="F256" s="18">
        <v>565.24099999999999</v>
      </c>
      <c r="G256" s="4">
        <f t="shared" si="17"/>
        <v>145081.54400000011</v>
      </c>
      <c r="I256" s="17">
        <v>634.92899999999997</v>
      </c>
      <c r="J256" s="4">
        <f t="shared" si="18"/>
        <v>160336.56099999999</v>
      </c>
      <c r="L256" s="4">
        <f t="shared" si="19"/>
        <v>308838.60000000003</v>
      </c>
      <c r="M256" s="4">
        <f>D256+G256+J256</f>
        <v>372485.73200000013</v>
      </c>
      <c r="N256" s="4">
        <f t="shared" si="15"/>
        <v>63647.1320000001</v>
      </c>
    </row>
    <row r="257" spans="1:14">
      <c r="A257" s="4">
        <v>2592.46</v>
      </c>
      <c r="C257" s="4">
        <v>263.452</v>
      </c>
      <c r="D257" s="4">
        <f t="shared" si="16"/>
        <v>67331.079000000042</v>
      </c>
      <c r="F257" s="18">
        <v>577.10900000000004</v>
      </c>
      <c r="G257" s="4">
        <f t="shared" si="17"/>
        <v>145658.65300000011</v>
      </c>
      <c r="I257" s="17">
        <v>627.87199999999996</v>
      </c>
      <c r="J257" s="4">
        <f t="shared" si="18"/>
        <v>160964.43299999999</v>
      </c>
      <c r="L257" s="4">
        <f t="shared" si="19"/>
        <v>310054.50000000006</v>
      </c>
      <c r="M257" s="4">
        <f>D257+G257+J257</f>
        <v>373954.16500000015</v>
      </c>
      <c r="N257" s="4">
        <f t="shared" si="15"/>
        <v>63899.665000000095</v>
      </c>
    </row>
    <row r="258" spans="1:14">
      <c r="A258" s="4">
        <v>2602.67</v>
      </c>
      <c r="C258" s="4">
        <v>263.58100000000002</v>
      </c>
      <c r="D258" s="4">
        <f t="shared" si="16"/>
        <v>67594.660000000047</v>
      </c>
      <c r="F258" s="18">
        <v>567.93600000000004</v>
      </c>
      <c r="G258" s="4">
        <f t="shared" si="17"/>
        <v>146226.58900000009</v>
      </c>
      <c r="I258" s="17">
        <v>628.45899999999995</v>
      </c>
      <c r="J258" s="4">
        <f t="shared" si="18"/>
        <v>161592.89199999999</v>
      </c>
      <c r="L258" s="4">
        <f t="shared" si="19"/>
        <v>311270.40000000008</v>
      </c>
      <c r="M258" s="4">
        <f>D258+G258+J258</f>
        <v>375414.14100000012</v>
      </c>
      <c r="N258" s="4">
        <f t="shared" si="15"/>
        <v>64143.741000000038</v>
      </c>
    </row>
    <row r="259" spans="1:14">
      <c r="A259" s="4">
        <v>2612.85</v>
      </c>
      <c r="C259" s="4">
        <v>262.23700000000002</v>
      </c>
      <c r="D259" s="4">
        <f t="shared" si="16"/>
        <v>67856.897000000041</v>
      </c>
      <c r="F259" s="18">
        <v>572.66099999999994</v>
      </c>
      <c r="G259" s="4">
        <f t="shared" si="17"/>
        <v>146799.25000000009</v>
      </c>
      <c r="I259" s="17">
        <v>634.87699999999995</v>
      </c>
      <c r="J259" s="4">
        <f t="shared" si="18"/>
        <v>162227.769</v>
      </c>
      <c r="L259" s="4">
        <f t="shared" si="19"/>
        <v>312486.3000000001</v>
      </c>
      <c r="M259" s="4">
        <f>D259+G259+J259</f>
        <v>376883.91600000008</v>
      </c>
      <c r="N259" s="4">
        <f t="shared" si="15"/>
        <v>64397.61599999998</v>
      </c>
    </row>
    <row r="260" spans="1:14">
      <c r="A260" s="4">
        <v>2623.05</v>
      </c>
      <c r="C260" s="4">
        <v>268.14800000000002</v>
      </c>
      <c r="D260" s="4">
        <f t="shared" si="16"/>
        <v>68125.045000000042</v>
      </c>
      <c r="F260" s="18">
        <v>567.33199999999999</v>
      </c>
      <c r="G260" s="4">
        <f t="shared" si="17"/>
        <v>147366.58200000008</v>
      </c>
      <c r="I260" s="17">
        <v>628.01499999999999</v>
      </c>
      <c r="J260" s="4">
        <f t="shared" si="18"/>
        <v>162855.78400000001</v>
      </c>
      <c r="L260" s="4">
        <f t="shared" si="19"/>
        <v>313702.20000000013</v>
      </c>
      <c r="M260" s="4">
        <f>D260+G260+J260</f>
        <v>378347.41100000014</v>
      </c>
      <c r="N260" s="4">
        <f t="shared" ref="N260:N323" si="20">M260-L260</f>
        <v>64645.21100000001</v>
      </c>
    </row>
    <row r="261" spans="1:14">
      <c r="A261" s="4">
        <v>2633.24</v>
      </c>
      <c r="C261" s="4">
        <v>263.34500000000003</v>
      </c>
      <c r="D261" s="4">
        <f t="shared" ref="D261:D324" si="21">D260+C261</f>
        <v>68388.390000000043</v>
      </c>
      <c r="F261" s="18">
        <v>577.44899999999996</v>
      </c>
      <c r="G261" s="4">
        <f t="shared" ref="G261:G324" si="22">G260+F261</f>
        <v>147944.03100000008</v>
      </c>
      <c r="I261" s="17">
        <v>635.74699999999996</v>
      </c>
      <c r="J261" s="4">
        <f t="shared" ref="J261:J324" si="23">J260+I261</f>
        <v>163491.53100000002</v>
      </c>
      <c r="L261" s="4">
        <f t="shared" ref="L261:L324" si="24">L260+1215.9</f>
        <v>314918.10000000015</v>
      </c>
      <c r="M261" s="4">
        <f>D261+G261+J261</f>
        <v>379823.95200000016</v>
      </c>
      <c r="N261" s="4">
        <f t="shared" si="20"/>
        <v>64905.852000000014</v>
      </c>
    </row>
    <row r="262" spans="1:14">
      <c r="A262" s="4">
        <v>2643.44</v>
      </c>
      <c r="C262" s="4">
        <v>263.77699999999999</v>
      </c>
      <c r="D262" s="4">
        <f t="shared" si="21"/>
        <v>68652.167000000045</v>
      </c>
      <c r="F262" s="18">
        <v>564.11300000000006</v>
      </c>
      <c r="G262" s="4">
        <f t="shared" si="22"/>
        <v>148508.14400000009</v>
      </c>
      <c r="I262" s="17">
        <v>627.31700000000001</v>
      </c>
      <c r="J262" s="4">
        <f t="shared" si="23"/>
        <v>164118.84800000003</v>
      </c>
      <c r="L262" s="4">
        <f t="shared" si="24"/>
        <v>316134.00000000017</v>
      </c>
      <c r="M262" s="4">
        <f>D262+G262+J262</f>
        <v>381279.15900000016</v>
      </c>
      <c r="N262" s="4">
        <f t="shared" si="20"/>
        <v>65145.158999999985</v>
      </c>
    </row>
    <row r="263" spans="1:14">
      <c r="A263" s="4">
        <v>2653.7</v>
      </c>
      <c r="C263" s="4">
        <v>261.27</v>
      </c>
      <c r="D263" s="4">
        <f t="shared" si="21"/>
        <v>68913.437000000049</v>
      </c>
      <c r="F263" s="18">
        <v>575.697</v>
      </c>
      <c r="G263" s="4">
        <f t="shared" si="22"/>
        <v>149083.84100000007</v>
      </c>
      <c r="I263" s="17">
        <v>631.68600000000004</v>
      </c>
      <c r="J263" s="4">
        <f t="shared" si="23"/>
        <v>164750.53400000001</v>
      </c>
      <c r="L263" s="4">
        <f t="shared" si="24"/>
        <v>317349.9000000002</v>
      </c>
      <c r="M263" s="4">
        <f>D263+G263+J263</f>
        <v>382747.81200000015</v>
      </c>
      <c r="N263" s="4">
        <f t="shared" si="20"/>
        <v>65397.911999999953</v>
      </c>
    </row>
    <row r="264" spans="1:14">
      <c r="A264" s="4">
        <v>2663.76</v>
      </c>
      <c r="C264" s="4">
        <v>263.72300000000001</v>
      </c>
      <c r="D264" s="4">
        <f t="shared" si="21"/>
        <v>69177.160000000047</v>
      </c>
      <c r="F264" s="18">
        <v>569.57399999999996</v>
      </c>
      <c r="G264" s="4">
        <f t="shared" si="22"/>
        <v>149653.41500000007</v>
      </c>
      <c r="I264" s="17">
        <v>638.43899999999996</v>
      </c>
      <c r="J264" s="4">
        <f t="shared" si="23"/>
        <v>165388.97300000003</v>
      </c>
      <c r="L264" s="4">
        <f t="shared" si="24"/>
        <v>318565.80000000022</v>
      </c>
      <c r="M264" s="4">
        <f>D264+G264+J264</f>
        <v>384219.54800000018</v>
      </c>
      <c r="N264" s="4">
        <f t="shared" si="20"/>
        <v>65653.747999999963</v>
      </c>
    </row>
    <row r="265" spans="1:14">
      <c r="A265" s="4">
        <v>2673.76</v>
      </c>
      <c r="C265" s="4">
        <v>268.39100000000002</v>
      </c>
      <c r="D265" s="4">
        <f t="shared" si="21"/>
        <v>69445.55100000005</v>
      </c>
      <c r="F265" s="18">
        <v>569.70699999999999</v>
      </c>
      <c r="G265" s="4">
        <f t="shared" si="22"/>
        <v>150223.12200000006</v>
      </c>
      <c r="I265" s="17">
        <v>621.35199999999998</v>
      </c>
      <c r="J265" s="4">
        <f t="shared" si="23"/>
        <v>166010.32500000004</v>
      </c>
      <c r="L265" s="4">
        <f t="shared" si="24"/>
        <v>319781.70000000024</v>
      </c>
      <c r="M265" s="4">
        <f>D265+G265+J265</f>
        <v>385678.99800000014</v>
      </c>
      <c r="N265" s="4">
        <f t="shared" si="20"/>
        <v>65897.297999999893</v>
      </c>
    </row>
    <row r="266" spans="1:14">
      <c r="A266" s="4">
        <v>2684.2</v>
      </c>
      <c r="C266" s="4">
        <v>263.56700000000001</v>
      </c>
      <c r="D266" s="4">
        <f t="shared" si="21"/>
        <v>69709.118000000046</v>
      </c>
      <c r="F266" s="18">
        <v>575.03200000000004</v>
      </c>
      <c r="G266" s="4">
        <f t="shared" si="22"/>
        <v>150798.15400000007</v>
      </c>
      <c r="I266" s="17">
        <v>639.32299999999998</v>
      </c>
      <c r="J266" s="4">
        <f t="shared" si="23"/>
        <v>166649.64800000004</v>
      </c>
      <c r="L266" s="4">
        <f t="shared" si="24"/>
        <v>320997.60000000027</v>
      </c>
      <c r="M266" s="4">
        <f>D266+G266+J266</f>
        <v>387156.92000000016</v>
      </c>
      <c r="N266" s="4">
        <f t="shared" si="20"/>
        <v>66159.319999999891</v>
      </c>
    </row>
    <row r="267" spans="1:14">
      <c r="A267" s="4">
        <v>2694.78</v>
      </c>
      <c r="C267" s="4">
        <v>259.80099999999999</v>
      </c>
      <c r="D267" s="4">
        <f t="shared" si="21"/>
        <v>69968.919000000053</v>
      </c>
      <c r="F267" s="18">
        <v>563.89300000000003</v>
      </c>
      <c r="G267" s="4">
        <f t="shared" si="22"/>
        <v>151362.04700000008</v>
      </c>
      <c r="I267" s="17">
        <v>628.76499999999999</v>
      </c>
      <c r="J267" s="4">
        <f t="shared" si="23"/>
        <v>167278.41300000006</v>
      </c>
      <c r="L267" s="4">
        <f t="shared" si="24"/>
        <v>322213.50000000029</v>
      </c>
      <c r="M267" s="4">
        <f>D267+G267+J267</f>
        <v>388609.37900000019</v>
      </c>
      <c r="N267" s="4">
        <f t="shared" si="20"/>
        <v>66395.878999999899</v>
      </c>
    </row>
    <row r="268" spans="1:14">
      <c r="A268" s="4">
        <v>2704.65</v>
      </c>
      <c r="C268" s="4">
        <v>268.10899999999998</v>
      </c>
      <c r="D268" s="4">
        <f t="shared" si="21"/>
        <v>70237.028000000049</v>
      </c>
      <c r="F268" s="18">
        <v>578.93700000000001</v>
      </c>
      <c r="G268" s="4">
        <f t="shared" si="22"/>
        <v>151940.98400000008</v>
      </c>
      <c r="I268" s="17">
        <v>628.16499999999996</v>
      </c>
      <c r="J268" s="4">
        <f t="shared" si="23"/>
        <v>167906.57800000007</v>
      </c>
      <c r="L268" s="4">
        <f t="shared" si="24"/>
        <v>323429.40000000031</v>
      </c>
      <c r="M268" s="4">
        <f>D268+G268+J268</f>
        <v>390084.5900000002</v>
      </c>
      <c r="N268" s="4">
        <f t="shared" si="20"/>
        <v>66655.189999999886</v>
      </c>
    </row>
    <row r="269" spans="1:14">
      <c r="A269" s="4">
        <v>2714.11</v>
      </c>
      <c r="C269" s="4">
        <v>263.25299999999999</v>
      </c>
      <c r="D269" s="4">
        <f t="shared" si="21"/>
        <v>70500.281000000046</v>
      </c>
      <c r="F269" s="18">
        <v>568.23599999999999</v>
      </c>
      <c r="G269" s="4">
        <f t="shared" si="22"/>
        <v>152509.22000000009</v>
      </c>
      <c r="I269" s="17">
        <v>634.21600000000001</v>
      </c>
      <c r="J269" s="4">
        <f t="shared" si="23"/>
        <v>168540.79400000005</v>
      </c>
      <c r="L269" s="4">
        <f t="shared" si="24"/>
        <v>324645.30000000034</v>
      </c>
      <c r="M269" s="4">
        <f>D269+G269+J269</f>
        <v>391550.29500000016</v>
      </c>
      <c r="N269" s="4">
        <f t="shared" si="20"/>
        <v>66904.994999999821</v>
      </c>
    </row>
    <row r="270" spans="1:14">
      <c r="A270" s="4">
        <v>2724.3</v>
      </c>
      <c r="C270" s="4">
        <v>263.45499999999998</v>
      </c>
      <c r="D270" s="4">
        <f t="shared" si="21"/>
        <v>70763.736000000048</v>
      </c>
      <c r="F270" s="18">
        <v>572.673</v>
      </c>
      <c r="G270" s="4">
        <f t="shared" si="22"/>
        <v>153081.8930000001</v>
      </c>
      <c r="I270" s="17">
        <v>628.40499999999997</v>
      </c>
      <c r="J270" s="4">
        <f t="shared" si="23"/>
        <v>169169.19900000005</v>
      </c>
      <c r="L270" s="4">
        <f t="shared" si="24"/>
        <v>325861.20000000036</v>
      </c>
      <c r="M270" s="4">
        <f>D270+G270+J270</f>
        <v>393014.82800000021</v>
      </c>
      <c r="N270" s="4">
        <f t="shared" si="20"/>
        <v>67153.627999999851</v>
      </c>
    </row>
    <row r="271" spans="1:14">
      <c r="A271" s="4">
        <v>2734.5</v>
      </c>
      <c r="C271" s="4">
        <v>263.76400000000001</v>
      </c>
      <c r="D271" s="4">
        <f t="shared" si="21"/>
        <v>71027.500000000044</v>
      </c>
      <c r="F271" s="18">
        <v>567.12900000000002</v>
      </c>
      <c r="G271" s="4">
        <f t="shared" si="22"/>
        <v>153649.02200000008</v>
      </c>
      <c r="I271" s="17">
        <v>634.64400000000001</v>
      </c>
      <c r="J271" s="4">
        <f t="shared" si="23"/>
        <v>169803.84300000005</v>
      </c>
      <c r="L271" s="4">
        <f t="shared" si="24"/>
        <v>327077.10000000038</v>
      </c>
      <c r="M271" s="4">
        <f>D271+G271+J271</f>
        <v>394480.36500000017</v>
      </c>
      <c r="N271" s="4">
        <f t="shared" si="20"/>
        <v>67403.264999999781</v>
      </c>
    </row>
    <row r="272" spans="1:14">
      <c r="A272" s="4">
        <v>2744.77</v>
      </c>
      <c r="C272" s="4">
        <v>262.13099999999997</v>
      </c>
      <c r="D272" s="4">
        <f t="shared" si="21"/>
        <v>71289.631000000038</v>
      </c>
      <c r="F272" s="18">
        <v>576.67700000000002</v>
      </c>
      <c r="G272" s="4">
        <f t="shared" si="22"/>
        <v>154225.69900000008</v>
      </c>
      <c r="I272" s="17">
        <v>625.702</v>
      </c>
      <c r="J272" s="4">
        <f t="shared" si="23"/>
        <v>170429.54500000004</v>
      </c>
      <c r="L272" s="4">
        <f t="shared" si="24"/>
        <v>328293.00000000041</v>
      </c>
      <c r="M272" s="4">
        <f>D272+G272+J272</f>
        <v>395944.87500000017</v>
      </c>
      <c r="N272" s="4">
        <f t="shared" si="20"/>
        <v>67651.874999999767</v>
      </c>
    </row>
    <row r="273" spans="1:14">
      <c r="A273" s="4">
        <v>2755.46</v>
      </c>
      <c r="C273" s="4">
        <v>266.02100000000002</v>
      </c>
      <c r="D273" s="4">
        <f t="shared" si="21"/>
        <v>71555.652000000031</v>
      </c>
      <c r="F273" s="18">
        <v>569.1</v>
      </c>
      <c r="G273" s="4">
        <f t="shared" si="22"/>
        <v>154794.79900000009</v>
      </c>
      <c r="I273" s="17">
        <v>635.69000000000005</v>
      </c>
      <c r="J273" s="4">
        <f t="shared" si="23"/>
        <v>171065.23500000004</v>
      </c>
      <c r="L273" s="4">
        <f t="shared" si="24"/>
        <v>329508.90000000043</v>
      </c>
      <c r="M273" s="4">
        <f>D273+G273+J273</f>
        <v>397415.68600000016</v>
      </c>
      <c r="N273" s="4">
        <f t="shared" si="20"/>
        <v>67906.785999999731</v>
      </c>
    </row>
    <row r="274" spans="1:14">
      <c r="A274" s="4">
        <v>2765.56</v>
      </c>
      <c r="C274" s="4">
        <v>263.37299999999999</v>
      </c>
      <c r="D274" s="4">
        <f t="shared" si="21"/>
        <v>71819.025000000038</v>
      </c>
      <c r="F274" s="18">
        <v>566.13599999999997</v>
      </c>
      <c r="G274" s="4">
        <f t="shared" si="22"/>
        <v>155360.93500000008</v>
      </c>
      <c r="I274" s="17">
        <v>633.30899999999997</v>
      </c>
      <c r="J274" s="4">
        <f t="shared" si="23"/>
        <v>171698.54400000005</v>
      </c>
      <c r="L274" s="4">
        <f t="shared" si="24"/>
        <v>330724.80000000045</v>
      </c>
      <c r="M274" s="4">
        <f>D274+G274+J274</f>
        <v>398878.50400000019</v>
      </c>
      <c r="N274" s="4">
        <f t="shared" si="20"/>
        <v>68153.703999999736</v>
      </c>
    </row>
    <row r="275" spans="1:14">
      <c r="A275" s="4">
        <v>2775.12</v>
      </c>
      <c r="C275" s="4">
        <v>263.67899999999997</v>
      </c>
      <c r="D275" s="4">
        <f t="shared" si="21"/>
        <v>72082.704000000042</v>
      </c>
      <c r="F275" s="18">
        <v>575.77</v>
      </c>
      <c r="G275" s="4">
        <f t="shared" si="22"/>
        <v>155936.70500000007</v>
      </c>
      <c r="I275" s="17">
        <v>630.14</v>
      </c>
      <c r="J275" s="4">
        <f t="shared" si="23"/>
        <v>172328.68400000007</v>
      </c>
      <c r="L275" s="4">
        <f t="shared" si="24"/>
        <v>331940.70000000048</v>
      </c>
      <c r="M275" s="4">
        <f>D275+G275+J275</f>
        <v>400348.09300000017</v>
      </c>
      <c r="N275" s="4">
        <f t="shared" si="20"/>
        <v>68407.392999999691</v>
      </c>
    </row>
    <row r="276" spans="1:14">
      <c r="A276" s="4">
        <v>2785.11</v>
      </c>
      <c r="C276" s="4">
        <v>263.76799999999997</v>
      </c>
      <c r="D276" s="4">
        <f t="shared" si="21"/>
        <v>72346.472000000038</v>
      </c>
      <c r="F276" s="18">
        <v>576.02599999999995</v>
      </c>
      <c r="G276" s="4">
        <f t="shared" si="22"/>
        <v>156512.73100000009</v>
      </c>
      <c r="I276" s="17">
        <v>632.65499999999997</v>
      </c>
      <c r="J276" s="4">
        <f t="shared" si="23"/>
        <v>172961.33900000007</v>
      </c>
      <c r="L276" s="4">
        <f t="shared" si="24"/>
        <v>333156.6000000005</v>
      </c>
      <c r="M276" s="4">
        <f>D276+G276+J276</f>
        <v>401820.54200000019</v>
      </c>
      <c r="N276" s="4">
        <f t="shared" si="20"/>
        <v>68663.94199999969</v>
      </c>
    </row>
    <row r="277" spans="1:14">
      <c r="A277" s="4">
        <v>2795.36</v>
      </c>
      <c r="C277" s="4">
        <v>263.51</v>
      </c>
      <c r="D277" s="4">
        <f t="shared" si="21"/>
        <v>72609.982000000033</v>
      </c>
      <c r="F277" s="18">
        <v>566.00900000000001</v>
      </c>
      <c r="G277" s="4">
        <f t="shared" si="22"/>
        <v>157078.74000000008</v>
      </c>
      <c r="I277" s="17">
        <v>630.47799999999995</v>
      </c>
      <c r="J277" s="4">
        <f t="shared" si="23"/>
        <v>173591.81700000007</v>
      </c>
      <c r="L277" s="4">
        <f t="shared" si="24"/>
        <v>334372.50000000052</v>
      </c>
      <c r="M277" s="4">
        <f>D277+G277+J277</f>
        <v>403280.53900000022</v>
      </c>
      <c r="N277" s="4">
        <f t="shared" si="20"/>
        <v>68908.038999999699</v>
      </c>
    </row>
    <row r="278" spans="1:14">
      <c r="A278" s="4">
        <v>2805.63</v>
      </c>
      <c r="C278" s="4">
        <v>268.60700000000003</v>
      </c>
      <c r="D278" s="4">
        <f t="shared" si="21"/>
        <v>72878.589000000036</v>
      </c>
      <c r="F278" s="18">
        <v>569.48299999999995</v>
      </c>
      <c r="G278" s="4">
        <f t="shared" si="22"/>
        <v>157648.22300000009</v>
      </c>
      <c r="I278" s="17">
        <v>633.33699999999999</v>
      </c>
      <c r="J278" s="4">
        <f t="shared" si="23"/>
        <v>174225.15400000007</v>
      </c>
      <c r="L278" s="4">
        <f t="shared" si="24"/>
        <v>335588.40000000055</v>
      </c>
      <c r="M278" s="4">
        <f>D278+G278+J278</f>
        <v>404751.96600000019</v>
      </c>
      <c r="N278" s="4">
        <f t="shared" si="20"/>
        <v>69163.565999999642</v>
      </c>
    </row>
    <row r="279" spans="1:14">
      <c r="A279" s="4">
        <v>2815.66</v>
      </c>
      <c r="C279" s="4">
        <v>263.238</v>
      </c>
      <c r="D279" s="4">
        <f t="shared" si="21"/>
        <v>73141.827000000034</v>
      </c>
      <c r="F279" s="18">
        <v>570.39800000000002</v>
      </c>
      <c r="G279" s="4">
        <f t="shared" si="22"/>
        <v>158218.62100000007</v>
      </c>
      <c r="I279" s="17">
        <v>632.53099999999995</v>
      </c>
      <c r="J279" s="4">
        <f t="shared" si="23"/>
        <v>174857.68500000006</v>
      </c>
      <c r="L279" s="4">
        <f t="shared" si="24"/>
        <v>336804.30000000057</v>
      </c>
      <c r="M279" s="4">
        <f>D279+G279+J279</f>
        <v>406218.13300000015</v>
      </c>
      <c r="N279" s="4">
        <f t="shared" si="20"/>
        <v>69413.832999999577</v>
      </c>
    </row>
    <row r="280" spans="1:14">
      <c r="A280" s="4">
        <v>2825.64</v>
      </c>
      <c r="C280" s="4">
        <v>263.43700000000001</v>
      </c>
      <c r="D280" s="4">
        <f t="shared" si="21"/>
        <v>73405.264000000039</v>
      </c>
      <c r="F280" s="18">
        <v>574.60599999999999</v>
      </c>
      <c r="G280" s="4">
        <f t="shared" si="22"/>
        <v>158793.22700000007</v>
      </c>
      <c r="I280" s="17">
        <v>625.86699999999996</v>
      </c>
      <c r="J280" s="4">
        <f t="shared" si="23"/>
        <v>175483.55200000005</v>
      </c>
      <c r="L280" s="4">
        <f t="shared" si="24"/>
        <v>338020.20000000059</v>
      </c>
      <c r="M280" s="4">
        <f>D280+G280+J280</f>
        <v>407682.04300000018</v>
      </c>
      <c r="N280" s="4">
        <f t="shared" si="20"/>
        <v>69661.842999999586</v>
      </c>
    </row>
    <row r="281" spans="1:14">
      <c r="A281" s="4">
        <v>2835.89</v>
      </c>
      <c r="C281" s="4">
        <v>263.38099999999997</v>
      </c>
      <c r="D281" s="4">
        <f t="shared" si="21"/>
        <v>73668.645000000033</v>
      </c>
      <c r="F281" s="18">
        <v>566.03200000000004</v>
      </c>
      <c r="G281" s="4">
        <f t="shared" si="22"/>
        <v>159359.25900000008</v>
      </c>
      <c r="I281" s="17">
        <v>631.84299999999996</v>
      </c>
      <c r="J281" s="4">
        <f t="shared" si="23"/>
        <v>176115.39500000005</v>
      </c>
      <c r="L281" s="4">
        <f t="shared" si="24"/>
        <v>339236.10000000062</v>
      </c>
      <c r="M281" s="4">
        <f>D281+G281+J281</f>
        <v>409143.29900000012</v>
      </c>
      <c r="N281" s="4">
        <f t="shared" si="20"/>
        <v>69907.198999999498</v>
      </c>
    </row>
    <row r="282" spans="1:14">
      <c r="A282" s="4">
        <v>2846.22</v>
      </c>
      <c r="C282" s="4">
        <v>263.55099999999999</v>
      </c>
      <c r="D282" s="4">
        <f t="shared" si="21"/>
        <v>73932.19600000004</v>
      </c>
      <c r="F282" s="18">
        <v>569.84100000000001</v>
      </c>
      <c r="G282" s="4">
        <f t="shared" si="22"/>
        <v>159929.10000000006</v>
      </c>
      <c r="I282" s="17">
        <v>634.08799999999997</v>
      </c>
      <c r="J282" s="4">
        <f t="shared" si="23"/>
        <v>176749.48300000004</v>
      </c>
      <c r="L282" s="4">
        <f t="shared" si="24"/>
        <v>340452.00000000064</v>
      </c>
      <c r="M282" s="4">
        <f>D282+G282+J282</f>
        <v>410610.7790000001</v>
      </c>
      <c r="N282" s="4">
        <f t="shared" si="20"/>
        <v>70158.778999999457</v>
      </c>
    </row>
    <row r="283" spans="1:14">
      <c r="A283" s="4">
        <v>2856.22</v>
      </c>
      <c r="C283" s="4">
        <v>263.13</v>
      </c>
      <c r="D283" s="4">
        <f t="shared" si="21"/>
        <v>74195.326000000045</v>
      </c>
      <c r="F283" s="18">
        <v>575.28399999999999</v>
      </c>
      <c r="G283" s="4">
        <f t="shared" si="22"/>
        <v>160504.38400000008</v>
      </c>
      <c r="I283" s="17">
        <v>632.74900000000002</v>
      </c>
      <c r="J283" s="4">
        <f t="shared" si="23"/>
        <v>177382.23200000005</v>
      </c>
      <c r="L283" s="4">
        <f t="shared" si="24"/>
        <v>341667.90000000066</v>
      </c>
      <c r="M283" s="4">
        <f>D283+G283+J283</f>
        <v>412081.94200000016</v>
      </c>
      <c r="N283" s="4">
        <f t="shared" si="20"/>
        <v>70414.041999999492</v>
      </c>
    </row>
    <row r="284" spans="1:14">
      <c r="A284" s="4">
        <v>2866.45</v>
      </c>
      <c r="C284" s="4">
        <v>263.20800000000003</v>
      </c>
      <c r="D284" s="4">
        <f t="shared" si="21"/>
        <v>74458.534000000043</v>
      </c>
      <c r="F284" s="18">
        <v>574.99599999999998</v>
      </c>
      <c r="G284" s="4">
        <f t="shared" si="22"/>
        <v>161079.38000000009</v>
      </c>
      <c r="I284" s="17">
        <v>625.33699999999999</v>
      </c>
      <c r="J284" s="4">
        <f t="shared" si="23"/>
        <v>178007.56900000005</v>
      </c>
      <c r="L284" s="4">
        <f t="shared" si="24"/>
        <v>342883.80000000069</v>
      </c>
      <c r="M284" s="4">
        <f>D284+G284+J284</f>
        <v>413545.48300000018</v>
      </c>
      <c r="N284" s="4">
        <f t="shared" si="20"/>
        <v>70661.682999999495</v>
      </c>
    </row>
    <row r="285" spans="1:14">
      <c r="A285" s="4">
        <v>2876.73</v>
      </c>
      <c r="C285" s="4">
        <v>263.19200000000001</v>
      </c>
      <c r="D285" s="4">
        <f t="shared" si="21"/>
        <v>74721.726000000039</v>
      </c>
      <c r="F285" s="18">
        <v>564.28599999999994</v>
      </c>
      <c r="G285" s="4">
        <f t="shared" si="22"/>
        <v>161643.66600000008</v>
      </c>
      <c r="I285" s="17">
        <v>632.41999999999996</v>
      </c>
      <c r="J285" s="4">
        <f t="shared" si="23"/>
        <v>178639.98900000006</v>
      </c>
      <c r="L285" s="4">
        <f t="shared" si="24"/>
        <v>344099.70000000071</v>
      </c>
      <c r="M285" s="4">
        <f>D285+G285+J285</f>
        <v>415005.38100000017</v>
      </c>
      <c r="N285" s="4">
        <f t="shared" si="20"/>
        <v>70905.680999999458</v>
      </c>
    </row>
    <row r="286" spans="1:14">
      <c r="A286" s="4">
        <v>2886.74</v>
      </c>
      <c r="C286" s="4">
        <v>262.97699999999998</v>
      </c>
      <c r="D286" s="4">
        <f t="shared" si="21"/>
        <v>74984.703000000038</v>
      </c>
      <c r="F286" s="18">
        <v>572.67399999999998</v>
      </c>
      <c r="G286" s="4">
        <f t="shared" si="22"/>
        <v>162216.34000000008</v>
      </c>
      <c r="I286" s="17">
        <v>626.58299999999997</v>
      </c>
      <c r="J286" s="4">
        <f t="shared" si="23"/>
        <v>179266.57200000007</v>
      </c>
      <c r="L286" s="4">
        <f t="shared" si="24"/>
        <v>345315.60000000073</v>
      </c>
      <c r="M286" s="4">
        <f>D286+G286+J286</f>
        <v>416467.61500000022</v>
      </c>
      <c r="N286" s="4">
        <f t="shared" si="20"/>
        <v>71152.01499999949</v>
      </c>
    </row>
    <row r="287" spans="1:14">
      <c r="A287" s="4">
        <v>2896.77</v>
      </c>
      <c r="C287" s="4">
        <v>263.59199999999998</v>
      </c>
      <c r="D287" s="4">
        <f t="shared" si="21"/>
        <v>75248.295000000042</v>
      </c>
      <c r="F287" s="18">
        <v>567.83799999999997</v>
      </c>
      <c r="G287" s="4">
        <f t="shared" si="22"/>
        <v>162784.17800000007</v>
      </c>
      <c r="I287" s="17">
        <v>636.77700000000004</v>
      </c>
      <c r="J287" s="4">
        <f t="shared" si="23"/>
        <v>179903.34900000007</v>
      </c>
      <c r="L287" s="4">
        <f t="shared" si="24"/>
        <v>346531.50000000076</v>
      </c>
      <c r="M287" s="4">
        <f>D287+G287+J287</f>
        <v>417935.82200000016</v>
      </c>
      <c r="N287" s="4">
        <f t="shared" si="20"/>
        <v>71404.321999999403</v>
      </c>
    </row>
    <row r="288" spans="1:14">
      <c r="A288" s="4">
        <v>2906.78</v>
      </c>
      <c r="C288" s="4">
        <v>269.084</v>
      </c>
      <c r="D288" s="4">
        <f t="shared" si="21"/>
        <v>75517.379000000044</v>
      </c>
      <c r="F288" s="18">
        <v>573.21400000000006</v>
      </c>
      <c r="G288" s="4">
        <f t="shared" si="22"/>
        <v>163357.39200000008</v>
      </c>
      <c r="I288" s="17">
        <v>633.71500000000003</v>
      </c>
      <c r="J288" s="4">
        <f t="shared" si="23"/>
        <v>180537.06400000007</v>
      </c>
      <c r="L288" s="4">
        <f t="shared" si="24"/>
        <v>347747.40000000078</v>
      </c>
      <c r="M288" s="4">
        <f>D288+G288+J288</f>
        <v>419411.8350000002</v>
      </c>
      <c r="N288" s="4">
        <f t="shared" si="20"/>
        <v>71664.434999999416</v>
      </c>
    </row>
    <row r="289" spans="1:14">
      <c r="A289" s="4">
        <v>2916.91</v>
      </c>
      <c r="C289" s="4">
        <v>263.29199999999997</v>
      </c>
      <c r="D289" s="4">
        <f t="shared" si="21"/>
        <v>75780.671000000046</v>
      </c>
      <c r="F289" s="18">
        <v>570.98299999999995</v>
      </c>
      <c r="G289" s="4">
        <f t="shared" si="22"/>
        <v>163928.37500000009</v>
      </c>
      <c r="I289" s="17">
        <v>627.58100000000002</v>
      </c>
      <c r="J289" s="4">
        <f t="shared" si="23"/>
        <v>181164.64500000008</v>
      </c>
      <c r="L289" s="4">
        <f t="shared" si="24"/>
        <v>348963.3000000008</v>
      </c>
      <c r="M289" s="4">
        <f>D289+G289+J289</f>
        <v>420873.69100000022</v>
      </c>
      <c r="N289" s="4">
        <f t="shared" si="20"/>
        <v>71910.390999999421</v>
      </c>
    </row>
    <row r="290" spans="1:14">
      <c r="A290" s="4">
        <v>2927.25</v>
      </c>
      <c r="C290" s="4">
        <v>263.32100000000003</v>
      </c>
      <c r="D290" s="4">
        <f t="shared" si="21"/>
        <v>76043.992000000042</v>
      </c>
      <c r="F290" s="18">
        <v>571.803</v>
      </c>
      <c r="G290" s="4">
        <f t="shared" si="22"/>
        <v>164500.1780000001</v>
      </c>
      <c r="I290" s="17">
        <v>628.48299999999995</v>
      </c>
      <c r="J290" s="4">
        <f t="shared" si="23"/>
        <v>181793.12800000008</v>
      </c>
      <c r="L290" s="4">
        <f t="shared" si="24"/>
        <v>350179.20000000083</v>
      </c>
      <c r="M290" s="4">
        <f>D290+G290+J290</f>
        <v>422337.29800000024</v>
      </c>
      <c r="N290" s="4">
        <f t="shared" si="20"/>
        <v>72158.097999999416</v>
      </c>
    </row>
    <row r="291" spans="1:14">
      <c r="A291" s="4">
        <v>2937.43</v>
      </c>
      <c r="C291" s="4">
        <v>264.03100000000001</v>
      </c>
      <c r="D291" s="4">
        <f t="shared" si="21"/>
        <v>76308.023000000045</v>
      </c>
      <c r="F291" s="18">
        <v>571.52800000000002</v>
      </c>
      <c r="G291" s="4">
        <f t="shared" si="22"/>
        <v>165071.70600000009</v>
      </c>
      <c r="I291" s="17">
        <v>628.96400000000006</v>
      </c>
      <c r="J291" s="4">
        <f t="shared" si="23"/>
        <v>182422.09200000009</v>
      </c>
      <c r="L291" s="4">
        <f t="shared" si="24"/>
        <v>351395.10000000085</v>
      </c>
      <c r="M291" s="4">
        <f>D291+G291+J291</f>
        <v>423801.82100000023</v>
      </c>
      <c r="N291" s="4">
        <f t="shared" si="20"/>
        <v>72406.720999999379</v>
      </c>
    </row>
    <row r="292" spans="1:14">
      <c r="A292" s="4">
        <v>2947.22</v>
      </c>
      <c r="C292" s="4">
        <v>263.31200000000001</v>
      </c>
      <c r="D292" s="4">
        <f t="shared" si="21"/>
        <v>76571.33500000005</v>
      </c>
      <c r="F292" s="18">
        <v>573.80100000000004</v>
      </c>
      <c r="G292" s="4">
        <f t="shared" si="22"/>
        <v>165645.5070000001</v>
      </c>
      <c r="I292" s="17">
        <v>637.14599999999996</v>
      </c>
      <c r="J292" s="4">
        <f t="shared" si="23"/>
        <v>183059.2380000001</v>
      </c>
      <c r="L292" s="4">
        <f t="shared" si="24"/>
        <v>352611.00000000087</v>
      </c>
      <c r="M292" s="4">
        <f>D292+G292+J292</f>
        <v>425276.08000000025</v>
      </c>
      <c r="N292" s="4">
        <f t="shared" si="20"/>
        <v>72665.079999999376</v>
      </c>
    </row>
    <row r="293" spans="1:14">
      <c r="A293" s="4">
        <v>2957.2</v>
      </c>
      <c r="C293" s="4">
        <v>262.81799999999998</v>
      </c>
      <c r="D293" s="4">
        <f t="shared" si="21"/>
        <v>76834.153000000049</v>
      </c>
      <c r="F293" s="18">
        <v>573.04</v>
      </c>
      <c r="G293" s="4">
        <f t="shared" si="22"/>
        <v>166218.54700000011</v>
      </c>
      <c r="I293" s="17">
        <v>632.97699999999998</v>
      </c>
      <c r="J293" s="4">
        <f t="shared" si="23"/>
        <v>183692.21500000011</v>
      </c>
      <c r="L293" s="4">
        <f t="shared" si="24"/>
        <v>353826.9000000009</v>
      </c>
      <c r="M293" s="4">
        <f>D293+G293+J293</f>
        <v>426744.91500000027</v>
      </c>
      <c r="N293" s="4">
        <f t="shared" si="20"/>
        <v>72918.014999999374</v>
      </c>
    </row>
    <row r="294" spans="1:14">
      <c r="A294" s="4">
        <v>2967.43</v>
      </c>
      <c r="C294" s="4">
        <v>263.97199999999998</v>
      </c>
      <c r="D294" s="4">
        <f t="shared" si="21"/>
        <v>77098.125000000044</v>
      </c>
      <c r="F294" s="18">
        <v>567.68499999999995</v>
      </c>
      <c r="G294" s="4">
        <f t="shared" si="22"/>
        <v>166786.23200000011</v>
      </c>
      <c r="I294" s="17">
        <v>625.46600000000001</v>
      </c>
      <c r="J294" s="4">
        <f t="shared" si="23"/>
        <v>184317.6810000001</v>
      </c>
      <c r="L294" s="4">
        <f t="shared" si="24"/>
        <v>355042.80000000092</v>
      </c>
      <c r="M294" s="4">
        <f>D294+G294+J294</f>
        <v>428202.03800000023</v>
      </c>
      <c r="N294" s="4">
        <f t="shared" si="20"/>
        <v>73159.237999999314</v>
      </c>
    </row>
    <row r="295" spans="1:14">
      <c r="A295" s="4">
        <v>2977.66</v>
      </c>
      <c r="C295" s="4">
        <v>263.75299999999999</v>
      </c>
      <c r="D295" s="4">
        <f t="shared" si="21"/>
        <v>77361.878000000041</v>
      </c>
      <c r="F295" s="18">
        <v>568.98800000000006</v>
      </c>
      <c r="G295" s="4">
        <f t="shared" si="22"/>
        <v>167355.22000000012</v>
      </c>
      <c r="I295" s="17">
        <v>634.69200000000001</v>
      </c>
      <c r="J295" s="4">
        <f t="shared" si="23"/>
        <v>184952.37300000011</v>
      </c>
      <c r="L295" s="4">
        <f t="shared" si="24"/>
        <v>356258.70000000094</v>
      </c>
      <c r="M295" s="4">
        <f>D295+G295+J295</f>
        <v>429669.47100000025</v>
      </c>
      <c r="N295" s="4">
        <f t="shared" si="20"/>
        <v>73410.770999999309</v>
      </c>
    </row>
    <row r="296" spans="1:14">
      <c r="A296" s="4">
        <v>2987.87</v>
      </c>
      <c r="C296" s="4">
        <v>263.75299999999999</v>
      </c>
      <c r="D296" s="4">
        <f t="shared" si="21"/>
        <v>77625.631000000038</v>
      </c>
      <c r="F296" s="18">
        <v>576.24</v>
      </c>
      <c r="G296" s="4">
        <f t="shared" si="22"/>
        <v>167931.46000000011</v>
      </c>
      <c r="I296" s="17">
        <v>632.43200000000002</v>
      </c>
      <c r="J296" s="4">
        <f t="shared" si="23"/>
        <v>185584.80500000011</v>
      </c>
      <c r="L296" s="4">
        <f t="shared" si="24"/>
        <v>357474.60000000097</v>
      </c>
      <c r="M296" s="4">
        <f>D296+G296+J296</f>
        <v>431141.89600000024</v>
      </c>
      <c r="N296" s="4">
        <f t="shared" si="20"/>
        <v>73667.295999999274</v>
      </c>
    </row>
    <row r="297" spans="1:14">
      <c r="A297" s="4">
        <v>2998.23</v>
      </c>
      <c r="C297" s="4">
        <v>263.49400000000003</v>
      </c>
      <c r="D297" s="4">
        <f t="shared" si="21"/>
        <v>77889.125000000044</v>
      </c>
      <c r="F297" s="18">
        <v>572.20899999999995</v>
      </c>
      <c r="G297" s="4">
        <f t="shared" si="22"/>
        <v>168503.66900000011</v>
      </c>
      <c r="I297" s="17">
        <v>633.02700000000004</v>
      </c>
      <c r="J297" s="4">
        <f t="shared" si="23"/>
        <v>186217.83200000011</v>
      </c>
      <c r="L297" s="4">
        <f t="shared" si="24"/>
        <v>358690.50000000099</v>
      </c>
      <c r="M297" s="4">
        <f>D297+G297+J297</f>
        <v>432610.62600000028</v>
      </c>
      <c r="N297" s="4">
        <f t="shared" si="20"/>
        <v>73920.125999999291</v>
      </c>
    </row>
    <row r="298" spans="1:14">
      <c r="A298" s="4">
        <v>3008.21</v>
      </c>
      <c r="C298" s="4">
        <v>268.17399999999998</v>
      </c>
      <c r="D298" s="4">
        <f t="shared" si="21"/>
        <v>78157.299000000043</v>
      </c>
      <c r="F298" s="18">
        <v>575.55499999999995</v>
      </c>
      <c r="G298" s="4">
        <f t="shared" si="22"/>
        <v>169079.2240000001</v>
      </c>
      <c r="I298" s="17">
        <v>626.58100000000002</v>
      </c>
      <c r="J298" s="4">
        <f t="shared" si="23"/>
        <v>186844.41300000012</v>
      </c>
      <c r="L298" s="4">
        <f t="shared" si="24"/>
        <v>359906.40000000101</v>
      </c>
      <c r="M298" s="4">
        <f>D298+G298+J298</f>
        <v>434080.93600000028</v>
      </c>
      <c r="N298" s="4">
        <f t="shared" si="20"/>
        <v>74174.535999999265</v>
      </c>
    </row>
    <row r="299" spans="1:14">
      <c r="A299" s="4">
        <v>3018.44</v>
      </c>
      <c r="C299" s="4">
        <v>261.54399999999998</v>
      </c>
      <c r="D299" s="4">
        <f t="shared" si="21"/>
        <v>78418.843000000037</v>
      </c>
      <c r="F299" s="18">
        <v>558.11099999999999</v>
      </c>
      <c r="G299" s="4">
        <f t="shared" si="22"/>
        <v>169637.33500000011</v>
      </c>
      <c r="I299" s="17">
        <v>632.68700000000001</v>
      </c>
      <c r="J299" s="4">
        <f t="shared" si="23"/>
        <v>187477.10000000012</v>
      </c>
      <c r="L299" s="4">
        <f t="shared" si="24"/>
        <v>361122.30000000104</v>
      </c>
      <c r="M299" s="4">
        <f>D299+G299+J299</f>
        <v>435533.27800000028</v>
      </c>
      <c r="N299" s="4">
        <f t="shared" si="20"/>
        <v>74410.977999999246</v>
      </c>
    </row>
    <row r="300" spans="1:14">
      <c r="A300" s="4">
        <v>3028.64</v>
      </c>
      <c r="C300" s="4">
        <v>263.584</v>
      </c>
      <c r="D300" s="4">
        <f t="shared" si="21"/>
        <v>78682.42700000004</v>
      </c>
      <c r="F300" s="18">
        <v>576.46299999999997</v>
      </c>
      <c r="G300" s="4">
        <f t="shared" si="22"/>
        <v>170213.7980000001</v>
      </c>
      <c r="I300" s="17">
        <v>628.01</v>
      </c>
      <c r="J300" s="4">
        <f t="shared" si="23"/>
        <v>188105.11000000013</v>
      </c>
      <c r="L300" s="4">
        <f t="shared" si="24"/>
        <v>362338.20000000106</v>
      </c>
      <c r="M300" s="4">
        <f>D300+G300+J300</f>
        <v>437001.33500000031</v>
      </c>
      <c r="N300" s="4">
        <f t="shared" si="20"/>
        <v>74663.134999999253</v>
      </c>
    </row>
    <row r="301" spans="1:14">
      <c r="A301" s="4">
        <v>3038.86</v>
      </c>
      <c r="C301" s="4">
        <v>263.255</v>
      </c>
      <c r="D301" s="4">
        <f t="shared" si="21"/>
        <v>78945.682000000044</v>
      </c>
      <c r="F301" s="18">
        <v>568.65300000000002</v>
      </c>
      <c r="G301" s="4">
        <f t="shared" si="22"/>
        <v>170782.45100000009</v>
      </c>
      <c r="I301" s="17">
        <v>634.19000000000005</v>
      </c>
      <c r="J301" s="4">
        <f t="shared" si="23"/>
        <v>188739.30000000013</v>
      </c>
      <c r="L301" s="4">
        <f t="shared" si="24"/>
        <v>363554.10000000108</v>
      </c>
      <c r="M301" s="4">
        <f>D301+G301+J301</f>
        <v>438467.43300000031</v>
      </c>
      <c r="N301" s="4">
        <f t="shared" si="20"/>
        <v>74913.332999999227</v>
      </c>
    </row>
    <row r="302" spans="1:14">
      <c r="A302" s="4">
        <v>3049.05</v>
      </c>
      <c r="C302" s="4">
        <v>263.077</v>
      </c>
      <c r="D302" s="4">
        <f t="shared" si="21"/>
        <v>79208.759000000049</v>
      </c>
      <c r="F302" s="18">
        <v>572.01300000000003</v>
      </c>
      <c r="G302" s="4">
        <f t="shared" si="22"/>
        <v>171354.46400000009</v>
      </c>
      <c r="I302" s="17">
        <v>633.95500000000004</v>
      </c>
      <c r="J302" s="4">
        <f t="shared" si="23"/>
        <v>189373.25500000012</v>
      </c>
      <c r="L302" s="4">
        <f t="shared" si="24"/>
        <v>364770.00000000111</v>
      </c>
      <c r="M302" s="4">
        <f>D302+G302+J302</f>
        <v>439936.47800000024</v>
      </c>
      <c r="N302" s="4">
        <f t="shared" si="20"/>
        <v>75166.47799999913</v>
      </c>
    </row>
    <row r="303" spans="1:14">
      <c r="A303" s="4">
        <v>3059.28</v>
      </c>
      <c r="C303" s="4">
        <v>263.82900000000001</v>
      </c>
      <c r="D303" s="4">
        <f t="shared" si="21"/>
        <v>79472.588000000047</v>
      </c>
      <c r="F303" s="18">
        <v>578.31299999999999</v>
      </c>
      <c r="G303" s="4">
        <f t="shared" si="22"/>
        <v>171932.77700000009</v>
      </c>
      <c r="I303" s="17">
        <v>626.95100000000002</v>
      </c>
      <c r="J303" s="4">
        <f t="shared" si="23"/>
        <v>190000.20600000012</v>
      </c>
      <c r="L303" s="4">
        <f t="shared" si="24"/>
        <v>365985.90000000113</v>
      </c>
      <c r="M303" s="4">
        <f>D303+G303+J303</f>
        <v>441405.57100000023</v>
      </c>
      <c r="N303" s="4">
        <f t="shared" si="20"/>
        <v>75419.6709999991</v>
      </c>
    </row>
    <row r="304" spans="1:14">
      <c r="A304" s="4">
        <v>3069.49</v>
      </c>
      <c r="C304" s="4">
        <v>264.03899999999999</v>
      </c>
      <c r="D304" s="4">
        <f t="shared" si="21"/>
        <v>79736.627000000051</v>
      </c>
      <c r="F304" s="18">
        <v>567.91499999999996</v>
      </c>
      <c r="G304" s="4">
        <f t="shared" si="22"/>
        <v>172500.6920000001</v>
      </c>
      <c r="I304" s="17">
        <v>634.11400000000003</v>
      </c>
      <c r="J304" s="4">
        <f t="shared" si="23"/>
        <v>190634.32000000012</v>
      </c>
      <c r="L304" s="4">
        <f t="shared" si="24"/>
        <v>367201.80000000115</v>
      </c>
      <c r="M304" s="4">
        <f>D304+G304+J304</f>
        <v>442871.63900000026</v>
      </c>
      <c r="N304" s="4">
        <f t="shared" si="20"/>
        <v>75669.838999999105</v>
      </c>
    </row>
    <row r="305" spans="1:14">
      <c r="A305" s="4">
        <v>3079.69</v>
      </c>
      <c r="C305" s="4">
        <v>268.411</v>
      </c>
      <c r="D305" s="4">
        <f t="shared" si="21"/>
        <v>80005.038000000044</v>
      </c>
      <c r="F305" s="18">
        <v>571.36599999999999</v>
      </c>
      <c r="G305" s="4">
        <f t="shared" si="22"/>
        <v>173072.05800000011</v>
      </c>
      <c r="I305" s="17">
        <v>627.79499999999996</v>
      </c>
      <c r="J305" s="4">
        <f t="shared" si="23"/>
        <v>191262.11500000014</v>
      </c>
      <c r="L305" s="4">
        <f t="shared" si="24"/>
        <v>368417.70000000118</v>
      </c>
      <c r="M305" s="4">
        <f>D305+G305+J305</f>
        <v>444339.21100000024</v>
      </c>
      <c r="N305" s="4">
        <f t="shared" si="20"/>
        <v>75921.510999999067</v>
      </c>
    </row>
    <row r="306" spans="1:14">
      <c r="A306" s="4">
        <v>3089.92</v>
      </c>
      <c r="C306" s="4">
        <v>263.12</v>
      </c>
      <c r="D306" s="4">
        <f t="shared" si="21"/>
        <v>80268.158000000039</v>
      </c>
      <c r="F306" s="18">
        <v>569.94399999999996</v>
      </c>
      <c r="G306" s="4">
        <f t="shared" si="22"/>
        <v>173642.00200000009</v>
      </c>
      <c r="I306" s="17">
        <v>633.34799999999996</v>
      </c>
      <c r="J306" s="4">
        <f t="shared" si="23"/>
        <v>191895.46300000013</v>
      </c>
      <c r="L306" s="4">
        <f t="shared" si="24"/>
        <v>369633.6000000012</v>
      </c>
      <c r="M306" s="4">
        <f>D306+G306+J306</f>
        <v>445805.62300000025</v>
      </c>
      <c r="N306" s="4">
        <f t="shared" si="20"/>
        <v>76172.022999999055</v>
      </c>
    </row>
    <row r="307" spans="1:14">
      <c r="A307" s="4">
        <v>3100.1</v>
      </c>
      <c r="C307" s="4">
        <v>263.72000000000003</v>
      </c>
      <c r="D307" s="4">
        <f t="shared" si="21"/>
        <v>80531.878000000041</v>
      </c>
      <c r="F307" s="18">
        <v>576.11500000000001</v>
      </c>
      <c r="G307" s="4">
        <f t="shared" si="22"/>
        <v>174218.11700000009</v>
      </c>
      <c r="I307" s="17">
        <v>628.43499999999995</v>
      </c>
      <c r="J307" s="4">
        <f t="shared" si="23"/>
        <v>192523.89800000013</v>
      </c>
      <c r="L307" s="4">
        <f t="shared" si="24"/>
        <v>370849.50000000122</v>
      </c>
      <c r="M307" s="4">
        <f>D307+G307+J307</f>
        <v>447273.89300000027</v>
      </c>
      <c r="N307" s="4">
        <f t="shared" si="20"/>
        <v>76424.392999999051</v>
      </c>
    </row>
    <row r="308" spans="1:14">
      <c r="A308" s="4">
        <v>3110.37</v>
      </c>
      <c r="C308" s="4">
        <v>263.15800000000002</v>
      </c>
      <c r="D308" s="4">
        <f t="shared" si="21"/>
        <v>80795.036000000036</v>
      </c>
      <c r="F308" s="18">
        <v>563.14800000000002</v>
      </c>
      <c r="G308" s="4">
        <f t="shared" si="22"/>
        <v>174781.26500000007</v>
      </c>
      <c r="I308" s="17">
        <v>633.74199999999996</v>
      </c>
      <c r="J308" s="4">
        <f t="shared" si="23"/>
        <v>193157.64000000013</v>
      </c>
      <c r="L308" s="4">
        <f t="shared" si="24"/>
        <v>372065.40000000125</v>
      </c>
      <c r="M308" s="4">
        <f>D308+G308+J308</f>
        <v>448733.94100000022</v>
      </c>
      <c r="N308" s="4">
        <f t="shared" si="20"/>
        <v>76668.540999998979</v>
      </c>
    </row>
    <row r="309" spans="1:14">
      <c r="A309" s="4">
        <v>3120.31</v>
      </c>
      <c r="C309" s="4">
        <v>263.49099999999999</v>
      </c>
      <c r="D309" s="4">
        <f t="shared" si="21"/>
        <v>81058.527000000031</v>
      </c>
      <c r="F309" s="18">
        <v>575.97799999999995</v>
      </c>
      <c r="G309" s="4">
        <f t="shared" si="22"/>
        <v>175357.24300000007</v>
      </c>
      <c r="I309" s="17">
        <v>627.66499999999996</v>
      </c>
      <c r="J309" s="4">
        <f t="shared" si="23"/>
        <v>193785.30500000014</v>
      </c>
      <c r="L309" s="4">
        <f t="shared" si="24"/>
        <v>373281.30000000127</v>
      </c>
      <c r="M309" s="4">
        <f>D309+G309+J309</f>
        <v>450201.07500000024</v>
      </c>
      <c r="N309" s="4">
        <f t="shared" si="20"/>
        <v>76919.774999998976</v>
      </c>
    </row>
    <row r="310" spans="1:14">
      <c r="A310" s="4">
        <v>3130.54</v>
      </c>
      <c r="C310" s="4">
        <v>263.74</v>
      </c>
      <c r="D310" s="4">
        <f t="shared" si="21"/>
        <v>81322.267000000036</v>
      </c>
      <c r="F310" s="18">
        <v>569.65300000000002</v>
      </c>
      <c r="G310" s="4">
        <f t="shared" si="22"/>
        <v>175926.89600000007</v>
      </c>
      <c r="I310" s="17">
        <v>632.96299999999997</v>
      </c>
      <c r="J310" s="4">
        <f t="shared" si="23"/>
        <v>194418.26800000013</v>
      </c>
      <c r="L310" s="4">
        <f t="shared" si="24"/>
        <v>374497.20000000129</v>
      </c>
      <c r="M310" s="4">
        <f>D310+G310+J310</f>
        <v>451667.43100000022</v>
      </c>
      <c r="N310" s="4">
        <f t="shared" si="20"/>
        <v>77170.230999998923</v>
      </c>
    </row>
    <row r="311" spans="1:14">
      <c r="A311" s="4">
        <v>3140.77</v>
      </c>
      <c r="C311" s="4">
        <v>263.24</v>
      </c>
      <c r="D311" s="4">
        <f t="shared" si="21"/>
        <v>81585.507000000041</v>
      </c>
      <c r="F311" s="18">
        <v>569.54999999999995</v>
      </c>
      <c r="G311" s="4">
        <f t="shared" si="22"/>
        <v>176496.44600000005</v>
      </c>
      <c r="I311" s="17">
        <v>637.76099999999997</v>
      </c>
      <c r="J311" s="4">
        <f t="shared" si="23"/>
        <v>195056.02900000013</v>
      </c>
      <c r="L311" s="4">
        <f t="shared" si="24"/>
        <v>375713.10000000132</v>
      </c>
      <c r="M311" s="4">
        <f>D311+G311+J311</f>
        <v>453137.98200000019</v>
      </c>
      <c r="N311" s="4">
        <f t="shared" si="20"/>
        <v>77424.881999998877</v>
      </c>
    </row>
    <row r="312" spans="1:14">
      <c r="A312" s="4">
        <v>3150.99</v>
      </c>
      <c r="C312" s="4">
        <v>266.82</v>
      </c>
      <c r="D312" s="4">
        <f t="shared" si="21"/>
        <v>81852.327000000048</v>
      </c>
      <c r="F312" s="18">
        <v>568.20699999999999</v>
      </c>
      <c r="G312" s="4">
        <f t="shared" si="22"/>
        <v>177064.65300000005</v>
      </c>
      <c r="I312" s="17">
        <v>627.09</v>
      </c>
      <c r="J312" s="4">
        <f t="shared" si="23"/>
        <v>195683.11900000012</v>
      </c>
      <c r="L312" s="4">
        <f t="shared" si="24"/>
        <v>376929.00000000134</v>
      </c>
      <c r="M312" s="4">
        <f>D312+G312+J312</f>
        <v>454600.09900000022</v>
      </c>
      <c r="N312" s="4">
        <f t="shared" si="20"/>
        <v>77671.098999998881</v>
      </c>
    </row>
    <row r="313" spans="1:14">
      <c r="A313" s="4">
        <v>3161.31</v>
      </c>
      <c r="C313" s="4">
        <v>262.137</v>
      </c>
      <c r="D313" s="4">
        <f t="shared" si="21"/>
        <v>82114.464000000051</v>
      </c>
      <c r="F313" s="18">
        <v>575.51400000000001</v>
      </c>
      <c r="G313" s="4">
        <f t="shared" si="22"/>
        <v>177640.16700000004</v>
      </c>
      <c r="I313" s="17">
        <v>630.44799999999998</v>
      </c>
      <c r="J313" s="4">
        <f t="shared" si="23"/>
        <v>196313.56700000013</v>
      </c>
      <c r="L313" s="4">
        <f t="shared" si="24"/>
        <v>378144.90000000136</v>
      </c>
      <c r="M313" s="4">
        <f>D313+G313+J313</f>
        <v>456068.19800000021</v>
      </c>
      <c r="N313" s="4">
        <f t="shared" si="20"/>
        <v>77923.297999998846</v>
      </c>
    </row>
    <row r="314" spans="1:14">
      <c r="A314" s="4">
        <v>3171.25</v>
      </c>
      <c r="C314" s="4">
        <v>263.25799999999998</v>
      </c>
      <c r="D314" s="4">
        <f t="shared" si="21"/>
        <v>82377.722000000053</v>
      </c>
      <c r="F314" s="18">
        <v>568.58199999999999</v>
      </c>
      <c r="G314" s="4">
        <f t="shared" si="22"/>
        <v>178208.74900000004</v>
      </c>
      <c r="I314" s="17">
        <v>635.52800000000002</v>
      </c>
      <c r="J314" s="4">
        <f t="shared" si="23"/>
        <v>196949.09500000012</v>
      </c>
      <c r="L314" s="4">
        <f t="shared" si="24"/>
        <v>379360.80000000139</v>
      </c>
      <c r="M314" s="4">
        <f>D314+G314+J314</f>
        <v>457535.56600000022</v>
      </c>
      <c r="N314" s="4">
        <f t="shared" si="20"/>
        <v>78174.765999998839</v>
      </c>
    </row>
    <row r="315" spans="1:14">
      <c r="A315" s="4">
        <v>3181.44</v>
      </c>
      <c r="C315" s="4">
        <v>263.69200000000001</v>
      </c>
      <c r="D315" s="4">
        <f t="shared" si="21"/>
        <v>82641.414000000048</v>
      </c>
      <c r="F315" s="18">
        <v>578.38300000000004</v>
      </c>
      <c r="G315" s="4">
        <f t="shared" si="22"/>
        <v>178787.13200000004</v>
      </c>
      <c r="I315" s="17">
        <v>627.673</v>
      </c>
      <c r="J315" s="4">
        <f t="shared" si="23"/>
        <v>197576.76800000013</v>
      </c>
      <c r="L315" s="4">
        <f t="shared" si="24"/>
        <v>380576.70000000141</v>
      </c>
      <c r="M315" s="4">
        <f>D315+G315+J315</f>
        <v>459005.31400000025</v>
      </c>
      <c r="N315" s="4">
        <f t="shared" si="20"/>
        <v>78428.613999998837</v>
      </c>
    </row>
    <row r="316" spans="1:14">
      <c r="A316" s="4">
        <v>3191.63</v>
      </c>
      <c r="C316" s="4">
        <v>263.358</v>
      </c>
      <c r="D316" s="4">
        <f t="shared" si="21"/>
        <v>82904.772000000041</v>
      </c>
      <c r="F316" s="18">
        <v>564.57500000000005</v>
      </c>
      <c r="G316" s="4">
        <f t="shared" si="22"/>
        <v>179351.70700000005</v>
      </c>
      <c r="I316" s="17">
        <v>634.649</v>
      </c>
      <c r="J316" s="4">
        <f t="shared" si="23"/>
        <v>198211.41700000013</v>
      </c>
      <c r="L316" s="4">
        <f t="shared" si="24"/>
        <v>381792.60000000143</v>
      </c>
      <c r="M316" s="4">
        <f>D316+G316+J316</f>
        <v>460467.89600000024</v>
      </c>
      <c r="N316" s="4">
        <f t="shared" si="20"/>
        <v>78675.295999998809</v>
      </c>
    </row>
    <row r="317" spans="1:14">
      <c r="A317" s="4">
        <v>3201.85</v>
      </c>
      <c r="C317" s="4">
        <v>267.44099999999997</v>
      </c>
      <c r="D317" s="4">
        <f t="shared" si="21"/>
        <v>83172.213000000047</v>
      </c>
      <c r="F317" s="18">
        <v>575.61800000000005</v>
      </c>
      <c r="G317" s="4">
        <f t="shared" si="22"/>
        <v>179927.32500000004</v>
      </c>
      <c r="I317" s="17">
        <v>627.99599999999998</v>
      </c>
      <c r="J317" s="4">
        <f t="shared" si="23"/>
        <v>198839.41300000015</v>
      </c>
      <c r="L317" s="4">
        <f t="shared" si="24"/>
        <v>383008.50000000146</v>
      </c>
      <c r="M317" s="4">
        <f>D317+G317+J317</f>
        <v>461938.95100000023</v>
      </c>
      <c r="N317" s="4">
        <f t="shared" si="20"/>
        <v>78930.450999998779</v>
      </c>
    </row>
    <row r="318" spans="1:14">
      <c r="A318" s="4">
        <v>3212.09</v>
      </c>
      <c r="C318" s="4">
        <v>263.447</v>
      </c>
      <c r="D318" s="4">
        <f t="shared" si="21"/>
        <v>83435.660000000047</v>
      </c>
      <c r="F318" s="18">
        <v>571.351</v>
      </c>
      <c r="G318" s="4">
        <f t="shared" si="22"/>
        <v>180498.67600000004</v>
      </c>
      <c r="I318" s="17">
        <v>632.33199999999999</v>
      </c>
      <c r="J318" s="4">
        <f t="shared" si="23"/>
        <v>199471.74500000014</v>
      </c>
      <c r="L318" s="4">
        <f t="shared" si="24"/>
        <v>384224.40000000148</v>
      </c>
      <c r="M318" s="4">
        <f>D318+G318+J318</f>
        <v>463406.08100000024</v>
      </c>
      <c r="N318" s="4">
        <f t="shared" si="20"/>
        <v>79181.68099999876</v>
      </c>
    </row>
    <row r="319" spans="1:14">
      <c r="A319" s="4">
        <v>3222.39</v>
      </c>
      <c r="C319" s="4">
        <v>262.41399999999999</v>
      </c>
      <c r="D319" s="4">
        <f t="shared" si="21"/>
        <v>83698.074000000051</v>
      </c>
      <c r="F319" s="18">
        <v>566.22799999999995</v>
      </c>
      <c r="G319" s="4">
        <f t="shared" si="22"/>
        <v>181064.90400000004</v>
      </c>
      <c r="I319" s="17">
        <v>629.87099999999998</v>
      </c>
      <c r="J319" s="4">
        <f t="shared" si="23"/>
        <v>200101.61600000015</v>
      </c>
      <c r="L319" s="4">
        <f t="shared" si="24"/>
        <v>385440.3000000015</v>
      </c>
      <c r="M319" s="4">
        <f>D319+G319+J319</f>
        <v>464864.59400000027</v>
      </c>
      <c r="N319" s="4">
        <f t="shared" si="20"/>
        <v>79424.293999998772</v>
      </c>
    </row>
    <row r="320" spans="1:14">
      <c r="A320" s="4">
        <v>3232.38</v>
      </c>
      <c r="C320" s="4">
        <v>263.709</v>
      </c>
      <c r="D320" s="4">
        <f t="shared" si="21"/>
        <v>83961.783000000054</v>
      </c>
      <c r="F320" s="18">
        <v>577.65099999999995</v>
      </c>
      <c r="G320" s="4">
        <f t="shared" si="22"/>
        <v>181642.55500000005</v>
      </c>
      <c r="I320" s="17">
        <v>627.48800000000006</v>
      </c>
      <c r="J320" s="4">
        <f t="shared" si="23"/>
        <v>200729.10400000017</v>
      </c>
      <c r="L320" s="4">
        <f t="shared" si="24"/>
        <v>386656.20000000153</v>
      </c>
      <c r="M320" s="4">
        <f>D320+G320+J320</f>
        <v>466333.44200000027</v>
      </c>
      <c r="N320" s="4">
        <f t="shared" si="20"/>
        <v>79677.241999998747</v>
      </c>
    </row>
    <row r="321" spans="1:14">
      <c r="A321" s="4">
        <v>3242.58</v>
      </c>
      <c r="C321" s="4">
        <v>268.88</v>
      </c>
      <c r="D321" s="4">
        <f t="shared" si="21"/>
        <v>84230.663000000059</v>
      </c>
      <c r="F321" s="18">
        <v>568.90599999999995</v>
      </c>
      <c r="G321" s="4">
        <f t="shared" si="22"/>
        <v>182211.46100000004</v>
      </c>
      <c r="I321" s="17">
        <v>639.16200000000003</v>
      </c>
      <c r="J321" s="4">
        <f t="shared" si="23"/>
        <v>201368.26600000018</v>
      </c>
      <c r="L321" s="4">
        <f t="shared" si="24"/>
        <v>387872.10000000155</v>
      </c>
      <c r="M321" s="4">
        <f>D321+G321+J321</f>
        <v>467810.39000000025</v>
      </c>
      <c r="N321" s="4">
        <f t="shared" si="20"/>
        <v>79938.289999998698</v>
      </c>
    </row>
    <row r="322" spans="1:14">
      <c r="A322" s="4">
        <v>3252.88</v>
      </c>
      <c r="C322" s="4">
        <v>262.19799999999998</v>
      </c>
      <c r="D322" s="4">
        <f t="shared" si="21"/>
        <v>84492.861000000063</v>
      </c>
      <c r="F322" s="18">
        <v>567.42200000000003</v>
      </c>
      <c r="G322" s="4">
        <f t="shared" si="22"/>
        <v>182778.88300000003</v>
      </c>
      <c r="I322" s="17">
        <v>630.01599999999996</v>
      </c>
      <c r="J322" s="4">
        <f t="shared" si="23"/>
        <v>201998.28200000018</v>
      </c>
      <c r="L322" s="4">
        <f t="shared" si="24"/>
        <v>389088.00000000157</v>
      </c>
      <c r="M322" s="4">
        <f>D322+G322+J322</f>
        <v>469270.02600000025</v>
      </c>
      <c r="N322" s="4">
        <f t="shared" si="20"/>
        <v>80182.025999998674</v>
      </c>
    </row>
    <row r="323" spans="1:14">
      <c r="A323" s="4">
        <v>3262.85</v>
      </c>
      <c r="C323" s="4">
        <v>262.69</v>
      </c>
      <c r="D323" s="4">
        <f t="shared" si="21"/>
        <v>84755.551000000065</v>
      </c>
      <c r="F323" s="18">
        <v>573.11900000000003</v>
      </c>
      <c r="G323" s="4">
        <f t="shared" si="22"/>
        <v>183352.00200000004</v>
      </c>
      <c r="I323" s="17">
        <v>627.12</v>
      </c>
      <c r="J323" s="4">
        <f t="shared" si="23"/>
        <v>202625.40200000018</v>
      </c>
      <c r="L323" s="4">
        <f t="shared" si="24"/>
        <v>390303.90000000159</v>
      </c>
      <c r="M323" s="4">
        <f>D323+G323+J323</f>
        <v>470732.95500000025</v>
      </c>
      <c r="N323" s="4">
        <f t="shared" si="20"/>
        <v>80429.054999998654</v>
      </c>
    </row>
    <row r="324" spans="1:14">
      <c r="A324" s="4">
        <v>3273.08</v>
      </c>
      <c r="C324" s="4">
        <v>262.78899999999999</v>
      </c>
      <c r="D324" s="4">
        <f t="shared" si="21"/>
        <v>85018.340000000069</v>
      </c>
      <c r="F324" s="18">
        <v>567.08600000000001</v>
      </c>
      <c r="G324" s="4">
        <f t="shared" si="22"/>
        <v>183919.08800000005</v>
      </c>
      <c r="I324" s="17">
        <v>633.47699999999998</v>
      </c>
      <c r="J324" s="4">
        <f t="shared" si="23"/>
        <v>203258.87900000019</v>
      </c>
      <c r="L324" s="4">
        <f t="shared" si="24"/>
        <v>391519.80000000162</v>
      </c>
      <c r="M324" s="4">
        <f>D324+G324+J324</f>
        <v>472196.30700000032</v>
      </c>
      <c r="N324" s="4">
        <f t="shared" ref="N324:N387" si="25">M324-L324</f>
        <v>80676.506999998703</v>
      </c>
    </row>
    <row r="325" spans="1:14">
      <c r="A325" s="4">
        <v>3283.3</v>
      </c>
      <c r="C325" s="4">
        <v>266.94600000000003</v>
      </c>
      <c r="D325" s="4">
        <f t="shared" ref="D325:D388" si="26">D324+C325</f>
        <v>85285.286000000066</v>
      </c>
      <c r="F325" s="18">
        <v>577.33699999999999</v>
      </c>
      <c r="G325" s="4">
        <f t="shared" ref="G325:G388" si="27">G324+F325</f>
        <v>184496.42500000005</v>
      </c>
      <c r="I325" s="17">
        <v>633.65</v>
      </c>
      <c r="J325" s="4">
        <f t="shared" ref="J325:J388" si="28">J324+I325</f>
        <v>203892.52900000018</v>
      </c>
      <c r="L325" s="4">
        <f t="shared" ref="L325:L388" si="29">L324+1215.9</f>
        <v>392735.70000000164</v>
      </c>
      <c r="M325" s="4">
        <f>D325+G325+J325</f>
        <v>473674.24000000034</v>
      </c>
      <c r="N325" s="4">
        <f t="shared" si="25"/>
        <v>80938.539999998698</v>
      </c>
    </row>
    <row r="326" spans="1:14">
      <c r="A326" s="4">
        <v>3293.57</v>
      </c>
      <c r="C326" s="4">
        <v>263.95100000000002</v>
      </c>
      <c r="D326" s="4">
        <f t="shared" si="26"/>
        <v>85549.237000000066</v>
      </c>
      <c r="F326" s="18">
        <v>563.48900000000003</v>
      </c>
      <c r="G326" s="4">
        <f t="shared" si="27"/>
        <v>185059.91400000005</v>
      </c>
      <c r="I326" s="17">
        <v>625.68100000000004</v>
      </c>
      <c r="J326" s="4">
        <f t="shared" si="28"/>
        <v>204518.2100000002</v>
      </c>
      <c r="L326" s="4">
        <f t="shared" si="29"/>
        <v>393951.60000000166</v>
      </c>
      <c r="M326" s="4">
        <f>D326+G326+J326</f>
        <v>475127.36100000032</v>
      </c>
      <c r="N326" s="4">
        <f t="shared" si="25"/>
        <v>81175.76099999866</v>
      </c>
    </row>
    <row r="327" spans="1:14">
      <c r="A327" s="4">
        <v>3303.53</v>
      </c>
      <c r="C327" s="4">
        <v>263.322</v>
      </c>
      <c r="D327" s="4">
        <f t="shared" si="26"/>
        <v>85812.559000000067</v>
      </c>
      <c r="F327" s="18">
        <v>575.64200000000005</v>
      </c>
      <c r="G327" s="4">
        <f t="shared" si="27"/>
        <v>185635.55600000004</v>
      </c>
      <c r="I327" s="17">
        <v>634.53399999999999</v>
      </c>
      <c r="J327" s="4">
        <f t="shared" si="28"/>
        <v>205152.74400000021</v>
      </c>
      <c r="L327" s="4">
        <f t="shared" si="29"/>
        <v>395167.50000000169</v>
      </c>
      <c r="M327" s="4">
        <f>D327+G327+J327</f>
        <v>476600.85900000029</v>
      </c>
      <c r="N327" s="4">
        <f t="shared" si="25"/>
        <v>81433.3589999986</v>
      </c>
    </row>
    <row r="328" spans="1:14">
      <c r="A328" s="4">
        <v>3313.74</v>
      </c>
      <c r="C328" s="4">
        <v>263.67399999999998</v>
      </c>
      <c r="D328" s="4">
        <f t="shared" si="26"/>
        <v>86076.233000000066</v>
      </c>
      <c r="F328" s="18">
        <v>576.09199999999998</v>
      </c>
      <c r="G328" s="4">
        <f t="shared" si="27"/>
        <v>186211.64800000004</v>
      </c>
      <c r="I328" s="17">
        <v>632.73500000000001</v>
      </c>
      <c r="J328" s="4">
        <f t="shared" si="28"/>
        <v>205785.4790000002</v>
      </c>
      <c r="L328" s="4">
        <f t="shared" si="29"/>
        <v>396383.40000000171</v>
      </c>
      <c r="M328" s="4">
        <f>D328+G328+J328</f>
        <v>478073.36000000034</v>
      </c>
      <c r="N328" s="4">
        <f t="shared" si="25"/>
        <v>81689.959999998624</v>
      </c>
    </row>
    <row r="329" spans="1:14">
      <c r="A329" s="4">
        <v>3324.01</v>
      </c>
      <c r="C329" s="4">
        <v>265.86599999999999</v>
      </c>
      <c r="D329" s="4">
        <f t="shared" si="26"/>
        <v>86342.09900000006</v>
      </c>
      <c r="F329" s="18">
        <v>569.524</v>
      </c>
      <c r="G329" s="4">
        <f t="shared" si="27"/>
        <v>186781.17200000005</v>
      </c>
      <c r="I329" s="17">
        <v>632.601</v>
      </c>
      <c r="J329" s="4">
        <f t="shared" si="28"/>
        <v>206418.08000000019</v>
      </c>
      <c r="L329" s="4">
        <f t="shared" si="29"/>
        <v>397599.30000000173</v>
      </c>
      <c r="M329" s="4">
        <f>D329+G329+J329</f>
        <v>479541.35100000032</v>
      </c>
      <c r="N329" s="4">
        <f t="shared" si="25"/>
        <v>81942.050999998581</v>
      </c>
    </row>
    <row r="330" spans="1:14">
      <c r="A330" s="4">
        <v>3334</v>
      </c>
      <c r="C330" s="4">
        <v>262.81700000000001</v>
      </c>
      <c r="D330" s="4">
        <f t="shared" si="26"/>
        <v>86604.916000000056</v>
      </c>
      <c r="F330" s="18">
        <v>572.56799999999998</v>
      </c>
      <c r="G330" s="4">
        <f t="shared" si="27"/>
        <v>187353.74000000005</v>
      </c>
      <c r="I330" s="17">
        <v>632.67700000000002</v>
      </c>
      <c r="J330" s="4">
        <f t="shared" si="28"/>
        <v>207050.75700000019</v>
      </c>
      <c r="L330" s="4">
        <f t="shared" si="29"/>
        <v>398815.20000000176</v>
      </c>
      <c r="M330" s="4">
        <f>D330+G330+J330</f>
        <v>481009.41300000029</v>
      </c>
      <c r="N330" s="4">
        <f t="shared" si="25"/>
        <v>82194.212999998534</v>
      </c>
    </row>
    <row r="331" spans="1:14">
      <c r="A331" s="4">
        <v>3344.17</v>
      </c>
      <c r="C331" s="4">
        <v>262.86099999999999</v>
      </c>
      <c r="D331" s="4">
        <f t="shared" si="26"/>
        <v>86867.77700000006</v>
      </c>
      <c r="F331" s="18">
        <v>570.96699999999998</v>
      </c>
      <c r="G331" s="4">
        <f t="shared" si="27"/>
        <v>187924.70700000005</v>
      </c>
      <c r="I331" s="17">
        <v>628.88499999999999</v>
      </c>
      <c r="J331" s="4">
        <f t="shared" si="28"/>
        <v>207679.6420000002</v>
      </c>
      <c r="L331" s="4">
        <f t="shared" si="29"/>
        <v>400031.10000000178</v>
      </c>
      <c r="M331" s="4">
        <f>D331+G331+J331</f>
        <v>482472.12600000028</v>
      </c>
      <c r="N331" s="4">
        <f t="shared" si="25"/>
        <v>82441.025999998499</v>
      </c>
    </row>
    <row r="332" spans="1:14">
      <c r="A332" s="4">
        <v>3354.37</v>
      </c>
      <c r="C332" s="4">
        <v>268.62099999999998</v>
      </c>
      <c r="D332" s="4">
        <f t="shared" si="26"/>
        <v>87136.398000000059</v>
      </c>
      <c r="F332" s="18">
        <v>568.21799999999996</v>
      </c>
      <c r="G332" s="4">
        <f t="shared" si="27"/>
        <v>188492.92500000005</v>
      </c>
      <c r="I332" s="17">
        <v>634.59400000000005</v>
      </c>
      <c r="J332" s="4">
        <f t="shared" si="28"/>
        <v>208314.23600000021</v>
      </c>
      <c r="L332" s="4">
        <f t="shared" si="29"/>
        <v>401247.0000000018</v>
      </c>
      <c r="M332" s="4">
        <f>D332+G332+J332</f>
        <v>483943.5590000003</v>
      </c>
      <c r="N332" s="4">
        <f t="shared" si="25"/>
        <v>82696.558999998495</v>
      </c>
    </row>
    <row r="333" spans="1:14">
      <c r="A333" s="4">
        <v>3364.59</v>
      </c>
      <c r="C333" s="4">
        <v>263.04700000000003</v>
      </c>
      <c r="D333" s="4">
        <f t="shared" si="26"/>
        <v>87399.445000000065</v>
      </c>
      <c r="F333" s="18">
        <v>571.28099999999995</v>
      </c>
      <c r="G333" s="4">
        <f t="shared" si="27"/>
        <v>189064.20600000003</v>
      </c>
      <c r="I333" s="17">
        <v>626.80700000000002</v>
      </c>
      <c r="J333" s="4">
        <f t="shared" si="28"/>
        <v>208941.04300000021</v>
      </c>
      <c r="L333" s="4">
        <f t="shared" si="29"/>
        <v>402462.90000000183</v>
      </c>
      <c r="M333" s="4">
        <f>D333+G333+J333</f>
        <v>485404.69400000025</v>
      </c>
      <c r="N333" s="4">
        <f t="shared" si="25"/>
        <v>82941.793999998423</v>
      </c>
    </row>
    <row r="334" spans="1:14">
      <c r="A334" s="4">
        <v>3374.84</v>
      </c>
      <c r="C334" s="4">
        <v>262.56</v>
      </c>
      <c r="D334" s="4">
        <f t="shared" si="26"/>
        <v>87662.005000000063</v>
      </c>
      <c r="F334" s="18">
        <v>563.94600000000003</v>
      </c>
      <c r="G334" s="4">
        <f t="shared" si="27"/>
        <v>189628.15200000003</v>
      </c>
      <c r="I334" s="17">
        <v>633.58900000000006</v>
      </c>
      <c r="J334" s="4">
        <f t="shared" si="28"/>
        <v>209574.63200000022</v>
      </c>
      <c r="L334" s="4">
        <f t="shared" si="29"/>
        <v>403678.80000000185</v>
      </c>
      <c r="M334" s="4">
        <f>D334+G334+J334</f>
        <v>486864.78900000034</v>
      </c>
      <c r="N334" s="4">
        <f t="shared" si="25"/>
        <v>83185.988999998488</v>
      </c>
    </row>
    <row r="335" spans="1:14">
      <c r="A335" s="4">
        <v>3384.83</v>
      </c>
      <c r="C335" s="4">
        <v>263.18200000000002</v>
      </c>
      <c r="D335" s="4">
        <f t="shared" si="26"/>
        <v>87925.187000000064</v>
      </c>
      <c r="F335" s="18">
        <v>576.53499999999997</v>
      </c>
      <c r="G335" s="4">
        <f t="shared" si="27"/>
        <v>190204.68700000003</v>
      </c>
      <c r="I335" s="17">
        <v>633.32600000000002</v>
      </c>
      <c r="J335" s="4">
        <f t="shared" si="28"/>
        <v>210207.95800000022</v>
      </c>
      <c r="L335" s="4">
        <f t="shared" si="29"/>
        <v>404894.70000000187</v>
      </c>
      <c r="M335" s="4">
        <f>D335+G335+J335</f>
        <v>488337.83200000029</v>
      </c>
      <c r="N335" s="4">
        <f t="shared" si="25"/>
        <v>83443.131999998412</v>
      </c>
    </row>
    <row r="336" spans="1:14">
      <c r="A336" s="4">
        <v>3395.05</v>
      </c>
      <c r="C336" s="4">
        <v>268.697</v>
      </c>
      <c r="D336" s="4">
        <f t="shared" si="26"/>
        <v>88193.884000000064</v>
      </c>
      <c r="F336" s="18">
        <v>577.32100000000003</v>
      </c>
      <c r="G336" s="4">
        <f t="shared" si="27"/>
        <v>190782.00800000003</v>
      </c>
      <c r="I336" s="17">
        <v>626.43499999999995</v>
      </c>
      <c r="J336" s="4">
        <f t="shared" si="28"/>
        <v>210834.39300000021</v>
      </c>
      <c r="L336" s="4">
        <f t="shared" si="29"/>
        <v>406110.6000000019</v>
      </c>
      <c r="M336" s="4">
        <f>D336+G336+J336</f>
        <v>489810.28500000032</v>
      </c>
      <c r="N336" s="4">
        <f t="shared" si="25"/>
        <v>83699.684999998426</v>
      </c>
    </row>
    <row r="337" spans="1:14">
      <c r="A337" s="4">
        <v>3405.32</v>
      </c>
      <c r="C337" s="4">
        <v>259.67399999999998</v>
      </c>
      <c r="D337" s="4">
        <f t="shared" si="26"/>
        <v>88453.558000000063</v>
      </c>
      <c r="F337" s="18">
        <v>562.25</v>
      </c>
      <c r="G337" s="4">
        <f t="shared" si="27"/>
        <v>191344.25800000003</v>
      </c>
      <c r="I337" s="17">
        <v>632.46100000000001</v>
      </c>
      <c r="J337" s="4">
        <f t="shared" si="28"/>
        <v>211466.85400000022</v>
      </c>
      <c r="L337" s="4">
        <f t="shared" si="29"/>
        <v>407326.50000000192</v>
      </c>
      <c r="M337" s="4">
        <f>D337+G337+J337</f>
        <v>491264.67000000033</v>
      </c>
      <c r="N337" s="4">
        <f t="shared" si="25"/>
        <v>83938.169999998412</v>
      </c>
    </row>
    <row r="338" spans="1:14">
      <c r="A338" s="4">
        <v>3415.39</v>
      </c>
      <c r="C338" s="4">
        <v>265.61599999999999</v>
      </c>
      <c r="D338" s="4">
        <f t="shared" si="26"/>
        <v>88719.174000000057</v>
      </c>
      <c r="F338" s="18">
        <v>573.60299999999995</v>
      </c>
      <c r="G338" s="4">
        <f t="shared" si="27"/>
        <v>191917.86100000003</v>
      </c>
      <c r="I338" s="17">
        <v>635.78499999999997</v>
      </c>
      <c r="J338" s="4">
        <f t="shared" si="28"/>
        <v>212102.63900000023</v>
      </c>
      <c r="L338" s="4">
        <f t="shared" si="29"/>
        <v>408542.40000000194</v>
      </c>
      <c r="M338" s="4">
        <f>D338+G338+J338</f>
        <v>492739.67400000035</v>
      </c>
      <c r="N338" s="4">
        <f t="shared" si="25"/>
        <v>84197.273999998404</v>
      </c>
    </row>
    <row r="339" spans="1:14">
      <c r="A339" s="4">
        <v>3425.37</v>
      </c>
      <c r="C339" s="4">
        <v>263.33300000000003</v>
      </c>
      <c r="D339" s="4">
        <f t="shared" si="26"/>
        <v>88982.507000000056</v>
      </c>
      <c r="F339" s="18">
        <v>571.11800000000005</v>
      </c>
      <c r="G339" s="4">
        <f t="shared" si="27"/>
        <v>192488.97900000002</v>
      </c>
      <c r="I339" s="17">
        <v>633.12199999999996</v>
      </c>
      <c r="J339" s="4">
        <f t="shared" si="28"/>
        <v>212735.76100000023</v>
      </c>
      <c r="L339" s="4">
        <f t="shared" si="29"/>
        <v>409758.30000000197</v>
      </c>
      <c r="M339" s="4">
        <f>D339+G339+J339</f>
        <v>494207.24700000032</v>
      </c>
      <c r="N339" s="4">
        <f t="shared" si="25"/>
        <v>84448.946999998356</v>
      </c>
    </row>
    <row r="340" spans="1:14">
      <c r="A340" s="4">
        <v>3435.6</v>
      </c>
      <c r="C340" s="4">
        <v>263.34899999999999</v>
      </c>
      <c r="D340" s="4">
        <f t="shared" si="26"/>
        <v>89245.856000000058</v>
      </c>
      <c r="F340" s="18">
        <v>568.80999999999995</v>
      </c>
      <c r="G340" s="4">
        <f t="shared" si="27"/>
        <v>193057.78900000002</v>
      </c>
      <c r="I340" s="17">
        <v>626.22299999999996</v>
      </c>
      <c r="J340" s="4">
        <f t="shared" si="28"/>
        <v>213361.98400000023</v>
      </c>
      <c r="L340" s="4">
        <f t="shared" si="29"/>
        <v>410974.20000000199</v>
      </c>
      <c r="M340" s="4">
        <f>D340+G340+J340</f>
        <v>495665.62900000031</v>
      </c>
      <c r="N340" s="4">
        <f t="shared" si="25"/>
        <v>84691.428999998316</v>
      </c>
    </row>
    <row r="341" spans="1:14">
      <c r="A341" s="4">
        <v>3445.83</v>
      </c>
      <c r="C341" s="4">
        <v>267.82499999999999</v>
      </c>
      <c r="D341" s="4">
        <f t="shared" si="26"/>
        <v>89513.681000000055</v>
      </c>
      <c r="F341" s="18">
        <v>571.40499999999997</v>
      </c>
      <c r="G341" s="4">
        <f t="shared" si="27"/>
        <v>193629.19400000002</v>
      </c>
      <c r="I341" s="17">
        <v>632.38800000000003</v>
      </c>
      <c r="J341" s="4">
        <f t="shared" si="28"/>
        <v>213994.37200000024</v>
      </c>
      <c r="L341" s="4">
        <f t="shared" si="29"/>
        <v>412190.10000000201</v>
      </c>
      <c r="M341" s="4">
        <f>D341+G341+J341</f>
        <v>497137.24700000032</v>
      </c>
      <c r="N341" s="4">
        <f t="shared" si="25"/>
        <v>84947.146999998309</v>
      </c>
    </row>
    <row r="342" spans="1:14">
      <c r="A342" s="4">
        <v>3456.08</v>
      </c>
      <c r="C342" s="4">
        <v>262.53100000000001</v>
      </c>
      <c r="D342" s="4">
        <f t="shared" si="26"/>
        <v>89776.212000000058</v>
      </c>
      <c r="F342" s="18">
        <v>576.74300000000005</v>
      </c>
      <c r="G342" s="4">
        <f t="shared" si="27"/>
        <v>194205.93700000001</v>
      </c>
      <c r="I342" s="17">
        <v>631.92100000000005</v>
      </c>
      <c r="J342" s="4">
        <f t="shared" si="28"/>
        <v>214626.29300000024</v>
      </c>
      <c r="L342" s="4">
        <f t="shared" si="29"/>
        <v>413406.00000000204</v>
      </c>
      <c r="M342" s="4">
        <f>D342+G342+J342</f>
        <v>498608.44200000033</v>
      </c>
      <c r="N342" s="4">
        <f t="shared" si="25"/>
        <v>85202.441999998293</v>
      </c>
    </row>
    <row r="343" spans="1:14">
      <c r="A343" s="4">
        <v>3466.34</v>
      </c>
      <c r="C343" s="4">
        <v>261.89299999999997</v>
      </c>
      <c r="D343" s="4">
        <f t="shared" si="26"/>
        <v>90038.105000000054</v>
      </c>
      <c r="F343" s="18">
        <v>567.90099999999995</v>
      </c>
      <c r="G343" s="4">
        <f t="shared" si="27"/>
        <v>194773.83800000002</v>
      </c>
      <c r="I343" s="17">
        <v>626.54300000000001</v>
      </c>
      <c r="J343" s="4">
        <f t="shared" si="28"/>
        <v>215252.83600000024</v>
      </c>
      <c r="L343" s="4">
        <f t="shared" si="29"/>
        <v>414621.90000000206</v>
      </c>
      <c r="M343" s="4">
        <f>D343+G343+J343</f>
        <v>500064.77900000033</v>
      </c>
      <c r="N343" s="4">
        <f t="shared" si="25"/>
        <v>85442.878999998269</v>
      </c>
    </row>
    <row r="344" spans="1:14">
      <c r="A344" s="4">
        <v>3476.38</v>
      </c>
      <c r="C344" s="4">
        <v>266.19</v>
      </c>
      <c r="D344" s="4">
        <f t="shared" si="26"/>
        <v>90304.295000000056</v>
      </c>
      <c r="F344" s="18">
        <v>571.36400000000003</v>
      </c>
      <c r="G344" s="4">
        <f t="shared" si="27"/>
        <v>195345.20200000002</v>
      </c>
      <c r="I344" s="17">
        <v>636.89</v>
      </c>
      <c r="J344" s="4">
        <f t="shared" si="28"/>
        <v>215889.72600000026</v>
      </c>
      <c r="L344" s="4">
        <f t="shared" si="29"/>
        <v>415837.80000000208</v>
      </c>
      <c r="M344" s="4">
        <f>D344+G344+J344</f>
        <v>501539.22300000035</v>
      </c>
      <c r="N344" s="4">
        <f t="shared" si="25"/>
        <v>85701.422999998264</v>
      </c>
    </row>
    <row r="345" spans="1:14">
      <c r="A345" s="4">
        <v>3486.38</v>
      </c>
      <c r="C345" s="4">
        <v>262.83800000000002</v>
      </c>
      <c r="D345" s="4">
        <f t="shared" si="26"/>
        <v>90567.13300000006</v>
      </c>
      <c r="F345" s="18">
        <v>569.15599999999995</v>
      </c>
      <c r="G345" s="4">
        <f t="shared" si="27"/>
        <v>195914.35800000001</v>
      </c>
      <c r="I345" s="17">
        <v>633.06799999999998</v>
      </c>
      <c r="J345" s="4">
        <f t="shared" si="28"/>
        <v>216522.79400000026</v>
      </c>
      <c r="L345" s="4">
        <f t="shared" si="29"/>
        <v>417053.70000000211</v>
      </c>
      <c r="M345" s="4">
        <f>D345+G345+J345</f>
        <v>503004.28500000027</v>
      </c>
      <c r="N345" s="4">
        <f t="shared" si="25"/>
        <v>85950.584999998158</v>
      </c>
    </row>
    <row r="346" spans="1:14">
      <c r="A346" s="4">
        <v>3496.59</v>
      </c>
      <c r="C346" s="4">
        <v>267.93700000000001</v>
      </c>
      <c r="D346" s="4">
        <f t="shared" si="26"/>
        <v>90835.070000000065</v>
      </c>
      <c r="F346" s="18">
        <v>576.64599999999996</v>
      </c>
      <c r="G346" s="4">
        <f t="shared" si="27"/>
        <v>196491.00400000002</v>
      </c>
      <c r="I346" s="17">
        <v>633.029</v>
      </c>
      <c r="J346" s="4">
        <f t="shared" si="28"/>
        <v>217155.82300000027</v>
      </c>
      <c r="L346" s="4">
        <f t="shared" si="29"/>
        <v>418269.60000000213</v>
      </c>
      <c r="M346" s="4">
        <f>D346+G346+J346</f>
        <v>504481.89700000035</v>
      </c>
      <c r="N346" s="4">
        <f t="shared" si="25"/>
        <v>86212.296999998216</v>
      </c>
    </row>
    <row r="347" spans="1:14">
      <c r="A347" s="4">
        <v>3506.84</v>
      </c>
      <c r="C347" s="4">
        <v>261.61200000000002</v>
      </c>
      <c r="D347" s="4">
        <f t="shared" si="26"/>
        <v>91096.682000000059</v>
      </c>
      <c r="F347" s="18">
        <v>562.72299999999996</v>
      </c>
      <c r="G347" s="4">
        <f t="shared" si="27"/>
        <v>197053.72700000001</v>
      </c>
      <c r="I347" s="17">
        <v>626.92200000000003</v>
      </c>
      <c r="J347" s="4">
        <f t="shared" si="28"/>
        <v>217782.74500000026</v>
      </c>
      <c r="L347" s="4">
        <f t="shared" si="29"/>
        <v>419485.50000000215</v>
      </c>
      <c r="M347" s="4">
        <f>D347+G347+J347</f>
        <v>505933.15400000033</v>
      </c>
      <c r="N347" s="4">
        <f t="shared" si="25"/>
        <v>86447.653999998176</v>
      </c>
    </row>
    <row r="348" spans="1:14">
      <c r="A348" s="4">
        <v>3516.81</v>
      </c>
      <c r="C348" s="4">
        <v>263.16899999999998</v>
      </c>
      <c r="D348" s="4">
        <f t="shared" si="26"/>
        <v>91359.851000000053</v>
      </c>
      <c r="F348" s="18">
        <v>578.41399999999999</v>
      </c>
      <c r="G348" s="4">
        <f t="shared" si="27"/>
        <v>197632.141</v>
      </c>
      <c r="I348" s="17">
        <v>632.53800000000001</v>
      </c>
      <c r="J348" s="4">
        <f t="shared" si="28"/>
        <v>218415.28300000026</v>
      </c>
      <c r="L348" s="4">
        <f t="shared" si="29"/>
        <v>420701.40000000218</v>
      </c>
      <c r="M348" s="4">
        <f>D348+G348+J348</f>
        <v>507407.27500000037</v>
      </c>
      <c r="N348" s="4">
        <f t="shared" si="25"/>
        <v>86705.874999998196</v>
      </c>
    </row>
    <row r="349" spans="1:14">
      <c r="A349" s="4">
        <v>3527.11</v>
      </c>
      <c r="C349" s="4">
        <v>267.08</v>
      </c>
      <c r="D349" s="4">
        <f t="shared" si="26"/>
        <v>91626.931000000055</v>
      </c>
      <c r="F349" s="18">
        <v>567.57000000000005</v>
      </c>
      <c r="G349" s="4">
        <f t="shared" si="27"/>
        <v>198199.71100000001</v>
      </c>
      <c r="I349" s="17">
        <v>632.01099999999997</v>
      </c>
      <c r="J349" s="4">
        <f t="shared" si="28"/>
        <v>219047.29400000026</v>
      </c>
      <c r="L349" s="4">
        <f t="shared" si="29"/>
        <v>421917.3000000022</v>
      </c>
      <c r="M349" s="4">
        <f>D349+G349+J349</f>
        <v>508873.93600000034</v>
      </c>
      <c r="N349" s="4">
        <f t="shared" si="25"/>
        <v>86956.635999998136</v>
      </c>
    </row>
    <row r="350" spans="1:14">
      <c r="A350" s="4">
        <v>3537.09</v>
      </c>
      <c r="C350" s="4">
        <v>262.76400000000001</v>
      </c>
      <c r="D350" s="4">
        <f t="shared" si="26"/>
        <v>91889.695000000051</v>
      </c>
      <c r="F350" s="18">
        <v>572.58000000000004</v>
      </c>
      <c r="G350" s="4">
        <f t="shared" si="27"/>
        <v>198772.291</v>
      </c>
      <c r="I350" s="17">
        <v>633.21600000000001</v>
      </c>
      <c r="J350" s="4">
        <f t="shared" si="28"/>
        <v>219680.51000000024</v>
      </c>
      <c r="L350" s="4">
        <f t="shared" si="29"/>
        <v>423133.20000000222</v>
      </c>
      <c r="M350" s="4">
        <f>D350+G350+J350</f>
        <v>510342.49600000028</v>
      </c>
      <c r="N350" s="4">
        <f t="shared" si="25"/>
        <v>87209.295999998052</v>
      </c>
    </row>
    <row r="351" spans="1:14">
      <c r="A351" s="4">
        <v>3547.33</v>
      </c>
      <c r="C351" s="4">
        <v>262.755</v>
      </c>
      <c r="D351" s="4">
        <f t="shared" si="26"/>
        <v>92152.450000000055</v>
      </c>
      <c r="F351" s="18">
        <v>568.07000000000005</v>
      </c>
      <c r="G351" s="4">
        <f t="shared" si="27"/>
        <v>199340.361</v>
      </c>
      <c r="I351" s="17">
        <v>630.62300000000005</v>
      </c>
      <c r="J351" s="4">
        <f t="shared" si="28"/>
        <v>220311.13300000023</v>
      </c>
      <c r="L351" s="4">
        <f t="shared" si="29"/>
        <v>424349.10000000225</v>
      </c>
      <c r="M351" s="4">
        <f>D351+G351+J351</f>
        <v>511803.94400000025</v>
      </c>
      <c r="N351" s="4">
        <f t="shared" si="25"/>
        <v>87454.843999998004</v>
      </c>
    </row>
    <row r="352" spans="1:14">
      <c r="A352" s="4">
        <v>3557.56</v>
      </c>
      <c r="C352" s="4">
        <v>268.24799999999999</v>
      </c>
      <c r="D352" s="4">
        <f t="shared" si="26"/>
        <v>92420.698000000062</v>
      </c>
      <c r="F352" s="18">
        <v>571.86099999999999</v>
      </c>
      <c r="G352" s="4">
        <f t="shared" si="27"/>
        <v>199912.22200000001</v>
      </c>
      <c r="I352" s="17">
        <v>632.404</v>
      </c>
      <c r="J352" s="4">
        <f t="shared" si="28"/>
        <v>220943.53700000024</v>
      </c>
      <c r="L352" s="4">
        <f t="shared" si="29"/>
        <v>425565.00000000227</v>
      </c>
      <c r="M352" s="4">
        <f>D352+G352+J352</f>
        <v>513276.45700000029</v>
      </c>
      <c r="N352" s="4">
        <f t="shared" si="25"/>
        <v>87711.456999998016</v>
      </c>
    </row>
    <row r="353" spans="1:14">
      <c r="A353" s="4">
        <v>3567.83</v>
      </c>
      <c r="C353" s="4">
        <v>262.38400000000001</v>
      </c>
      <c r="D353" s="4">
        <f t="shared" si="26"/>
        <v>92683.082000000068</v>
      </c>
      <c r="F353" s="18">
        <v>568.75199999999995</v>
      </c>
      <c r="G353" s="4">
        <f t="shared" si="27"/>
        <v>200480.97400000002</v>
      </c>
      <c r="I353" s="17">
        <v>633.76199999999994</v>
      </c>
      <c r="J353" s="4">
        <f t="shared" si="28"/>
        <v>221577.29900000023</v>
      </c>
      <c r="L353" s="4">
        <f t="shared" si="29"/>
        <v>426780.90000000229</v>
      </c>
      <c r="M353" s="4">
        <f>D353+G353+J353</f>
        <v>514741.35500000033</v>
      </c>
      <c r="N353" s="4">
        <f t="shared" si="25"/>
        <v>87960.454999998037</v>
      </c>
    </row>
    <row r="354" spans="1:14">
      <c r="A354" s="4">
        <v>3577.86</v>
      </c>
      <c r="C354" s="4">
        <v>262.00599999999997</v>
      </c>
      <c r="D354" s="4">
        <f t="shared" si="26"/>
        <v>92945.088000000062</v>
      </c>
      <c r="F354" s="18">
        <v>575.99599999999998</v>
      </c>
      <c r="G354" s="4">
        <f t="shared" si="27"/>
        <v>201056.97000000003</v>
      </c>
      <c r="I354" s="17">
        <v>624.82100000000003</v>
      </c>
      <c r="J354" s="4">
        <f t="shared" si="28"/>
        <v>222202.12000000023</v>
      </c>
      <c r="L354" s="4">
        <f t="shared" si="29"/>
        <v>427996.80000000232</v>
      </c>
      <c r="M354" s="4">
        <f>D354+G354+J354</f>
        <v>516204.17800000031</v>
      </c>
      <c r="N354" s="4">
        <f t="shared" si="25"/>
        <v>88207.377999997989</v>
      </c>
    </row>
    <row r="355" spans="1:14">
      <c r="A355" s="4">
        <v>3587.93</v>
      </c>
      <c r="C355" s="4">
        <v>267.31299999999999</v>
      </c>
      <c r="D355" s="4">
        <f t="shared" si="26"/>
        <v>93212.401000000056</v>
      </c>
      <c r="F355" s="18">
        <v>572.72699999999998</v>
      </c>
      <c r="G355" s="4">
        <f t="shared" si="27"/>
        <v>201629.69700000004</v>
      </c>
      <c r="I355" s="17">
        <v>630.49</v>
      </c>
      <c r="J355" s="4">
        <f t="shared" si="28"/>
        <v>222832.61000000022</v>
      </c>
      <c r="L355" s="4">
        <f t="shared" si="29"/>
        <v>429212.70000000234</v>
      </c>
      <c r="M355" s="4">
        <f>D355+G355+J355</f>
        <v>517674.70800000033</v>
      </c>
      <c r="N355" s="4">
        <f t="shared" si="25"/>
        <v>88462.007999997993</v>
      </c>
    </row>
    <row r="356" spans="1:14">
      <c r="A356" s="4">
        <v>3597.97</v>
      </c>
      <c r="C356" s="4">
        <v>262.99700000000001</v>
      </c>
      <c r="D356" s="4">
        <f t="shared" si="26"/>
        <v>93475.398000000059</v>
      </c>
      <c r="F356" s="18">
        <v>571.38900000000001</v>
      </c>
      <c r="G356" s="4">
        <f t="shared" si="27"/>
        <v>202201.08600000004</v>
      </c>
      <c r="I356" s="17">
        <v>631.49900000000002</v>
      </c>
      <c r="J356" s="4">
        <f t="shared" si="28"/>
        <v>223464.10900000023</v>
      </c>
      <c r="L356" s="4">
        <f t="shared" si="29"/>
        <v>430428.60000000236</v>
      </c>
      <c r="M356" s="4">
        <f>D356+G356+J356</f>
        <v>519140.59300000034</v>
      </c>
      <c r="N356" s="4">
        <f t="shared" si="25"/>
        <v>88711.992999997979</v>
      </c>
    </row>
    <row r="357" spans="1:14">
      <c r="A357" s="4">
        <v>3607.96</v>
      </c>
      <c r="C357" s="4">
        <v>262.29899999999998</v>
      </c>
      <c r="D357" s="4">
        <f t="shared" si="26"/>
        <v>93737.697000000058</v>
      </c>
      <c r="F357" s="18">
        <v>561.07299999999998</v>
      </c>
      <c r="G357" s="4">
        <f t="shared" si="27"/>
        <v>202762.15900000004</v>
      </c>
      <c r="I357" s="17">
        <v>637.65099999999995</v>
      </c>
      <c r="J357" s="4">
        <f t="shared" si="28"/>
        <v>224101.76000000024</v>
      </c>
      <c r="L357" s="4">
        <f t="shared" si="29"/>
        <v>431644.50000000239</v>
      </c>
      <c r="M357" s="4">
        <f>D357+G357+J357</f>
        <v>520601.61600000033</v>
      </c>
      <c r="N357" s="4">
        <f t="shared" si="25"/>
        <v>88957.115999997943</v>
      </c>
    </row>
    <row r="358" spans="1:14">
      <c r="A358" s="4">
        <v>3618.22</v>
      </c>
      <c r="C358" s="4">
        <v>263.11099999999999</v>
      </c>
      <c r="D358" s="4">
        <f t="shared" si="26"/>
        <v>94000.808000000063</v>
      </c>
      <c r="F358" s="18">
        <v>572.49099999999999</v>
      </c>
      <c r="G358" s="4">
        <f t="shared" si="27"/>
        <v>203334.65000000005</v>
      </c>
      <c r="I358" s="17">
        <v>633.56299999999999</v>
      </c>
      <c r="J358" s="4">
        <f t="shared" si="28"/>
        <v>224735.32300000024</v>
      </c>
      <c r="L358" s="4">
        <f t="shared" si="29"/>
        <v>432860.40000000241</v>
      </c>
      <c r="M358" s="4">
        <f>D358+G358+J358</f>
        <v>522070.78100000031</v>
      </c>
      <c r="N358" s="4">
        <f t="shared" si="25"/>
        <v>89210.380999997898</v>
      </c>
    </row>
    <row r="359" spans="1:14">
      <c r="A359" s="4">
        <v>3628.22</v>
      </c>
      <c r="C359" s="4">
        <v>268.98500000000001</v>
      </c>
      <c r="D359" s="4">
        <f t="shared" si="26"/>
        <v>94269.793000000063</v>
      </c>
      <c r="F359" s="18">
        <v>573.14700000000005</v>
      </c>
      <c r="G359" s="4">
        <f t="shared" si="27"/>
        <v>203907.79700000005</v>
      </c>
      <c r="I359" s="17">
        <v>626.73699999999997</v>
      </c>
      <c r="J359" s="4">
        <f t="shared" si="28"/>
        <v>225362.06000000023</v>
      </c>
      <c r="L359" s="4">
        <f t="shared" si="29"/>
        <v>434076.30000000243</v>
      </c>
      <c r="M359" s="4">
        <f>D359+G359+J359</f>
        <v>523539.65000000031</v>
      </c>
      <c r="N359" s="4">
        <f t="shared" si="25"/>
        <v>89463.349999997881</v>
      </c>
    </row>
    <row r="360" spans="1:14">
      <c r="A360" s="4">
        <v>3638.22</v>
      </c>
      <c r="C360" s="4">
        <v>263.21800000000002</v>
      </c>
      <c r="D360" s="4">
        <f t="shared" si="26"/>
        <v>94533.011000000057</v>
      </c>
      <c r="F360" s="18">
        <v>572.91499999999996</v>
      </c>
      <c r="G360" s="4">
        <f t="shared" si="27"/>
        <v>204480.71200000006</v>
      </c>
      <c r="I360" s="17">
        <v>631.99400000000003</v>
      </c>
      <c r="J360" s="4">
        <f t="shared" si="28"/>
        <v>225994.05400000024</v>
      </c>
      <c r="L360" s="4">
        <f t="shared" si="29"/>
        <v>435292.20000000246</v>
      </c>
      <c r="M360" s="4">
        <f>D360+G360+J360</f>
        <v>525007.77700000035</v>
      </c>
      <c r="N360" s="4">
        <f t="shared" si="25"/>
        <v>89715.576999997895</v>
      </c>
    </row>
    <row r="361" spans="1:14">
      <c r="A361" s="4">
        <v>3648.42</v>
      </c>
      <c r="C361" s="4">
        <v>263.02300000000002</v>
      </c>
      <c r="D361" s="4">
        <f t="shared" si="26"/>
        <v>94796.034000000058</v>
      </c>
      <c r="F361" s="18">
        <v>569.08199999999999</v>
      </c>
      <c r="G361" s="4">
        <f t="shared" si="27"/>
        <v>205049.79400000005</v>
      </c>
      <c r="I361" s="17">
        <v>634.77700000000004</v>
      </c>
      <c r="J361" s="4">
        <f t="shared" si="28"/>
        <v>226628.83100000024</v>
      </c>
      <c r="L361" s="4">
        <f t="shared" si="29"/>
        <v>436508.10000000248</v>
      </c>
      <c r="M361" s="4">
        <f>D361+G361+J361</f>
        <v>526474.65900000033</v>
      </c>
      <c r="N361" s="4">
        <f t="shared" si="25"/>
        <v>89966.558999997855</v>
      </c>
    </row>
    <row r="362" spans="1:14">
      <c r="A362" s="4">
        <v>3658.62</v>
      </c>
      <c r="C362" s="4">
        <v>262.91899999999998</v>
      </c>
      <c r="D362" s="4">
        <f t="shared" si="26"/>
        <v>95058.953000000052</v>
      </c>
      <c r="F362" s="18">
        <v>571.76900000000001</v>
      </c>
      <c r="G362" s="4">
        <f t="shared" si="27"/>
        <v>205621.56300000005</v>
      </c>
      <c r="I362" s="17">
        <v>628.21600000000001</v>
      </c>
      <c r="J362" s="4">
        <f t="shared" si="28"/>
        <v>227257.04700000022</v>
      </c>
      <c r="L362" s="4">
        <f t="shared" si="29"/>
        <v>437724.0000000025</v>
      </c>
      <c r="M362" s="4">
        <f>D362+G362+J362</f>
        <v>527937.56300000031</v>
      </c>
      <c r="N362" s="4">
        <f t="shared" si="25"/>
        <v>90213.562999997812</v>
      </c>
    </row>
    <row r="363" spans="1:14">
      <c r="A363" s="4">
        <v>3668.82</v>
      </c>
      <c r="C363" s="4">
        <v>263.06099999999998</v>
      </c>
      <c r="D363" s="4">
        <f t="shared" si="26"/>
        <v>95322.014000000054</v>
      </c>
      <c r="F363" s="18">
        <v>576.39300000000003</v>
      </c>
      <c r="G363" s="4">
        <f t="shared" si="27"/>
        <v>206197.95600000006</v>
      </c>
      <c r="I363" s="17">
        <v>633.80799999999999</v>
      </c>
      <c r="J363" s="4">
        <f t="shared" si="28"/>
        <v>227890.85500000021</v>
      </c>
      <c r="L363" s="4">
        <f t="shared" si="29"/>
        <v>438939.90000000253</v>
      </c>
      <c r="M363" s="4">
        <f>D363+G363+J363</f>
        <v>529410.8250000003</v>
      </c>
      <c r="N363" s="4">
        <f t="shared" si="25"/>
        <v>90470.924999997776</v>
      </c>
    </row>
    <row r="364" spans="1:14">
      <c r="A364" s="4">
        <v>3679.06</v>
      </c>
      <c r="C364" s="4">
        <v>263.524</v>
      </c>
      <c r="D364" s="4">
        <f t="shared" si="26"/>
        <v>95585.538000000059</v>
      </c>
      <c r="F364" s="18">
        <v>567.65599999999995</v>
      </c>
      <c r="G364" s="4">
        <f t="shared" si="27"/>
        <v>206765.61200000005</v>
      </c>
      <c r="I364" s="17">
        <v>626.673</v>
      </c>
      <c r="J364" s="4">
        <f t="shared" si="28"/>
        <v>228517.52800000022</v>
      </c>
      <c r="L364" s="4">
        <f t="shared" si="29"/>
        <v>440155.80000000255</v>
      </c>
      <c r="M364" s="4">
        <f>D364+G364+J364</f>
        <v>530868.67800000031</v>
      </c>
      <c r="N364" s="4">
        <f t="shared" si="25"/>
        <v>90712.877999997756</v>
      </c>
    </row>
    <row r="365" spans="1:14">
      <c r="A365" s="4">
        <v>3689.28</v>
      </c>
      <c r="C365" s="4">
        <v>268.01600000000002</v>
      </c>
      <c r="D365" s="4">
        <f t="shared" si="26"/>
        <v>95853.554000000062</v>
      </c>
      <c r="F365" s="18">
        <v>571.39700000000005</v>
      </c>
      <c r="G365" s="4">
        <f t="shared" si="27"/>
        <v>207337.00900000005</v>
      </c>
      <c r="I365" s="17">
        <v>633.26099999999997</v>
      </c>
      <c r="J365" s="4">
        <f t="shared" si="28"/>
        <v>229150.78900000022</v>
      </c>
      <c r="L365" s="4">
        <f t="shared" si="29"/>
        <v>441371.70000000257</v>
      </c>
      <c r="M365" s="4">
        <f>D365+G365+J365</f>
        <v>532341.3520000003</v>
      </c>
      <c r="N365" s="4">
        <f t="shared" si="25"/>
        <v>90969.651999997732</v>
      </c>
    </row>
    <row r="366" spans="1:14">
      <c r="A366" s="4">
        <v>3699.53</v>
      </c>
      <c r="C366" s="4">
        <v>262.452</v>
      </c>
      <c r="D366" s="4">
        <f t="shared" si="26"/>
        <v>96116.006000000067</v>
      </c>
      <c r="F366" s="18">
        <v>569.66600000000005</v>
      </c>
      <c r="G366" s="4">
        <f t="shared" si="27"/>
        <v>207906.67500000005</v>
      </c>
      <c r="I366" s="17">
        <v>632.29700000000003</v>
      </c>
      <c r="J366" s="4">
        <f t="shared" si="28"/>
        <v>229783.08600000021</v>
      </c>
      <c r="L366" s="4">
        <f t="shared" si="29"/>
        <v>442587.6000000026</v>
      </c>
      <c r="M366" s="4">
        <f>D366+G366+J366</f>
        <v>533805.76700000034</v>
      </c>
      <c r="N366" s="4">
        <f t="shared" si="25"/>
        <v>91218.166999997746</v>
      </c>
    </row>
    <row r="367" spans="1:14">
      <c r="A367" s="4">
        <v>3709.78</v>
      </c>
      <c r="C367" s="4">
        <v>267.46499999999997</v>
      </c>
      <c r="D367" s="4">
        <f t="shared" si="26"/>
        <v>96383.471000000063</v>
      </c>
      <c r="F367" s="18">
        <v>576.43100000000004</v>
      </c>
      <c r="G367" s="4">
        <f t="shared" si="27"/>
        <v>208483.10600000006</v>
      </c>
      <c r="I367" s="17">
        <v>626.47900000000004</v>
      </c>
      <c r="J367" s="4">
        <f t="shared" si="28"/>
        <v>230409.56500000021</v>
      </c>
      <c r="L367" s="4">
        <f t="shared" si="29"/>
        <v>443803.50000000262</v>
      </c>
      <c r="M367" s="4">
        <f>D367+G367+J367</f>
        <v>535276.14200000034</v>
      </c>
      <c r="N367" s="4">
        <f t="shared" si="25"/>
        <v>91472.641999997722</v>
      </c>
    </row>
    <row r="368" spans="1:14">
      <c r="A368" s="4">
        <v>3719.82</v>
      </c>
      <c r="C368" s="4">
        <v>262.17</v>
      </c>
      <c r="D368" s="4">
        <f t="shared" si="26"/>
        <v>96645.641000000061</v>
      </c>
      <c r="F368" s="18">
        <v>561.37900000000002</v>
      </c>
      <c r="G368" s="4">
        <f t="shared" si="27"/>
        <v>209044.48500000004</v>
      </c>
      <c r="I368" s="17">
        <v>631.02800000000002</v>
      </c>
      <c r="J368" s="4">
        <f t="shared" si="28"/>
        <v>231040.5930000002</v>
      </c>
      <c r="L368" s="4">
        <f t="shared" si="29"/>
        <v>445019.40000000264</v>
      </c>
      <c r="M368" s="4">
        <f>D368+G368+J368</f>
        <v>536730.71900000027</v>
      </c>
      <c r="N368" s="4">
        <f t="shared" si="25"/>
        <v>91711.318999997631</v>
      </c>
    </row>
    <row r="369" spans="1:14">
      <c r="A369" s="4">
        <v>3729.9</v>
      </c>
      <c r="C369" s="4">
        <v>262.37799999999999</v>
      </c>
      <c r="D369" s="4">
        <f t="shared" si="26"/>
        <v>96908.019000000058</v>
      </c>
      <c r="F369" s="18">
        <v>573.37699999999995</v>
      </c>
      <c r="G369" s="4">
        <f t="shared" si="27"/>
        <v>209617.86200000005</v>
      </c>
      <c r="I369" s="17">
        <v>634.76499999999999</v>
      </c>
      <c r="J369" s="4">
        <f t="shared" si="28"/>
        <v>231675.35800000021</v>
      </c>
      <c r="L369" s="4">
        <f t="shared" si="29"/>
        <v>446235.30000000267</v>
      </c>
      <c r="M369" s="4">
        <f>D369+G369+J369</f>
        <v>538201.23900000029</v>
      </c>
      <c r="N369" s="4">
        <f t="shared" si="25"/>
        <v>91965.938999997627</v>
      </c>
    </row>
    <row r="370" spans="1:14">
      <c r="A370" s="4">
        <v>3740.3</v>
      </c>
      <c r="C370" s="4">
        <v>265.88099999999997</v>
      </c>
      <c r="D370" s="4">
        <f t="shared" si="26"/>
        <v>97173.900000000052</v>
      </c>
      <c r="F370" s="18">
        <v>574.84100000000001</v>
      </c>
      <c r="G370" s="4">
        <f t="shared" si="27"/>
        <v>210192.70300000004</v>
      </c>
      <c r="I370" s="17">
        <v>632.63400000000001</v>
      </c>
      <c r="J370" s="4">
        <f t="shared" si="28"/>
        <v>232307.9920000002</v>
      </c>
      <c r="L370" s="4">
        <f t="shared" si="29"/>
        <v>447451.20000000269</v>
      </c>
      <c r="M370" s="4">
        <f>D370+G370+J370</f>
        <v>539674.59500000032</v>
      </c>
      <c r="N370" s="4">
        <f t="shared" si="25"/>
        <v>92223.394999997632</v>
      </c>
    </row>
    <row r="371" spans="1:14">
      <c r="A371" s="4">
        <v>3750.24</v>
      </c>
      <c r="C371" s="4">
        <v>265.62200000000001</v>
      </c>
      <c r="D371" s="4">
        <f t="shared" si="26"/>
        <v>97439.522000000055</v>
      </c>
      <c r="F371" s="18">
        <v>566.30499999999995</v>
      </c>
      <c r="G371" s="4">
        <f t="shared" si="27"/>
        <v>210759.00800000003</v>
      </c>
      <c r="I371" s="17">
        <v>628.21299999999997</v>
      </c>
      <c r="J371" s="4">
        <f t="shared" si="28"/>
        <v>232936.20500000019</v>
      </c>
      <c r="L371" s="4">
        <f t="shared" si="29"/>
        <v>448667.10000000271</v>
      </c>
      <c r="M371" s="4">
        <f>D371+G371+J371</f>
        <v>541134.73500000034</v>
      </c>
      <c r="N371" s="4">
        <f t="shared" si="25"/>
        <v>92467.634999997623</v>
      </c>
    </row>
    <row r="372" spans="1:14">
      <c r="A372" s="4">
        <v>3760.26</v>
      </c>
      <c r="C372" s="4">
        <v>263.07400000000001</v>
      </c>
      <c r="D372" s="4">
        <f t="shared" si="26"/>
        <v>97702.596000000049</v>
      </c>
      <c r="F372" s="18">
        <v>574.49900000000002</v>
      </c>
      <c r="G372" s="4">
        <f t="shared" si="27"/>
        <v>211333.50700000004</v>
      </c>
      <c r="I372" s="17">
        <v>633.24699999999996</v>
      </c>
      <c r="J372" s="4">
        <f t="shared" si="28"/>
        <v>233569.45200000019</v>
      </c>
      <c r="L372" s="4">
        <f t="shared" si="29"/>
        <v>449883.00000000274</v>
      </c>
      <c r="M372" s="4">
        <f>D372+G372+J372</f>
        <v>542605.55500000028</v>
      </c>
      <c r="N372" s="4">
        <f t="shared" si="25"/>
        <v>92722.554999997548</v>
      </c>
    </row>
    <row r="373" spans="1:14">
      <c r="A373" s="4">
        <v>3770.28</v>
      </c>
      <c r="C373" s="4">
        <v>262.22699999999998</v>
      </c>
      <c r="D373" s="4">
        <f t="shared" si="26"/>
        <v>97964.823000000048</v>
      </c>
      <c r="F373" s="18">
        <v>570.68899999999996</v>
      </c>
      <c r="G373" s="4">
        <f t="shared" si="27"/>
        <v>211904.19600000005</v>
      </c>
      <c r="I373" s="17">
        <v>630.85900000000004</v>
      </c>
      <c r="J373" s="4">
        <f t="shared" si="28"/>
        <v>234200.31100000019</v>
      </c>
      <c r="L373" s="4">
        <f t="shared" si="29"/>
        <v>451098.90000000276</v>
      </c>
      <c r="M373" s="4">
        <f>D373+G373+J373</f>
        <v>544069.33000000031</v>
      </c>
      <c r="N373" s="4">
        <f t="shared" si="25"/>
        <v>92970.429999997548</v>
      </c>
    </row>
    <row r="374" spans="1:14">
      <c r="A374" s="4">
        <v>3780.32</v>
      </c>
      <c r="C374" s="4">
        <v>262.66500000000002</v>
      </c>
      <c r="D374" s="4">
        <f t="shared" si="26"/>
        <v>98227.488000000041</v>
      </c>
      <c r="F374" s="18">
        <v>573.01300000000003</v>
      </c>
      <c r="G374" s="4">
        <f t="shared" si="27"/>
        <v>212477.20900000006</v>
      </c>
      <c r="I374" s="17">
        <v>632.45100000000002</v>
      </c>
      <c r="J374" s="4">
        <f t="shared" si="28"/>
        <v>234832.76200000019</v>
      </c>
      <c r="L374" s="4">
        <f t="shared" si="29"/>
        <v>452314.80000000278</v>
      </c>
      <c r="M374" s="4">
        <f>D374+G374+J374</f>
        <v>545537.45900000026</v>
      </c>
      <c r="N374" s="4">
        <f t="shared" si="25"/>
        <v>93222.658999997482</v>
      </c>
    </row>
    <row r="375" spans="1:14">
      <c r="A375" s="4">
        <v>3790.27</v>
      </c>
      <c r="C375" s="4">
        <v>263.51799999999997</v>
      </c>
      <c r="D375" s="4">
        <f t="shared" si="26"/>
        <v>98491.006000000038</v>
      </c>
      <c r="F375" s="18">
        <v>567.41200000000003</v>
      </c>
      <c r="G375" s="4">
        <f t="shared" si="27"/>
        <v>213044.62100000007</v>
      </c>
      <c r="I375" s="17">
        <v>633.99199999999996</v>
      </c>
      <c r="J375" s="4">
        <f t="shared" si="28"/>
        <v>235466.75400000019</v>
      </c>
      <c r="L375" s="4">
        <f t="shared" si="29"/>
        <v>453530.70000000281</v>
      </c>
      <c r="M375" s="4">
        <f>D375+G375+J375</f>
        <v>547002.38100000028</v>
      </c>
      <c r="N375" s="4">
        <f t="shared" si="25"/>
        <v>93471.680999997479</v>
      </c>
    </row>
    <row r="376" spans="1:14">
      <c r="A376" s="4">
        <v>3800.58</v>
      </c>
      <c r="C376" s="4">
        <v>268.50599999999997</v>
      </c>
      <c r="D376" s="4">
        <f t="shared" si="26"/>
        <v>98759.512000000032</v>
      </c>
      <c r="F376" s="18">
        <v>572.01900000000001</v>
      </c>
      <c r="G376" s="4">
        <f t="shared" si="27"/>
        <v>213616.64000000007</v>
      </c>
      <c r="I376" s="17">
        <v>630.42100000000005</v>
      </c>
      <c r="J376" s="4">
        <f t="shared" si="28"/>
        <v>236097.17500000019</v>
      </c>
      <c r="L376" s="4">
        <f t="shared" si="29"/>
        <v>454746.60000000283</v>
      </c>
      <c r="M376" s="4">
        <f>D376+G376+J376</f>
        <v>548473.32700000028</v>
      </c>
      <c r="N376" s="4">
        <f t="shared" si="25"/>
        <v>93726.726999997452</v>
      </c>
    </row>
    <row r="377" spans="1:14">
      <c r="A377" s="4">
        <v>3810.58</v>
      </c>
      <c r="C377" s="4">
        <v>263.59699999999998</v>
      </c>
      <c r="D377" s="4">
        <f t="shared" si="26"/>
        <v>99023.109000000026</v>
      </c>
      <c r="F377" s="18">
        <v>574.66600000000005</v>
      </c>
      <c r="G377" s="4">
        <f t="shared" si="27"/>
        <v>214191.30600000007</v>
      </c>
      <c r="I377" s="17">
        <v>625.04899999999998</v>
      </c>
      <c r="J377" s="4">
        <f t="shared" si="28"/>
        <v>236722.22400000019</v>
      </c>
      <c r="L377" s="4">
        <f t="shared" si="29"/>
        <v>455962.50000000285</v>
      </c>
      <c r="M377" s="4">
        <f>D377+G377+J377</f>
        <v>549936.63900000032</v>
      </c>
      <c r="N377" s="4">
        <f t="shared" si="25"/>
        <v>93974.138999997464</v>
      </c>
    </row>
    <row r="378" spans="1:14">
      <c r="A378" s="4">
        <v>3820.89</v>
      </c>
      <c r="C378" s="4">
        <v>263.14600000000002</v>
      </c>
      <c r="D378" s="4">
        <f t="shared" si="26"/>
        <v>99286.255000000019</v>
      </c>
      <c r="F378" s="18">
        <v>570.86</v>
      </c>
      <c r="G378" s="4">
        <f t="shared" si="27"/>
        <v>214762.16600000006</v>
      </c>
      <c r="I378" s="17">
        <v>636.64200000000005</v>
      </c>
      <c r="J378" s="4">
        <f t="shared" si="28"/>
        <v>237358.86600000018</v>
      </c>
      <c r="L378" s="4">
        <f t="shared" si="29"/>
        <v>457178.40000000288</v>
      </c>
      <c r="M378" s="4">
        <f>D378+G378+J378</f>
        <v>551407.28700000024</v>
      </c>
      <c r="N378" s="4">
        <f t="shared" si="25"/>
        <v>94228.886999997369</v>
      </c>
    </row>
    <row r="379" spans="1:14">
      <c r="A379" s="4">
        <v>3830.91</v>
      </c>
      <c r="C379" s="4">
        <v>263.66000000000003</v>
      </c>
      <c r="D379" s="4">
        <f t="shared" si="26"/>
        <v>99549.915000000023</v>
      </c>
      <c r="F379" s="18">
        <v>569.87599999999998</v>
      </c>
      <c r="G379" s="4">
        <f t="shared" si="27"/>
        <v>215332.04200000004</v>
      </c>
      <c r="I379" s="17">
        <v>632.00599999999997</v>
      </c>
      <c r="J379" s="4">
        <f t="shared" si="28"/>
        <v>237990.87200000018</v>
      </c>
      <c r="L379" s="4">
        <f t="shared" si="29"/>
        <v>458394.3000000029</v>
      </c>
      <c r="M379" s="4">
        <f>D379+G379+J379</f>
        <v>552872.82900000026</v>
      </c>
      <c r="N379" s="4">
        <f t="shared" si="25"/>
        <v>94478.528999997361</v>
      </c>
    </row>
    <row r="380" spans="1:14">
      <c r="A380" s="4">
        <v>3840.94</v>
      </c>
      <c r="C380" s="4">
        <v>262.745</v>
      </c>
      <c r="D380" s="4">
        <f t="shared" si="26"/>
        <v>99812.660000000018</v>
      </c>
      <c r="F380" s="18">
        <v>572.98199999999997</v>
      </c>
      <c r="G380" s="4">
        <f t="shared" si="27"/>
        <v>215905.02400000003</v>
      </c>
      <c r="I380" s="17">
        <v>633.27499999999998</v>
      </c>
      <c r="J380" s="4">
        <f t="shared" si="28"/>
        <v>238624.14700000017</v>
      </c>
      <c r="L380" s="4">
        <f t="shared" si="29"/>
        <v>459610.20000000292</v>
      </c>
      <c r="M380" s="4">
        <f>D380+G380+J380</f>
        <v>554341.83100000024</v>
      </c>
      <c r="N380" s="4">
        <f t="shared" si="25"/>
        <v>94731.630999997316</v>
      </c>
    </row>
    <row r="381" spans="1:14">
      <c r="A381" s="4">
        <v>3850.95</v>
      </c>
      <c r="C381" s="4">
        <v>264.95499999999998</v>
      </c>
      <c r="D381" s="4">
        <f t="shared" si="26"/>
        <v>100077.61500000002</v>
      </c>
      <c r="F381" s="18">
        <v>563.63199999999995</v>
      </c>
      <c r="G381" s="4">
        <f t="shared" si="27"/>
        <v>216468.65600000005</v>
      </c>
      <c r="I381" s="17">
        <v>626.17600000000004</v>
      </c>
      <c r="J381" s="4">
        <f t="shared" si="28"/>
        <v>239250.32300000018</v>
      </c>
      <c r="L381" s="4">
        <f t="shared" si="29"/>
        <v>460826.10000000295</v>
      </c>
      <c r="M381" s="4">
        <f>D381+G381+J381</f>
        <v>555796.59400000027</v>
      </c>
      <c r="N381" s="4">
        <f t="shared" si="25"/>
        <v>94970.493999997329</v>
      </c>
    </row>
    <row r="382" spans="1:14">
      <c r="A382" s="4">
        <v>3860.99</v>
      </c>
      <c r="C382" s="4">
        <v>263.41899999999998</v>
      </c>
      <c r="D382" s="4">
        <f t="shared" si="26"/>
        <v>100341.03400000001</v>
      </c>
      <c r="F382" s="18">
        <v>571.55100000000004</v>
      </c>
      <c r="G382" s="4">
        <f t="shared" si="27"/>
        <v>217040.20700000005</v>
      </c>
      <c r="I382" s="17">
        <v>631.63900000000001</v>
      </c>
      <c r="J382" s="4">
        <f t="shared" si="28"/>
        <v>239881.96200000017</v>
      </c>
      <c r="L382" s="4">
        <f t="shared" si="29"/>
        <v>462042.00000000297</v>
      </c>
      <c r="M382" s="4">
        <f>D382+G382+J382</f>
        <v>557263.20300000021</v>
      </c>
      <c r="N382" s="4">
        <f t="shared" si="25"/>
        <v>95221.202999997244</v>
      </c>
    </row>
    <row r="383" spans="1:14">
      <c r="A383" s="4">
        <v>3871.05</v>
      </c>
      <c r="C383" s="4">
        <v>263.15600000000001</v>
      </c>
      <c r="D383" s="4">
        <f t="shared" si="26"/>
        <v>100604.19000000002</v>
      </c>
      <c r="F383" s="18">
        <v>571.178</v>
      </c>
      <c r="G383" s="4">
        <f t="shared" si="27"/>
        <v>217611.38500000007</v>
      </c>
      <c r="I383" s="17">
        <v>631.12300000000005</v>
      </c>
      <c r="J383" s="4">
        <f t="shared" si="28"/>
        <v>240513.08500000017</v>
      </c>
      <c r="L383" s="4">
        <f t="shared" si="29"/>
        <v>463257.90000000299</v>
      </c>
      <c r="M383" s="4">
        <f>D383+G383+J383</f>
        <v>558728.66000000027</v>
      </c>
      <c r="N383" s="4">
        <f t="shared" si="25"/>
        <v>95470.759999997274</v>
      </c>
    </row>
    <row r="384" spans="1:14">
      <c r="A384" s="4">
        <v>3881.18</v>
      </c>
      <c r="C384" s="4">
        <v>269.053</v>
      </c>
      <c r="D384" s="4">
        <f t="shared" si="26"/>
        <v>100873.24300000002</v>
      </c>
      <c r="F384" s="18">
        <v>578.93100000000004</v>
      </c>
      <c r="G384" s="4">
        <f t="shared" si="27"/>
        <v>218190.31600000008</v>
      </c>
      <c r="I384" s="17">
        <v>631.43499999999995</v>
      </c>
      <c r="J384" s="4">
        <f t="shared" si="28"/>
        <v>241144.52000000016</v>
      </c>
      <c r="L384" s="4">
        <f t="shared" si="29"/>
        <v>464473.80000000302</v>
      </c>
      <c r="M384" s="4">
        <f>D384+G384+J384</f>
        <v>560208.07900000026</v>
      </c>
      <c r="N384" s="4">
        <f t="shared" si="25"/>
        <v>95734.278999997245</v>
      </c>
    </row>
    <row r="385" spans="1:14">
      <c r="A385" s="4">
        <v>3891.2</v>
      </c>
      <c r="C385" s="4">
        <v>263.35000000000002</v>
      </c>
      <c r="D385" s="4">
        <f t="shared" si="26"/>
        <v>101136.59300000002</v>
      </c>
      <c r="F385" s="18">
        <v>571.59900000000005</v>
      </c>
      <c r="G385" s="4">
        <f t="shared" si="27"/>
        <v>218761.91500000007</v>
      </c>
      <c r="I385" s="17">
        <v>632.55899999999997</v>
      </c>
      <c r="J385" s="4">
        <f t="shared" si="28"/>
        <v>241777.07900000017</v>
      </c>
      <c r="L385" s="4">
        <f t="shared" si="29"/>
        <v>465689.70000000304</v>
      </c>
      <c r="M385" s="4">
        <f>D385+G385+J385</f>
        <v>561675.58700000029</v>
      </c>
      <c r="N385" s="4">
        <f t="shared" si="25"/>
        <v>95985.886999997252</v>
      </c>
    </row>
    <row r="386" spans="1:14">
      <c r="A386" s="4">
        <v>3901.22</v>
      </c>
      <c r="C386" s="4">
        <v>263.22699999999998</v>
      </c>
      <c r="D386" s="4">
        <f t="shared" si="26"/>
        <v>101399.82000000002</v>
      </c>
      <c r="F386" s="18">
        <v>572.42100000000005</v>
      </c>
      <c r="G386" s="4">
        <f t="shared" si="27"/>
        <v>219334.33600000007</v>
      </c>
      <c r="I386" s="17">
        <v>633.08100000000002</v>
      </c>
      <c r="J386" s="4">
        <f t="shared" si="28"/>
        <v>242410.16000000018</v>
      </c>
      <c r="L386" s="4">
        <f t="shared" si="29"/>
        <v>466905.60000000306</v>
      </c>
      <c r="M386" s="4">
        <f>D386+G386+J386</f>
        <v>563144.31600000022</v>
      </c>
      <c r="N386" s="4">
        <f t="shared" si="25"/>
        <v>96238.715999997163</v>
      </c>
    </row>
    <row r="387" spans="1:14">
      <c r="A387" s="4">
        <v>3911.25</v>
      </c>
      <c r="C387" s="4">
        <v>262.26400000000001</v>
      </c>
      <c r="D387" s="4">
        <f t="shared" si="26"/>
        <v>101662.08400000002</v>
      </c>
      <c r="F387" s="18">
        <v>565.327</v>
      </c>
      <c r="G387" s="4">
        <f t="shared" si="27"/>
        <v>219899.66300000006</v>
      </c>
      <c r="I387" s="17">
        <v>629.29700000000003</v>
      </c>
      <c r="J387" s="4">
        <f t="shared" si="28"/>
        <v>243039.45700000017</v>
      </c>
      <c r="L387" s="4">
        <f t="shared" si="29"/>
        <v>468121.50000000309</v>
      </c>
      <c r="M387" s="4">
        <f>D387+G387+J387</f>
        <v>564601.20400000026</v>
      </c>
      <c r="N387" s="4">
        <f t="shared" si="25"/>
        <v>96479.703999997175</v>
      </c>
    </row>
    <row r="388" spans="1:14">
      <c r="A388" s="4">
        <v>3921.38</v>
      </c>
      <c r="C388" s="4">
        <v>263.23500000000001</v>
      </c>
      <c r="D388" s="4">
        <f t="shared" si="26"/>
        <v>101925.31900000002</v>
      </c>
      <c r="F388" s="18">
        <v>573.84199999999998</v>
      </c>
      <c r="G388" s="4">
        <f t="shared" si="27"/>
        <v>220473.50500000006</v>
      </c>
      <c r="I388" s="17">
        <v>633.78099999999995</v>
      </c>
      <c r="J388" s="4">
        <f t="shared" si="28"/>
        <v>243673.23800000016</v>
      </c>
      <c r="L388" s="4">
        <f t="shared" si="29"/>
        <v>469337.40000000311</v>
      </c>
      <c r="M388" s="4">
        <f>D388+G388+J388</f>
        <v>566072.06200000027</v>
      </c>
      <c r="N388" s="4">
        <f t="shared" ref="N388:N451" si="30">M388-L388</f>
        <v>96734.661999997159</v>
      </c>
    </row>
    <row r="389" spans="1:14">
      <c r="A389" s="4">
        <v>3931.42</v>
      </c>
      <c r="C389" s="4">
        <v>263.83699999999999</v>
      </c>
      <c r="D389" s="4">
        <f t="shared" ref="D389:D452" si="31">D388+C389</f>
        <v>102189.15600000002</v>
      </c>
      <c r="F389" s="18">
        <v>571.74599999999998</v>
      </c>
      <c r="G389" s="4">
        <f t="shared" ref="G389:G452" si="32">G388+F389</f>
        <v>221045.25100000008</v>
      </c>
      <c r="I389" s="17">
        <v>625.84699999999998</v>
      </c>
      <c r="J389" s="4">
        <f t="shared" ref="J389:J452" si="33">J388+I389</f>
        <v>244299.08500000017</v>
      </c>
      <c r="L389" s="4">
        <f t="shared" ref="L389:L452" si="34">L388+1215.9</f>
        <v>470553.30000000313</v>
      </c>
      <c r="M389" s="4">
        <f>D389+G389+J389</f>
        <v>567533.49200000032</v>
      </c>
      <c r="N389" s="4">
        <f t="shared" si="30"/>
        <v>96980.191999997187</v>
      </c>
    </row>
    <row r="390" spans="1:14">
      <c r="A390" s="4">
        <v>3941.42</v>
      </c>
      <c r="C390" s="4">
        <v>268.839</v>
      </c>
      <c r="D390" s="4">
        <f t="shared" si="31"/>
        <v>102457.99500000002</v>
      </c>
      <c r="F390" s="18">
        <v>572.54499999999996</v>
      </c>
      <c r="G390" s="4">
        <f t="shared" si="32"/>
        <v>221617.79600000009</v>
      </c>
      <c r="I390" s="17">
        <v>633.81100000000004</v>
      </c>
      <c r="J390" s="4">
        <f t="shared" si="33"/>
        <v>244932.89600000015</v>
      </c>
      <c r="L390" s="4">
        <f t="shared" si="34"/>
        <v>471769.20000000315</v>
      </c>
      <c r="M390" s="4">
        <f>D390+G390+J390</f>
        <v>569008.68700000027</v>
      </c>
      <c r="N390" s="4">
        <f t="shared" si="30"/>
        <v>97239.486999997112</v>
      </c>
    </row>
    <row r="391" spans="1:14">
      <c r="A391" s="4">
        <v>3951.42</v>
      </c>
      <c r="C391" s="4">
        <v>263.37299999999999</v>
      </c>
      <c r="D391" s="4">
        <f t="shared" si="31"/>
        <v>102721.36800000003</v>
      </c>
      <c r="F391" s="18">
        <v>560.81899999999996</v>
      </c>
      <c r="G391" s="4">
        <f t="shared" si="32"/>
        <v>222178.61500000008</v>
      </c>
      <c r="I391" s="17">
        <v>631.99199999999996</v>
      </c>
      <c r="J391" s="4">
        <f t="shared" si="33"/>
        <v>245564.88800000015</v>
      </c>
      <c r="L391" s="4">
        <f t="shared" si="34"/>
        <v>472985.10000000318</v>
      </c>
      <c r="M391" s="4">
        <f>D391+G391+J391</f>
        <v>570464.87100000028</v>
      </c>
      <c r="N391" s="4">
        <f t="shared" si="30"/>
        <v>97479.770999997098</v>
      </c>
    </row>
    <row r="392" spans="1:14">
      <c r="A392" s="4">
        <v>3961.72</v>
      </c>
      <c r="C392" s="4">
        <v>263.601</v>
      </c>
      <c r="D392" s="4">
        <f t="shared" si="31"/>
        <v>102984.96900000003</v>
      </c>
      <c r="F392" s="18">
        <v>572.56700000000001</v>
      </c>
      <c r="G392" s="4">
        <f t="shared" si="32"/>
        <v>222751.18200000009</v>
      </c>
      <c r="I392" s="17">
        <v>630.72199999999998</v>
      </c>
      <c r="J392" s="4">
        <f t="shared" si="33"/>
        <v>246195.61000000016</v>
      </c>
      <c r="L392" s="4">
        <f t="shared" si="34"/>
        <v>474201.0000000032</v>
      </c>
      <c r="M392" s="4">
        <f>D392+G392+J392</f>
        <v>571931.76100000029</v>
      </c>
      <c r="N392" s="4">
        <f t="shared" si="30"/>
        <v>97730.760999997088</v>
      </c>
    </row>
    <row r="393" spans="1:14">
      <c r="A393" s="4">
        <v>3971.75</v>
      </c>
      <c r="C393" s="4">
        <v>263.37200000000001</v>
      </c>
      <c r="D393" s="4">
        <f t="shared" si="31"/>
        <v>103248.34100000003</v>
      </c>
      <c r="F393" s="18">
        <v>572.58000000000004</v>
      </c>
      <c r="G393" s="4">
        <f t="shared" si="32"/>
        <v>223323.76200000008</v>
      </c>
      <c r="I393" s="17">
        <v>625.91700000000003</v>
      </c>
      <c r="J393" s="4">
        <f t="shared" si="33"/>
        <v>246821.52700000015</v>
      </c>
      <c r="L393" s="4">
        <f t="shared" si="34"/>
        <v>475416.90000000322</v>
      </c>
      <c r="M393" s="4">
        <f>D393+G393+J393</f>
        <v>573393.63000000024</v>
      </c>
      <c r="N393" s="4">
        <f t="shared" si="30"/>
        <v>97976.729999997013</v>
      </c>
    </row>
    <row r="394" spans="1:14">
      <c r="A394" s="4">
        <v>3981.76</v>
      </c>
      <c r="C394" s="4">
        <v>263.51400000000001</v>
      </c>
      <c r="D394" s="4">
        <f t="shared" si="31"/>
        <v>103511.85500000003</v>
      </c>
      <c r="F394" s="18">
        <v>572.81500000000005</v>
      </c>
      <c r="G394" s="4">
        <f t="shared" si="32"/>
        <v>223896.57700000008</v>
      </c>
      <c r="I394" s="17">
        <v>638.87400000000002</v>
      </c>
      <c r="J394" s="4">
        <f t="shared" si="33"/>
        <v>247460.40100000016</v>
      </c>
      <c r="L394" s="4">
        <f t="shared" si="34"/>
        <v>476632.80000000325</v>
      </c>
      <c r="M394" s="4">
        <f>D394+G394+J394</f>
        <v>574868.83300000022</v>
      </c>
      <c r="N394" s="4">
        <f t="shared" si="30"/>
        <v>98236.032999996969</v>
      </c>
    </row>
    <row r="395" spans="1:14">
      <c r="A395" s="4">
        <v>3991.79</v>
      </c>
      <c r="C395" s="4">
        <v>263.43200000000002</v>
      </c>
      <c r="D395" s="4">
        <f t="shared" si="31"/>
        <v>103775.28700000003</v>
      </c>
      <c r="F395" s="18">
        <v>570.93899999999996</v>
      </c>
      <c r="G395" s="4">
        <f t="shared" si="32"/>
        <v>224467.51600000009</v>
      </c>
      <c r="I395" s="17">
        <v>632.22799999999995</v>
      </c>
      <c r="J395" s="4">
        <f t="shared" si="33"/>
        <v>248092.62900000016</v>
      </c>
      <c r="L395" s="4">
        <f t="shared" si="34"/>
        <v>477848.70000000327</v>
      </c>
      <c r="M395" s="4">
        <f>D395+G395+J395</f>
        <v>576335.43200000026</v>
      </c>
      <c r="N395" s="4">
        <f t="shared" si="30"/>
        <v>98486.731999996991</v>
      </c>
    </row>
    <row r="396" spans="1:14">
      <c r="A396" s="4">
        <v>4001.79</v>
      </c>
      <c r="C396" s="4">
        <v>263.29899999999998</v>
      </c>
      <c r="D396" s="4">
        <f t="shared" si="31"/>
        <v>104038.58600000002</v>
      </c>
      <c r="F396" s="18">
        <v>573.24800000000005</v>
      </c>
      <c r="G396" s="4">
        <f t="shared" si="32"/>
        <v>225040.76400000008</v>
      </c>
      <c r="I396" s="17">
        <v>626.67200000000003</v>
      </c>
      <c r="J396" s="4">
        <f t="shared" si="33"/>
        <v>248719.30100000015</v>
      </c>
      <c r="L396" s="4">
        <f t="shared" si="34"/>
        <v>479064.60000000329</v>
      </c>
      <c r="M396" s="4">
        <f>D396+G396+J396</f>
        <v>577798.6510000003</v>
      </c>
      <c r="N396" s="4">
        <f t="shared" si="30"/>
        <v>98734.050999997009</v>
      </c>
    </row>
    <row r="397" spans="1:14">
      <c r="A397" s="4">
        <v>4011.82</v>
      </c>
      <c r="C397" s="4">
        <v>267.13</v>
      </c>
      <c r="D397" s="4">
        <f t="shared" si="31"/>
        <v>104305.71600000003</v>
      </c>
      <c r="F397" s="18">
        <v>572.91399999999999</v>
      </c>
      <c r="G397" s="4">
        <f t="shared" si="32"/>
        <v>225613.67800000007</v>
      </c>
      <c r="I397" s="17">
        <v>631.57899999999995</v>
      </c>
      <c r="J397" s="4">
        <f t="shared" si="33"/>
        <v>249350.88000000015</v>
      </c>
      <c r="L397" s="4">
        <f t="shared" si="34"/>
        <v>480280.50000000332</v>
      </c>
      <c r="M397" s="4">
        <f>D397+G397+J397</f>
        <v>579270.27400000021</v>
      </c>
      <c r="N397" s="4">
        <f t="shared" si="30"/>
        <v>98989.773999996891</v>
      </c>
    </row>
    <row r="398" spans="1:14">
      <c r="A398" s="4">
        <v>4021.93</v>
      </c>
      <c r="C398" s="4">
        <v>263.58499999999998</v>
      </c>
      <c r="D398" s="4">
        <f t="shared" si="31"/>
        <v>104569.30100000004</v>
      </c>
      <c r="F398" s="18">
        <v>567.63699999999994</v>
      </c>
      <c r="G398" s="4">
        <f t="shared" si="32"/>
        <v>226181.31500000006</v>
      </c>
      <c r="I398" s="17">
        <v>628.98599999999999</v>
      </c>
      <c r="J398" s="4">
        <f t="shared" si="33"/>
        <v>249979.86600000015</v>
      </c>
      <c r="L398" s="4">
        <f t="shared" si="34"/>
        <v>481496.40000000334</v>
      </c>
      <c r="M398" s="4">
        <f>D398+G398+J398</f>
        <v>580730.48200000031</v>
      </c>
      <c r="N398" s="4">
        <f t="shared" si="30"/>
        <v>99234.081999996968</v>
      </c>
    </row>
    <row r="399" spans="1:14">
      <c r="A399" s="4">
        <v>4031.96</v>
      </c>
      <c r="C399" s="4">
        <v>264.14100000000002</v>
      </c>
      <c r="D399" s="4">
        <f t="shared" si="31"/>
        <v>104833.44200000004</v>
      </c>
      <c r="F399" s="18">
        <v>571.19799999999998</v>
      </c>
      <c r="G399" s="4">
        <f t="shared" si="32"/>
        <v>226752.51300000006</v>
      </c>
      <c r="I399" s="17">
        <v>631.99099999999999</v>
      </c>
      <c r="J399" s="4">
        <f t="shared" si="33"/>
        <v>250611.85700000016</v>
      </c>
      <c r="L399" s="4">
        <f t="shared" si="34"/>
        <v>482712.30000000336</v>
      </c>
      <c r="M399" s="4">
        <f>D399+G399+J399</f>
        <v>582197.81200000027</v>
      </c>
      <c r="N399" s="4">
        <f t="shared" si="30"/>
        <v>99485.511999996903</v>
      </c>
    </row>
    <row r="400" spans="1:14">
      <c r="A400" s="4">
        <v>4041.96</v>
      </c>
      <c r="C400" s="4">
        <v>262.72000000000003</v>
      </c>
      <c r="D400" s="4">
        <f t="shared" si="31"/>
        <v>105096.16200000004</v>
      </c>
      <c r="F400" s="18">
        <v>571.52800000000002</v>
      </c>
      <c r="G400" s="4">
        <f t="shared" si="32"/>
        <v>227324.04100000006</v>
      </c>
      <c r="I400" s="17">
        <v>638.495</v>
      </c>
      <c r="J400" s="4">
        <f t="shared" si="33"/>
        <v>251250.35200000016</v>
      </c>
      <c r="L400" s="4">
        <f t="shared" si="34"/>
        <v>483928.20000000339</v>
      </c>
      <c r="M400" s="4">
        <f>D400+G400+J400</f>
        <v>583670.55500000028</v>
      </c>
      <c r="N400" s="4">
        <f t="shared" si="30"/>
        <v>99742.354999996896</v>
      </c>
    </row>
    <row r="401" spans="1:14">
      <c r="A401" s="4">
        <v>4051.97</v>
      </c>
      <c r="C401" s="4">
        <v>266.05500000000001</v>
      </c>
      <c r="D401" s="4">
        <f t="shared" si="31"/>
        <v>105362.21700000003</v>
      </c>
      <c r="F401" s="18">
        <v>575.298</v>
      </c>
      <c r="G401" s="4">
        <f t="shared" si="32"/>
        <v>227899.33900000007</v>
      </c>
      <c r="I401" s="17">
        <v>633.88099999999997</v>
      </c>
      <c r="J401" s="4">
        <f t="shared" si="33"/>
        <v>251884.23300000015</v>
      </c>
      <c r="L401" s="4">
        <f t="shared" si="34"/>
        <v>485144.10000000341</v>
      </c>
      <c r="M401" s="4">
        <f>D401+G401+J401</f>
        <v>585145.78900000022</v>
      </c>
      <c r="N401" s="4">
        <f t="shared" si="30"/>
        <v>100001.68899999681</v>
      </c>
    </row>
    <row r="402" spans="1:14">
      <c r="A402" s="4">
        <v>4061.98</v>
      </c>
      <c r="C402" s="4">
        <v>263.24700000000001</v>
      </c>
      <c r="D402" s="4">
        <f t="shared" si="31"/>
        <v>105625.46400000004</v>
      </c>
      <c r="F402" s="18">
        <v>572.91</v>
      </c>
      <c r="G402" s="4">
        <f t="shared" si="32"/>
        <v>228472.24900000007</v>
      </c>
      <c r="I402" s="17">
        <v>626.68899999999996</v>
      </c>
      <c r="J402" s="4">
        <f t="shared" si="33"/>
        <v>252510.92200000017</v>
      </c>
      <c r="L402" s="4">
        <f t="shared" si="34"/>
        <v>486360.00000000343</v>
      </c>
      <c r="M402" s="4">
        <f>D402+G402+J402</f>
        <v>586608.63500000024</v>
      </c>
      <c r="N402" s="4">
        <f t="shared" si="30"/>
        <v>100248.63499999681</v>
      </c>
    </row>
    <row r="403" spans="1:14">
      <c r="A403" s="4">
        <v>4072.16</v>
      </c>
      <c r="C403" s="4">
        <v>261.92399999999998</v>
      </c>
      <c r="D403" s="4">
        <f t="shared" si="31"/>
        <v>105887.38800000004</v>
      </c>
      <c r="F403" s="18">
        <v>569.04700000000003</v>
      </c>
      <c r="G403" s="4">
        <f t="shared" si="32"/>
        <v>229041.29600000006</v>
      </c>
      <c r="I403" s="17">
        <v>630.63499999999999</v>
      </c>
      <c r="J403" s="4">
        <f t="shared" si="33"/>
        <v>253141.55700000018</v>
      </c>
      <c r="L403" s="4">
        <f t="shared" si="34"/>
        <v>487575.90000000346</v>
      </c>
      <c r="M403" s="4">
        <f>D403+G403+J403</f>
        <v>588070.24100000027</v>
      </c>
      <c r="N403" s="4">
        <f t="shared" si="30"/>
        <v>100494.34099999681</v>
      </c>
    </row>
    <row r="404" spans="1:14">
      <c r="A404" s="4">
        <v>4082.16</v>
      </c>
      <c r="C404" s="4">
        <v>269.02699999999999</v>
      </c>
      <c r="D404" s="4">
        <f t="shared" si="31"/>
        <v>106156.41500000004</v>
      </c>
      <c r="F404" s="18">
        <v>573.28</v>
      </c>
      <c r="G404" s="4">
        <f t="shared" si="32"/>
        <v>229614.57600000006</v>
      </c>
      <c r="I404" s="17">
        <v>626.60699999999997</v>
      </c>
      <c r="J404" s="4">
        <f t="shared" si="33"/>
        <v>253768.16400000016</v>
      </c>
      <c r="L404" s="4">
        <f t="shared" si="34"/>
        <v>488791.80000000348</v>
      </c>
      <c r="M404" s="4">
        <f>D404+G404+J404</f>
        <v>589539.15500000026</v>
      </c>
      <c r="N404" s="4">
        <f t="shared" si="30"/>
        <v>100747.35499999678</v>
      </c>
    </row>
    <row r="405" spans="1:14">
      <c r="A405" s="4">
        <v>4092.15</v>
      </c>
      <c r="C405" s="4">
        <v>262.74700000000001</v>
      </c>
      <c r="D405" s="4">
        <f t="shared" si="31"/>
        <v>106419.16200000004</v>
      </c>
      <c r="F405" s="18">
        <v>560.72799999999995</v>
      </c>
      <c r="G405" s="4">
        <f t="shared" si="32"/>
        <v>230175.30400000006</v>
      </c>
      <c r="I405" s="17">
        <v>636.93499999999995</v>
      </c>
      <c r="J405" s="4">
        <f t="shared" si="33"/>
        <v>254405.09900000016</v>
      </c>
      <c r="L405" s="4">
        <f t="shared" si="34"/>
        <v>490007.7000000035</v>
      </c>
      <c r="M405" s="4">
        <f>D405+G405+J405</f>
        <v>590999.56500000029</v>
      </c>
      <c r="N405" s="4">
        <f t="shared" si="30"/>
        <v>100991.86499999679</v>
      </c>
    </row>
    <row r="406" spans="1:14">
      <c r="A406" s="4">
        <v>4102.43</v>
      </c>
      <c r="C406" s="4">
        <v>263.51100000000002</v>
      </c>
      <c r="D406" s="4">
        <f t="shared" si="31"/>
        <v>106682.67300000004</v>
      </c>
      <c r="F406" s="18">
        <v>572.54499999999996</v>
      </c>
      <c r="G406" s="4">
        <f t="shared" si="32"/>
        <v>230747.84900000007</v>
      </c>
      <c r="I406" s="17">
        <v>633.49300000000005</v>
      </c>
      <c r="J406" s="4">
        <f t="shared" si="33"/>
        <v>255038.59200000015</v>
      </c>
      <c r="L406" s="4">
        <f t="shared" si="34"/>
        <v>491223.60000000353</v>
      </c>
      <c r="M406" s="4">
        <f>D406+G406+J406</f>
        <v>592469.11400000029</v>
      </c>
      <c r="N406" s="4">
        <f t="shared" si="30"/>
        <v>101245.51399999677</v>
      </c>
    </row>
    <row r="407" spans="1:14">
      <c r="A407" s="4">
        <v>4112.4399999999996</v>
      </c>
      <c r="C407" s="4">
        <v>262.96899999999999</v>
      </c>
      <c r="D407" s="4">
        <f t="shared" si="31"/>
        <v>106945.64200000004</v>
      </c>
      <c r="F407" s="18">
        <v>573.30700000000002</v>
      </c>
      <c r="G407" s="4">
        <f t="shared" si="32"/>
        <v>231321.15600000008</v>
      </c>
      <c r="I407" s="17">
        <v>626.07000000000005</v>
      </c>
      <c r="J407" s="4">
        <f t="shared" si="33"/>
        <v>255664.66200000016</v>
      </c>
      <c r="L407" s="4">
        <f t="shared" si="34"/>
        <v>492439.50000000355</v>
      </c>
      <c r="M407" s="4">
        <f>D407+G407+J407</f>
        <v>593931.46000000031</v>
      </c>
      <c r="N407" s="4">
        <f t="shared" si="30"/>
        <v>101491.95999999676</v>
      </c>
    </row>
    <row r="408" spans="1:14">
      <c r="A408" s="4">
        <v>4122.51</v>
      </c>
      <c r="C408" s="4">
        <v>263.24599999999998</v>
      </c>
      <c r="D408" s="4">
        <f t="shared" si="31"/>
        <v>107208.88800000004</v>
      </c>
      <c r="F408" s="18">
        <v>569.46699999999998</v>
      </c>
      <c r="G408" s="4">
        <f t="shared" si="32"/>
        <v>231890.62300000008</v>
      </c>
      <c r="I408" s="17">
        <v>629.91099999999994</v>
      </c>
      <c r="J408" s="4">
        <f t="shared" si="33"/>
        <v>256294.57300000015</v>
      </c>
      <c r="L408" s="4">
        <f t="shared" si="34"/>
        <v>493655.40000000357</v>
      </c>
      <c r="M408" s="4">
        <f>D408+G408+J408</f>
        <v>595394.08400000026</v>
      </c>
      <c r="N408" s="4">
        <f t="shared" si="30"/>
        <v>101738.68399999669</v>
      </c>
    </row>
    <row r="409" spans="1:14">
      <c r="A409" s="4">
        <v>4132.51</v>
      </c>
      <c r="C409" s="4">
        <v>268.53300000000002</v>
      </c>
      <c r="D409" s="4">
        <f t="shared" si="31"/>
        <v>107477.42100000003</v>
      </c>
      <c r="F409" s="18">
        <v>574.63</v>
      </c>
      <c r="G409" s="4">
        <f t="shared" si="32"/>
        <v>232465.25300000008</v>
      </c>
      <c r="I409" s="17">
        <v>631.93499999999995</v>
      </c>
      <c r="J409" s="4">
        <f t="shared" si="33"/>
        <v>256926.50800000015</v>
      </c>
      <c r="L409" s="4">
        <f t="shared" si="34"/>
        <v>494871.3000000036</v>
      </c>
      <c r="M409" s="4">
        <f>D409+G409+J409</f>
        <v>596869.18200000026</v>
      </c>
      <c r="N409" s="4">
        <f t="shared" si="30"/>
        <v>101997.88199999667</v>
      </c>
    </row>
    <row r="410" spans="1:14">
      <c r="A410" s="4">
        <v>4142.76</v>
      </c>
      <c r="C410" s="4">
        <v>263.84100000000001</v>
      </c>
      <c r="D410" s="4">
        <f t="shared" si="31"/>
        <v>107741.26200000003</v>
      </c>
      <c r="F410" s="18">
        <v>572.20699999999999</v>
      </c>
      <c r="G410" s="4">
        <f t="shared" si="32"/>
        <v>233037.46000000008</v>
      </c>
      <c r="I410" s="17">
        <v>633.89700000000005</v>
      </c>
      <c r="J410" s="4">
        <f t="shared" si="33"/>
        <v>257560.40500000014</v>
      </c>
      <c r="L410" s="4">
        <f t="shared" si="34"/>
        <v>496087.20000000362</v>
      </c>
      <c r="M410" s="4">
        <f>D410+G410+J410</f>
        <v>598339.12700000033</v>
      </c>
      <c r="N410" s="4">
        <f t="shared" si="30"/>
        <v>102251.92699999671</v>
      </c>
    </row>
    <row r="411" spans="1:14">
      <c r="A411" s="4">
        <v>4152.74</v>
      </c>
      <c r="C411" s="4">
        <v>263.149</v>
      </c>
      <c r="D411" s="4">
        <f t="shared" si="31"/>
        <v>108004.41100000004</v>
      </c>
      <c r="F411" s="18">
        <v>564.51400000000001</v>
      </c>
      <c r="G411" s="4">
        <f t="shared" si="32"/>
        <v>233601.97400000007</v>
      </c>
      <c r="I411" s="17">
        <v>626.41099999999994</v>
      </c>
      <c r="J411" s="4">
        <f t="shared" si="33"/>
        <v>258186.81600000014</v>
      </c>
      <c r="L411" s="4">
        <f t="shared" si="34"/>
        <v>497303.10000000364</v>
      </c>
      <c r="M411" s="4">
        <f>D411+G411+J411</f>
        <v>599793.20100000023</v>
      </c>
      <c r="N411" s="4">
        <f t="shared" si="30"/>
        <v>102490.10099999659</v>
      </c>
    </row>
    <row r="412" spans="1:14">
      <c r="A412" s="4">
        <v>4163.01</v>
      </c>
      <c r="C412" s="4">
        <v>263.19200000000001</v>
      </c>
      <c r="D412" s="4">
        <f t="shared" si="31"/>
        <v>108267.60300000003</v>
      </c>
      <c r="F412" s="18">
        <v>574.96600000000001</v>
      </c>
      <c r="G412" s="4">
        <f t="shared" si="32"/>
        <v>234176.94000000006</v>
      </c>
      <c r="I412" s="17">
        <v>637.79499999999996</v>
      </c>
      <c r="J412" s="4">
        <f t="shared" si="33"/>
        <v>258824.61100000015</v>
      </c>
      <c r="L412" s="4">
        <f t="shared" si="34"/>
        <v>498519.00000000367</v>
      </c>
      <c r="M412" s="4">
        <f>D412+G412+J412</f>
        <v>601269.15400000021</v>
      </c>
      <c r="N412" s="4">
        <f t="shared" si="30"/>
        <v>102750.15399999655</v>
      </c>
    </row>
    <row r="413" spans="1:14">
      <c r="A413" s="4">
        <v>4172.99</v>
      </c>
      <c r="C413" s="4">
        <v>263.63</v>
      </c>
      <c r="D413" s="4">
        <f t="shared" si="31"/>
        <v>108531.23300000004</v>
      </c>
      <c r="F413" s="18">
        <v>572.42700000000002</v>
      </c>
      <c r="G413" s="4">
        <f t="shared" si="32"/>
        <v>234749.36700000006</v>
      </c>
      <c r="I413" s="17">
        <v>633.22400000000005</v>
      </c>
      <c r="J413" s="4">
        <f t="shared" si="33"/>
        <v>259457.83500000014</v>
      </c>
      <c r="L413" s="4">
        <f t="shared" si="34"/>
        <v>499734.90000000369</v>
      </c>
      <c r="M413" s="4">
        <f>D413+G413+J413</f>
        <v>602738.43500000029</v>
      </c>
      <c r="N413" s="4">
        <f t="shared" si="30"/>
        <v>103003.5349999966</v>
      </c>
    </row>
    <row r="414" spans="1:14">
      <c r="A414" s="4">
        <v>4183.24</v>
      </c>
      <c r="C414" s="4">
        <v>263.29500000000002</v>
      </c>
      <c r="D414" s="4">
        <f t="shared" si="31"/>
        <v>108794.52800000003</v>
      </c>
      <c r="F414" s="18">
        <v>569.23400000000004</v>
      </c>
      <c r="G414" s="4">
        <f t="shared" si="32"/>
        <v>235318.60100000005</v>
      </c>
      <c r="I414" s="17">
        <v>633.6</v>
      </c>
      <c r="J414" s="4">
        <f t="shared" si="33"/>
        <v>260091.43500000014</v>
      </c>
      <c r="L414" s="4">
        <f t="shared" si="34"/>
        <v>500950.80000000371</v>
      </c>
      <c r="M414" s="4">
        <f>D414+G414+J414</f>
        <v>604204.56400000025</v>
      </c>
      <c r="N414" s="4">
        <f t="shared" si="30"/>
        <v>103253.76399999653</v>
      </c>
    </row>
    <row r="415" spans="1:14">
      <c r="A415" s="4">
        <v>4193.24</v>
      </c>
      <c r="C415" s="4">
        <v>268.27499999999998</v>
      </c>
      <c r="D415" s="4">
        <f t="shared" si="31"/>
        <v>109062.80300000003</v>
      </c>
      <c r="F415" s="18">
        <v>573.20899999999995</v>
      </c>
      <c r="G415" s="4">
        <f t="shared" si="32"/>
        <v>235891.81000000006</v>
      </c>
      <c r="I415" s="17">
        <v>625.29399999999998</v>
      </c>
      <c r="J415" s="4">
        <f t="shared" si="33"/>
        <v>260716.72900000014</v>
      </c>
      <c r="L415" s="4">
        <f t="shared" si="34"/>
        <v>502166.70000000374</v>
      </c>
      <c r="M415" s="4">
        <f>D415+G415+J415</f>
        <v>605671.34200000018</v>
      </c>
      <c r="N415" s="4">
        <f t="shared" si="30"/>
        <v>103504.64199999644</v>
      </c>
    </row>
    <row r="416" spans="1:14">
      <c r="A416" s="4">
        <v>4203.53</v>
      </c>
      <c r="C416" s="4">
        <v>263.608</v>
      </c>
      <c r="D416" s="4">
        <f t="shared" si="31"/>
        <v>109326.41100000002</v>
      </c>
      <c r="F416" s="18">
        <v>572.24599999999998</v>
      </c>
      <c r="G416" s="4">
        <f t="shared" si="32"/>
        <v>236464.05600000007</v>
      </c>
      <c r="I416" s="17">
        <v>631.33299999999997</v>
      </c>
      <c r="J416" s="4">
        <f t="shared" si="33"/>
        <v>261348.06200000015</v>
      </c>
      <c r="L416" s="4">
        <f t="shared" si="34"/>
        <v>503382.60000000376</v>
      </c>
      <c r="M416" s="4">
        <f>D416+G416+J416</f>
        <v>607138.52900000021</v>
      </c>
      <c r="N416" s="4">
        <f t="shared" si="30"/>
        <v>103755.92899999645</v>
      </c>
    </row>
    <row r="417" spans="1:14">
      <c r="A417" s="4">
        <v>4213.68</v>
      </c>
      <c r="C417" s="4">
        <v>263.37099999999998</v>
      </c>
      <c r="D417" s="4">
        <f t="shared" si="31"/>
        <v>109589.78200000002</v>
      </c>
      <c r="F417" s="18">
        <v>563.399</v>
      </c>
      <c r="G417" s="4">
        <f t="shared" si="32"/>
        <v>237027.45500000007</v>
      </c>
      <c r="I417" s="17">
        <v>630.40899999999999</v>
      </c>
      <c r="J417" s="4">
        <f t="shared" si="33"/>
        <v>261978.47100000017</v>
      </c>
      <c r="L417" s="4">
        <f t="shared" si="34"/>
        <v>504598.50000000378</v>
      </c>
      <c r="M417" s="4">
        <f>D417+G417+J417</f>
        <v>608595.70800000022</v>
      </c>
      <c r="N417" s="4">
        <f t="shared" si="30"/>
        <v>103997.20799999643</v>
      </c>
    </row>
    <row r="418" spans="1:14">
      <c r="A418" s="4">
        <v>4223.67</v>
      </c>
      <c r="C418" s="4">
        <v>263.267</v>
      </c>
      <c r="D418" s="4">
        <f t="shared" si="31"/>
        <v>109853.04900000003</v>
      </c>
      <c r="F418" s="18">
        <v>573.18899999999996</v>
      </c>
      <c r="G418" s="4">
        <f t="shared" si="32"/>
        <v>237600.64400000009</v>
      </c>
      <c r="I418" s="17">
        <v>633.75400000000002</v>
      </c>
      <c r="J418" s="4">
        <f t="shared" si="33"/>
        <v>262612.22500000015</v>
      </c>
      <c r="L418" s="4">
        <f t="shared" si="34"/>
        <v>505814.40000000381</v>
      </c>
      <c r="M418" s="4">
        <f>D418+G418+J418</f>
        <v>610065.9180000003</v>
      </c>
      <c r="N418" s="4">
        <f t="shared" si="30"/>
        <v>104251.51799999649</v>
      </c>
    </row>
    <row r="419" spans="1:14">
      <c r="A419" s="4">
        <v>4233.97</v>
      </c>
      <c r="C419" s="4">
        <v>263.13</v>
      </c>
      <c r="D419" s="4">
        <f t="shared" si="31"/>
        <v>110116.17900000003</v>
      </c>
      <c r="F419" s="18">
        <v>577.50199999999995</v>
      </c>
      <c r="G419" s="4">
        <f t="shared" si="32"/>
        <v>238178.1460000001</v>
      </c>
      <c r="I419" s="17">
        <v>630.04499999999996</v>
      </c>
      <c r="J419" s="4">
        <f t="shared" si="33"/>
        <v>263242.27000000014</v>
      </c>
      <c r="L419" s="4">
        <f t="shared" si="34"/>
        <v>507030.30000000383</v>
      </c>
      <c r="M419" s="4">
        <f>D419+G419+J419</f>
        <v>611536.5950000002</v>
      </c>
      <c r="N419" s="4">
        <f t="shared" si="30"/>
        <v>104506.29499999637</v>
      </c>
    </row>
    <row r="420" spans="1:14">
      <c r="A420" s="4">
        <v>4244.03</v>
      </c>
      <c r="C420" s="4">
        <v>266.86</v>
      </c>
      <c r="D420" s="4">
        <f t="shared" si="31"/>
        <v>110383.03900000003</v>
      </c>
      <c r="F420" s="18">
        <v>568.90099999999995</v>
      </c>
      <c r="G420" s="4">
        <f t="shared" si="32"/>
        <v>238747.04700000011</v>
      </c>
      <c r="I420" s="17">
        <v>636.24400000000003</v>
      </c>
      <c r="J420" s="4">
        <f t="shared" si="33"/>
        <v>263878.51400000014</v>
      </c>
      <c r="L420" s="4">
        <f t="shared" si="34"/>
        <v>508246.20000000385</v>
      </c>
      <c r="M420" s="4">
        <f>D420+G420+J420</f>
        <v>613008.60000000033</v>
      </c>
      <c r="N420" s="4">
        <f t="shared" si="30"/>
        <v>104762.39999999647</v>
      </c>
    </row>
    <row r="421" spans="1:14">
      <c r="A421" s="4">
        <v>4254.24</v>
      </c>
      <c r="C421" s="4">
        <v>263.53199999999998</v>
      </c>
      <c r="D421" s="4">
        <f t="shared" si="31"/>
        <v>110646.57100000004</v>
      </c>
      <c r="F421" s="18">
        <v>565.38</v>
      </c>
      <c r="G421" s="4">
        <f t="shared" si="32"/>
        <v>239312.42700000011</v>
      </c>
      <c r="I421" s="17">
        <v>628.14599999999996</v>
      </c>
      <c r="J421" s="4">
        <f t="shared" si="33"/>
        <v>264506.66000000015</v>
      </c>
      <c r="L421" s="4">
        <f t="shared" si="34"/>
        <v>509462.10000000388</v>
      </c>
      <c r="M421" s="4">
        <f>D421+G421+J421</f>
        <v>614465.65800000029</v>
      </c>
      <c r="N421" s="4">
        <f t="shared" si="30"/>
        <v>105003.55799999641</v>
      </c>
    </row>
    <row r="422" spans="1:14">
      <c r="A422" s="4">
        <v>4264.2</v>
      </c>
      <c r="C422" s="4">
        <v>262.786</v>
      </c>
      <c r="D422" s="4">
        <f t="shared" si="31"/>
        <v>110909.35700000003</v>
      </c>
      <c r="F422" s="18">
        <v>575.45600000000002</v>
      </c>
      <c r="G422" s="4">
        <f t="shared" si="32"/>
        <v>239887.88300000012</v>
      </c>
      <c r="I422" s="17">
        <v>632.93799999999999</v>
      </c>
      <c r="J422" s="4">
        <f t="shared" si="33"/>
        <v>265139.59800000017</v>
      </c>
      <c r="L422" s="4">
        <f t="shared" si="34"/>
        <v>510678.0000000039</v>
      </c>
      <c r="M422" s="4">
        <f>D422+G422+J422</f>
        <v>615936.83800000034</v>
      </c>
      <c r="N422" s="4">
        <f t="shared" si="30"/>
        <v>105258.83799999644</v>
      </c>
    </row>
    <row r="423" spans="1:14">
      <c r="A423" s="4">
        <v>4274.45</v>
      </c>
      <c r="C423" s="4">
        <v>261.95800000000003</v>
      </c>
      <c r="D423" s="4">
        <f t="shared" si="31"/>
        <v>111171.31500000003</v>
      </c>
      <c r="F423" s="18">
        <v>572.61699999999996</v>
      </c>
      <c r="G423" s="4">
        <f t="shared" si="32"/>
        <v>240460.50000000012</v>
      </c>
      <c r="I423" s="17">
        <v>625.87099999999998</v>
      </c>
      <c r="J423" s="4">
        <f t="shared" si="33"/>
        <v>265765.46900000016</v>
      </c>
      <c r="L423" s="4">
        <f t="shared" si="34"/>
        <v>511893.90000000392</v>
      </c>
      <c r="M423" s="4">
        <f>D423+G423+J423</f>
        <v>617397.28400000033</v>
      </c>
      <c r="N423" s="4">
        <f t="shared" si="30"/>
        <v>105503.38399999641</v>
      </c>
    </row>
    <row r="424" spans="1:14">
      <c r="A424" s="4">
        <v>4284.6400000000003</v>
      </c>
      <c r="C424" s="4">
        <v>263.20999999999998</v>
      </c>
      <c r="D424" s="4">
        <f t="shared" si="31"/>
        <v>111434.52500000004</v>
      </c>
      <c r="F424" s="18">
        <v>564.70799999999997</v>
      </c>
      <c r="G424" s="4">
        <f t="shared" si="32"/>
        <v>241025.20800000013</v>
      </c>
      <c r="I424" s="17">
        <v>634.40300000000002</v>
      </c>
      <c r="J424" s="4">
        <f t="shared" si="33"/>
        <v>266399.87200000015</v>
      </c>
      <c r="L424" s="4">
        <f t="shared" si="34"/>
        <v>513109.80000000395</v>
      </c>
      <c r="M424" s="4">
        <f>D424+G424+J424</f>
        <v>618859.60500000033</v>
      </c>
      <c r="N424" s="4">
        <f t="shared" si="30"/>
        <v>105749.80499999638</v>
      </c>
    </row>
    <row r="425" spans="1:14">
      <c r="A425" s="4">
        <v>4294.84</v>
      </c>
      <c r="C425" s="4">
        <v>263.76299999999998</v>
      </c>
      <c r="D425" s="4">
        <f t="shared" si="31"/>
        <v>111698.28800000004</v>
      </c>
      <c r="F425" s="18">
        <v>575.30899999999997</v>
      </c>
      <c r="G425" s="4">
        <f t="shared" si="32"/>
        <v>241600.51700000014</v>
      </c>
      <c r="I425" s="17">
        <v>628.08500000000004</v>
      </c>
      <c r="J425" s="4">
        <f t="shared" si="33"/>
        <v>267027.95700000017</v>
      </c>
      <c r="L425" s="4">
        <f t="shared" si="34"/>
        <v>514325.70000000397</v>
      </c>
      <c r="M425" s="4">
        <f>D425+G425+J425</f>
        <v>620326.76200000034</v>
      </c>
      <c r="N425" s="4">
        <f t="shared" si="30"/>
        <v>106001.06199999637</v>
      </c>
    </row>
    <row r="426" spans="1:14">
      <c r="A426" s="4">
        <v>4305.05</v>
      </c>
      <c r="C426" s="4">
        <v>263.01900000000001</v>
      </c>
      <c r="D426" s="4">
        <f t="shared" si="31"/>
        <v>111961.30700000004</v>
      </c>
      <c r="F426" s="18">
        <v>568.74699999999996</v>
      </c>
      <c r="G426" s="4">
        <f t="shared" si="32"/>
        <v>242169.26400000014</v>
      </c>
      <c r="I426" s="17">
        <v>633.95699999999999</v>
      </c>
      <c r="J426" s="4">
        <f t="shared" si="33"/>
        <v>267661.91400000016</v>
      </c>
      <c r="L426" s="4">
        <f t="shared" si="34"/>
        <v>515541.60000000399</v>
      </c>
      <c r="M426" s="4">
        <f>D426+G426+J426</f>
        <v>621792.48500000034</v>
      </c>
      <c r="N426" s="4">
        <f t="shared" si="30"/>
        <v>106250.88499999634</v>
      </c>
    </row>
    <row r="427" spans="1:14">
      <c r="A427" s="4">
        <v>4315.6000000000004</v>
      </c>
      <c r="C427" s="4">
        <v>264.54399999999998</v>
      </c>
      <c r="D427" s="4">
        <f t="shared" si="31"/>
        <v>112225.85100000004</v>
      </c>
      <c r="F427" s="18">
        <v>567.78700000000003</v>
      </c>
      <c r="G427" s="4">
        <f t="shared" si="32"/>
        <v>242737.05100000015</v>
      </c>
      <c r="I427" s="17">
        <v>631.23099999999999</v>
      </c>
      <c r="J427" s="4">
        <f t="shared" si="33"/>
        <v>268293.14500000019</v>
      </c>
      <c r="L427" s="4">
        <f t="shared" si="34"/>
        <v>516757.50000000402</v>
      </c>
      <c r="M427" s="4">
        <f>D427+G427+J427</f>
        <v>623256.04700000037</v>
      </c>
      <c r="N427" s="4">
        <f t="shared" si="30"/>
        <v>106498.54699999635</v>
      </c>
    </row>
    <row r="428" spans="1:14">
      <c r="A428" s="4">
        <v>4325.33</v>
      </c>
      <c r="C428" s="4">
        <v>263.26100000000002</v>
      </c>
      <c r="D428" s="4">
        <f t="shared" si="31"/>
        <v>112489.11200000004</v>
      </c>
      <c r="F428" s="18">
        <v>575.13800000000003</v>
      </c>
      <c r="G428" s="4">
        <f t="shared" si="32"/>
        <v>243312.18900000016</v>
      </c>
      <c r="I428" s="17">
        <v>626.16999999999996</v>
      </c>
      <c r="J428" s="4">
        <f t="shared" si="33"/>
        <v>268919.31500000018</v>
      </c>
      <c r="L428" s="4">
        <f t="shared" si="34"/>
        <v>517973.40000000404</v>
      </c>
      <c r="M428" s="4">
        <f>D428+G428+J428</f>
        <v>624720.61600000039</v>
      </c>
      <c r="N428" s="4">
        <f t="shared" si="30"/>
        <v>106747.21599999635</v>
      </c>
    </row>
    <row r="429" spans="1:14">
      <c r="A429" s="4">
        <v>4335.53</v>
      </c>
      <c r="C429" s="4">
        <v>268.30900000000003</v>
      </c>
      <c r="D429" s="4">
        <f t="shared" si="31"/>
        <v>112757.42100000003</v>
      </c>
      <c r="F429" s="18">
        <v>576.17999999999995</v>
      </c>
      <c r="G429" s="4">
        <f t="shared" si="32"/>
        <v>243888.36900000015</v>
      </c>
      <c r="I429" s="17">
        <v>634.84900000000005</v>
      </c>
      <c r="J429" s="4">
        <f t="shared" si="33"/>
        <v>269554.16400000016</v>
      </c>
      <c r="L429" s="4">
        <f t="shared" si="34"/>
        <v>519189.30000000406</v>
      </c>
      <c r="M429" s="4">
        <f>D429+G429+J429</f>
        <v>626199.95400000038</v>
      </c>
      <c r="N429" s="4">
        <f t="shared" si="30"/>
        <v>107010.65399999631</v>
      </c>
    </row>
    <row r="430" spans="1:14">
      <c r="A430" s="4">
        <v>4345.74</v>
      </c>
      <c r="C430" s="4">
        <v>263.28800000000001</v>
      </c>
      <c r="D430" s="4">
        <f t="shared" si="31"/>
        <v>113020.70900000003</v>
      </c>
      <c r="F430" s="18">
        <v>566.29100000000005</v>
      </c>
      <c r="G430" s="4">
        <f t="shared" si="32"/>
        <v>244454.66000000015</v>
      </c>
      <c r="I430" s="17">
        <v>627.06200000000001</v>
      </c>
      <c r="J430" s="4">
        <f t="shared" si="33"/>
        <v>270181.22600000014</v>
      </c>
      <c r="L430" s="4">
        <f t="shared" si="34"/>
        <v>520405.20000000409</v>
      </c>
      <c r="M430" s="4">
        <f>D430+G430+J430</f>
        <v>627656.59500000032</v>
      </c>
      <c r="N430" s="4">
        <f t="shared" si="30"/>
        <v>107251.39499999624</v>
      </c>
    </row>
    <row r="431" spans="1:14">
      <c r="A431" s="4">
        <v>4355.96</v>
      </c>
      <c r="C431" s="4">
        <v>263.19400000000002</v>
      </c>
      <c r="D431" s="4">
        <f t="shared" si="31"/>
        <v>113283.90300000003</v>
      </c>
      <c r="F431" s="18">
        <v>575.54700000000003</v>
      </c>
      <c r="G431" s="4">
        <f t="shared" si="32"/>
        <v>245030.20700000014</v>
      </c>
      <c r="I431" s="17">
        <v>634.84900000000005</v>
      </c>
      <c r="J431" s="4">
        <f t="shared" si="33"/>
        <v>270816.07500000013</v>
      </c>
      <c r="L431" s="4">
        <f t="shared" si="34"/>
        <v>521621.10000000411</v>
      </c>
      <c r="M431" s="4">
        <f>D431+G431+J431</f>
        <v>629130.18500000029</v>
      </c>
      <c r="N431" s="4">
        <f t="shared" si="30"/>
        <v>107509.08499999618</v>
      </c>
    </row>
    <row r="432" spans="1:14">
      <c r="A432" s="4">
        <v>4366.13</v>
      </c>
      <c r="C432" s="4">
        <v>263.43</v>
      </c>
      <c r="D432" s="4">
        <f t="shared" si="31"/>
        <v>113547.33300000003</v>
      </c>
      <c r="F432" s="18">
        <v>563.53899999999999</v>
      </c>
      <c r="G432" s="4">
        <f t="shared" si="32"/>
        <v>245593.74600000013</v>
      </c>
      <c r="I432" s="17">
        <v>628.83699999999999</v>
      </c>
      <c r="J432" s="4">
        <f t="shared" si="33"/>
        <v>271444.91200000013</v>
      </c>
      <c r="L432" s="4">
        <f t="shared" si="34"/>
        <v>522837.00000000413</v>
      </c>
      <c r="M432" s="4">
        <f>D432+G432+J432</f>
        <v>630585.99100000027</v>
      </c>
      <c r="N432" s="4">
        <f t="shared" si="30"/>
        <v>107748.99099999614</v>
      </c>
    </row>
    <row r="433" spans="1:14">
      <c r="A433" s="4">
        <v>4376.34</v>
      </c>
      <c r="C433" s="4">
        <v>263.053</v>
      </c>
      <c r="D433" s="4">
        <f t="shared" si="31"/>
        <v>113810.38600000003</v>
      </c>
      <c r="F433" s="18">
        <v>577.29</v>
      </c>
      <c r="G433" s="4">
        <f t="shared" si="32"/>
        <v>246171.03600000014</v>
      </c>
      <c r="I433" s="17">
        <v>633.06799999999998</v>
      </c>
      <c r="J433" s="4">
        <f t="shared" si="33"/>
        <v>272077.98000000016</v>
      </c>
      <c r="L433" s="4">
        <f t="shared" si="34"/>
        <v>524052.90000000416</v>
      </c>
      <c r="M433" s="4">
        <f>D433+G433+J433</f>
        <v>632059.40200000023</v>
      </c>
      <c r="N433" s="4">
        <f t="shared" si="30"/>
        <v>108006.50199999608</v>
      </c>
    </row>
    <row r="434" spans="1:14">
      <c r="A434" s="4">
        <v>4386.54</v>
      </c>
      <c r="C434" s="4">
        <v>268.46100000000001</v>
      </c>
      <c r="D434" s="4">
        <f t="shared" si="31"/>
        <v>114078.84700000002</v>
      </c>
      <c r="F434" s="18">
        <v>575.54200000000003</v>
      </c>
      <c r="G434" s="4">
        <f t="shared" si="32"/>
        <v>246746.57800000013</v>
      </c>
      <c r="I434" s="17">
        <v>635.75400000000002</v>
      </c>
      <c r="J434" s="4">
        <f t="shared" si="33"/>
        <v>272713.73400000017</v>
      </c>
      <c r="L434" s="4">
        <f t="shared" si="34"/>
        <v>525268.80000000412</v>
      </c>
      <c r="M434" s="4">
        <f>D434+G434+J434</f>
        <v>633539.15900000033</v>
      </c>
      <c r="N434" s="4">
        <f t="shared" si="30"/>
        <v>108270.35899999621</v>
      </c>
    </row>
    <row r="435" spans="1:14">
      <c r="A435" s="4">
        <v>4397.3599999999997</v>
      </c>
      <c r="C435" s="4">
        <v>263.89800000000002</v>
      </c>
      <c r="D435" s="4">
        <f t="shared" si="31"/>
        <v>114342.74500000002</v>
      </c>
      <c r="F435" s="18">
        <v>559.11300000000006</v>
      </c>
      <c r="G435" s="4">
        <f t="shared" si="32"/>
        <v>247305.69100000014</v>
      </c>
      <c r="I435" s="17">
        <v>623.38</v>
      </c>
      <c r="J435" s="4">
        <f t="shared" si="33"/>
        <v>273337.11400000018</v>
      </c>
      <c r="L435" s="4">
        <f t="shared" si="34"/>
        <v>526484.70000000414</v>
      </c>
      <c r="M435" s="4">
        <f>D435+G435+J435</f>
        <v>634985.55000000028</v>
      </c>
      <c r="N435" s="4">
        <f t="shared" si="30"/>
        <v>108500.84999999614</v>
      </c>
    </row>
    <row r="436" spans="1:14">
      <c r="A436" s="4">
        <v>4406.82</v>
      </c>
      <c r="C436" s="4">
        <v>263.48599999999999</v>
      </c>
      <c r="D436" s="4">
        <f t="shared" si="31"/>
        <v>114606.23100000003</v>
      </c>
      <c r="F436" s="18">
        <v>577.11300000000006</v>
      </c>
      <c r="G436" s="4">
        <f t="shared" si="32"/>
        <v>247882.80400000015</v>
      </c>
      <c r="I436" s="17">
        <v>638.75099999999998</v>
      </c>
      <c r="J436" s="4">
        <f t="shared" si="33"/>
        <v>273975.86500000017</v>
      </c>
      <c r="L436" s="4">
        <f t="shared" si="34"/>
        <v>527700.60000000417</v>
      </c>
      <c r="M436" s="4">
        <f>D436+G436+J436</f>
        <v>636464.90000000037</v>
      </c>
      <c r="N436" s="4">
        <f t="shared" si="30"/>
        <v>108764.2999999962</v>
      </c>
    </row>
    <row r="437" spans="1:14">
      <c r="A437" s="4">
        <v>4417.03</v>
      </c>
      <c r="C437" s="4">
        <v>263.08199999999999</v>
      </c>
      <c r="D437" s="4">
        <f t="shared" si="31"/>
        <v>114869.31300000002</v>
      </c>
      <c r="F437" s="18">
        <v>568.82299999999998</v>
      </c>
      <c r="G437" s="4">
        <f t="shared" si="32"/>
        <v>248451.62700000015</v>
      </c>
      <c r="I437" s="17">
        <v>634.56500000000005</v>
      </c>
      <c r="J437" s="4">
        <f t="shared" si="33"/>
        <v>274610.43000000017</v>
      </c>
      <c r="L437" s="4">
        <f t="shared" si="34"/>
        <v>528916.50000000419</v>
      </c>
      <c r="M437" s="4">
        <f>D437+G437+J437</f>
        <v>637931.37000000034</v>
      </c>
      <c r="N437" s="4">
        <f t="shared" si="30"/>
        <v>109014.86999999615</v>
      </c>
    </row>
    <row r="438" spans="1:14">
      <c r="A438" s="4">
        <v>4427.22</v>
      </c>
      <c r="C438" s="4">
        <v>263.47800000000001</v>
      </c>
      <c r="D438" s="4">
        <f t="shared" si="31"/>
        <v>115132.79100000003</v>
      </c>
      <c r="F438" s="18">
        <v>571.89</v>
      </c>
      <c r="G438" s="4">
        <f t="shared" si="32"/>
        <v>249023.51700000017</v>
      </c>
      <c r="I438" s="17">
        <v>628.14700000000005</v>
      </c>
      <c r="J438" s="4">
        <f t="shared" si="33"/>
        <v>275238.57700000016</v>
      </c>
      <c r="L438" s="4">
        <f t="shared" si="34"/>
        <v>530132.40000000421</v>
      </c>
      <c r="M438" s="4">
        <f>D438+G438+J438</f>
        <v>639394.88500000036</v>
      </c>
      <c r="N438" s="4">
        <f t="shared" si="30"/>
        <v>109262.48499999614</v>
      </c>
    </row>
    <row r="439" spans="1:14">
      <c r="A439" s="4">
        <v>4437.41</v>
      </c>
      <c r="C439" s="4">
        <v>262.64600000000002</v>
      </c>
      <c r="D439" s="4">
        <f t="shared" si="31"/>
        <v>115395.43700000002</v>
      </c>
      <c r="F439" s="18">
        <v>569.50900000000001</v>
      </c>
      <c r="G439" s="4">
        <f t="shared" si="32"/>
        <v>249593.02600000016</v>
      </c>
      <c r="I439" s="17">
        <v>634.49099999999999</v>
      </c>
      <c r="J439" s="4">
        <f t="shared" si="33"/>
        <v>275873.06800000014</v>
      </c>
      <c r="L439" s="4">
        <f t="shared" si="34"/>
        <v>531348.30000000424</v>
      </c>
      <c r="M439" s="4">
        <f>D439+G439+J439</f>
        <v>640861.53100000031</v>
      </c>
      <c r="N439" s="4">
        <f t="shared" si="30"/>
        <v>109513.23099999607</v>
      </c>
    </row>
    <row r="440" spans="1:14">
      <c r="A440" s="4">
        <v>4447.62</v>
      </c>
      <c r="C440" s="4">
        <v>268.75700000000001</v>
      </c>
      <c r="D440" s="4">
        <f t="shared" si="31"/>
        <v>115664.19400000002</v>
      </c>
      <c r="F440" s="18">
        <v>575.92600000000004</v>
      </c>
      <c r="G440" s="4">
        <f t="shared" si="32"/>
        <v>250168.95200000016</v>
      </c>
      <c r="I440" s="17">
        <v>628.346</v>
      </c>
      <c r="J440" s="4">
        <f t="shared" si="33"/>
        <v>276501.41400000016</v>
      </c>
      <c r="L440" s="4">
        <f t="shared" si="34"/>
        <v>532564.20000000426</v>
      </c>
      <c r="M440" s="4">
        <f>D440+G440+J440</f>
        <v>642334.56000000029</v>
      </c>
      <c r="N440" s="4">
        <f t="shared" si="30"/>
        <v>109770.35999999603</v>
      </c>
    </row>
    <row r="441" spans="1:14">
      <c r="A441" s="4">
        <v>4457.8100000000004</v>
      </c>
      <c r="C441" s="4">
        <v>263.48399999999998</v>
      </c>
      <c r="D441" s="4">
        <f t="shared" si="31"/>
        <v>115927.67800000001</v>
      </c>
      <c r="F441" s="18">
        <v>570.81899999999996</v>
      </c>
      <c r="G441" s="4">
        <f t="shared" si="32"/>
        <v>250739.77100000015</v>
      </c>
      <c r="I441" s="17">
        <v>633.6</v>
      </c>
      <c r="J441" s="4">
        <f t="shared" si="33"/>
        <v>277135.01400000014</v>
      </c>
      <c r="L441" s="4">
        <f t="shared" si="34"/>
        <v>533780.10000000428</v>
      </c>
      <c r="M441" s="4">
        <f>D441+G441+J441</f>
        <v>643802.46300000022</v>
      </c>
      <c r="N441" s="4">
        <f t="shared" si="30"/>
        <v>110022.36299999594</v>
      </c>
    </row>
    <row r="442" spans="1:14">
      <c r="A442" s="4">
        <v>4467.8599999999997</v>
      </c>
      <c r="C442" s="4">
        <v>263.50900000000001</v>
      </c>
      <c r="D442" s="4">
        <f t="shared" si="31"/>
        <v>116191.18700000002</v>
      </c>
      <c r="F442" s="18">
        <v>567.05399999999997</v>
      </c>
      <c r="G442" s="4">
        <f t="shared" si="32"/>
        <v>251306.82500000016</v>
      </c>
      <c r="I442" s="17">
        <v>625.37199999999996</v>
      </c>
      <c r="J442" s="4">
        <f t="shared" si="33"/>
        <v>277760.38600000012</v>
      </c>
      <c r="L442" s="4">
        <f t="shared" si="34"/>
        <v>534996.00000000431</v>
      </c>
      <c r="M442" s="4">
        <f>D442+G442+J442</f>
        <v>645258.39800000028</v>
      </c>
      <c r="N442" s="4">
        <f t="shared" si="30"/>
        <v>110262.39799999597</v>
      </c>
    </row>
    <row r="443" spans="1:14">
      <c r="A443" s="4">
        <v>4478.0600000000004</v>
      </c>
      <c r="C443" s="4">
        <v>263.267</v>
      </c>
      <c r="D443" s="4">
        <f t="shared" si="31"/>
        <v>116454.45400000003</v>
      </c>
      <c r="F443" s="18">
        <v>577.11400000000003</v>
      </c>
      <c r="G443" s="4">
        <f t="shared" si="32"/>
        <v>251883.93900000016</v>
      </c>
      <c r="I443" s="17">
        <v>634.75099999999998</v>
      </c>
      <c r="J443" s="4">
        <f t="shared" si="33"/>
        <v>278395.1370000001</v>
      </c>
      <c r="L443" s="4">
        <f t="shared" si="34"/>
        <v>536211.90000000433</v>
      </c>
      <c r="M443" s="4">
        <f>D443+G443+J443</f>
        <v>646733.53000000026</v>
      </c>
      <c r="N443" s="4">
        <f t="shared" si="30"/>
        <v>110521.62999999593</v>
      </c>
    </row>
    <row r="444" spans="1:14">
      <c r="A444" s="4">
        <v>4488.29</v>
      </c>
      <c r="C444" s="4">
        <v>263.166</v>
      </c>
      <c r="D444" s="4">
        <f t="shared" si="31"/>
        <v>116717.62000000002</v>
      </c>
      <c r="F444" s="18">
        <v>563.13300000000004</v>
      </c>
      <c r="G444" s="4">
        <f t="shared" si="32"/>
        <v>252447.07200000016</v>
      </c>
      <c r="I444" s="17">
        <v>632.67700000000002</v>
      </c>
      <c r="J444" s="4">
        <f t="shared" si="33"/>
        <v>279027.81400000013</v>
      </c>
      <c r="L444" s="4">
        <f t="shared" si="34"/>
        <v>537427.80000000435</v>
      </c>
      <c r="M444" s="4">
        <f>D444+G444+J444</f>
        <v>648192.50600000028</v>
      </c>
      <c r="N444" s="4">
        <f t="shared" si="30"/>
        <v>110764.70599999593</v>
      </c>
    </row>
    <row r="445" spans="1:14">
      <c r="A445" s="4">
        <v>4498.5200000000004</v>
      </c>
      <c r="C445" s="4">
        <v>263.18200000000002</v>
      </c>
      <c r="D445" s="4">
        <f t="shared" si="31"/>
        <v>116980.80200000003</v>
      </c>
      <c r="F445" s="18">
        <v>575.36699999999996</v>
      </c>
      <c r="G445" s="4">
        <f t="shared" si="32"/>
        <v>253022.43900000016</v>
      </c>
      <c r="I445" s="17">
        <v>626.66800000000001</v>
      </c>
      <c r="J445" s="4">
        <f t="shared" si="33"/>
        <v>279654.48200000013</v>
      </c>
      <c r="L445" s="4">
        <f t="shared" si="34"/>
        <v>538643.70000000438</v>
      </c>
      <c r="M445" s="4">
        <f>D445+G445+J445</f>
        <v>649657.72300000023</v>
      </c>
      <c r="N445" s="4">
        <f t="shared" si="30"/>
        <v>111014.02299999585</v>
      </c>
    </row>
    <row r="446" spans="1:14">
      <c r="A446" s="4">
        <v>4508.75</v>
      </c>
      <c r="C446" s="4">
        <v>269.00099999999998</v>
      </c>
      <c r="D446" s="4">
        <f t="shared" si="31"/>
        <v>117249.80300000003</v>
      </c>
      <c r="F446" s="18">
        <v>576.99699999999996</v>
      </c>
      <c r="G446" s="4">
        <f t="shared" si="32"/>
        <v>253599.43600000016</v>
      </c>
      <c r="I446" s="17">
        <v>633.66800000000001</v>
      </c>
      <c r="J446" s="4">
        <f t="shared" si="33"/>
        <v>280288.15000000014</v>
      </c>
      <c r="L446" s="4">
        <f t="shared" si="34"/>
        <v>539859.6000000044</v>
      </c>
      <c r="M446" s="4">
        <f>D446+G446+J446</f>
        <v>651137.38900000032</v>
      </c>
      <c r="N446" s="4">
        <f t="shared" si="30"/>
        <v>111277.78899999592</v>
      </c>
    </row>
    <row r="447" spans="1:14">
      <c r="A447" s="4">
        <v>4518.97</v>
      </c>
      <c r="C447" s="4">
        <v>263.16800000000001</v>
      </c>
      <c r="D447" s="4">
        <f t="shared" si="31"/>
        <v>117512.97100000003</v>
      </c>
      <c r="F447" s="18">
        <v>562.15800000000002</v>
      </c>
      <c r="G447" s="4">
        <f t="shared" si="32"/>
        <v>254161.59400000016</v>
      </c>
      <c r="I447" s="17">
        <v>637.99599999999998</v>
      </c>
      <c r="J447" s="4">
        <f t="shared" si="33"/>
        <v>280926.14600000012</v>
      </c>
      <c r="L447" s="4">
        <f t="shared" si="34"/>
        <v>541075.50000000442</v>
      </c>
      <c r="M447" s="4">
        <f>D447+G447+J447</f>
        <v>652600.71100000036</v>
      </c>
      <c r="N447" s="4">
        <f t="shared" si="30"/>
        <v>111525.21099999594</v>
      </c>
    </row>
    <row r="448" spans="1:14">
      <c r="A448" s="4">
        <v>4529.51</v>
      </c>
      <c r="C448" s="4">
        <v>264.24400000000003</v>
      </c>
      <c r="D448" s="4">
        <f t="shared" si="31"/>
        <v>117777.21500000004</v>
      </c>
      <c r="F448" s="18">
        <v>574.822</v>
      </c>
      <c r="G448" s="4">
        <f t="shared" si="32"/>
        <v>254736.41600000014</v>
      </c>
      <c r="I448" s="17">
        <v>624.60599999999999</v>
      </c>
      <c r="J448" s="4">
        <f t="shared" si="33"/>
        <v>281550.75200000015</v>
      </c>
      <c r="L448" s="4">
        <f t="shared" si="34"/>
        <v>542291.40000000445</v>
      </c>
      <c r="M448" s="4">
        <f>D448+G448+J448</f>
        <v>654064.38300000038</v>
      </c>
      <c r="N448" s="4">
        <f t="shared" si="30"/>
        <v>111772.98299999593</v>
      </c>
    </row>
    <row r="449" spans="1:14">
      <c r="A449" s="4">
        <v>4539.24</v>
      </c>
      <c r="C449" s="4">
        <v>263.541</v>
      </c>
      <c r="D449" s="4">
        <f t="shared" si="31"/>
        <v>118040.75600000004</v>
      </c>
      <c r="F449" s="18">
        <v>567.24300000000005</v>
      </c>
      <c r="G449" s="4">
        <f t="shared" si="32"/>
        <v>255303.65900000013</v>
      </c>
      <c r="I449" s="17">
        <v>633.31200000000001</v>
      </c>
      <c r="J449" s="4">
        <f t="shared" si="33"/>
        <v>282184.06400000013</v>
      </c>
      <c r="L449" s="4">
        <f t="shared" si="34"/>
        <v>543507.30000000447</v>
      </c>
      <c r="M449" s="4">
        <f>D449+G449+J449</f>
        <v>655528.47900000028</v>
      </c>
      <c r="N449" s="4">
        <f t="shared" si="30"/>
        <v>112021.17899999581</v>
      </c>
    </row>
    <row r="450" spans="1:14">
      <c r="A450" s="4">
        <v>4549.4799999999996</v>
      </c>
      <c r="C450" s="4">
        <v>263.42399999999998</v>
      </c>
      <c r="D450" s="4">
        <f t="shared" si="31"/>
        <v>118304.18000000004</v>
      </c>
      <c r="F450" s="18">
        <v>573.13800000000003</v>
      </c>
      <c r="G450" s="4">
        <f t="shared" si="32"/>
        <v>255876.79700000014</v>
      </c>
      <c r="I450" s="17">
        <v>632.74</v>
      </c>
      <c r="J450" s="4">
        <f t="shared" si="33"/>
        <v>282816.80400000012</v>
      </c>
      <c r="L450" s="4">
        <f t="shared" si="34"/>
        <v>544723.20000000449</v>
      </c>
      <c r="M450" s="4">
        <f>D450+G450+J450</f>
        <v>656997.78100000031</v>
      </c>
      <c r="N450" s="4">
        <f t="shared" si="30"/>
        <v>112274.58099999581</v>
      </c>
    </row>
    <row r="451" spans="1:14">
      <c r="A451" s="4">
        <v>4559.66</v>
      </c>
      <c r="C451" s="4">
        <v>262.75700000000001</v>
      </c>
      <c r="D451" s="4">
        <f t="shared" si="31"/>
        <v>118566.93700000003</v>
      </c>
      <c r="F451" s="18">
        <v>571.98500000000001</v>
      </c>
      <c r="G451" s="4">
        <f t="shared" si="32"/>
        <v>256448.78200000012</v>
      </c>
      <c r="I451" s="17">
        <v>628.09500000000003</v>
      </c>
      <c r="J451" s="4">
        <f t="shared" si="33"/>
        <v>283444.89900000009</v>
      </c>
      <c r="L451" s="4">
        <f t="shared" si="34"/>
        <v>545939.10000000452</v>
      </c>
      <c r="M451" s="4">
        <f>D451+G451+J451</f>
        <v>658460.61800000025</v>
      </c>
      <c r="N451" s="4">
        <f t="shared" si="30"/>
        <v>112521.51799999573</v>
      </c>
    </row>
    <row r="452" spans="1:14">
      <c r="A452" s="4">
        <v>4569.8900000000003</v>
      </c>
      <c r="C452" s="4">
        <v>268.577</v>
      </c>
      <c r="D452" s="4">
        <f t="shared" si="31"/>
        <v>118835.51400000004</v>
      </c>
      <c r="F452" s="18">
        <v>568.08799999999997</v>
      </c>
      <c r="G452" s="4">
        <f t="shared" si="32"/>
        <v>257016.87000000011</v>
      </c>
      <c r="I452" s="17">
        <v>633.64599999999996</v>
      </c>
      <c r="J452" s="4">
        <f t="shared" si="33"/>
        <v>284078.5450000001</v>
      </c>
      <c r="L452" s="4">
        <f t="shared" si="34"/>
        <v>547155.00000000454</v>
      </c>
      <c r="M452" s="4">
        <f>D452+G452+J452</f>
        <v>659930.92900000024</v>
      </c>
      <c r="N452" s="4">
        <f t="shared" ref="N452:N515" si="35">M452-L452</f>
        <v>112775.9289999957</v>
      </c>
    </row>
    <row r="453" spans="1:14">
      <c r="A453" s="4">
        <v>4580.1000000000004</v>
      </c>
      <c r="C453" s="4">
        <v>263.11599999999999</v>
      </c>
      <c r="D453" s="4">
        <f t="shared" ref="D453:D516" si="36">D452+C453</f>
        <v>119098.63000000003</v>
      </c>
      <c r="F453" s="18">
        <v>578.01</v>
      </c>
      <c r="G453" s="4">
        <f t="shared" ref="G453:G516" si="37">G452+F453</f>
        <v>257594.88000000012</v>
      </c>
      <c r="I453" s="17">
        <v>627.37900000000002</v>
      </c>
      <c r="J453" s="4">
        <f t="shared" ref="J453:J516" si="38">J452+I453</f>
        <v>284705.92400000012</v>
      </c>
      <c r="L453" s="4">
        <f t="shared" ref="L453:L516" si="39">L452+1215.9</f>
        <v>548370.90000000456</v>
      </c>
      <c r="M453" s="4">
        <f>D453+G453+J453</f>
        <v>661399.43400000024</v>
      </c>
      <c r="N453" s="4">
        <f t="shared" si="35"/>
        <v>113028.53399999568</v>
      </c>
    </row>
    <row r="454" spans="1:14">
      <c r="A454" s="4">
        <v>4590.33</v>
      </c>
      <c r="C454" s="4">
        <v>262.733</v>
      </c>
      <c r="D454" s="4">
        <f t="shared" si="36"/>
        <v>119361.36300000003</v>
      </c>
      <c r="F454" s="18">
        <v>563.245</v>
      </c>
      <c r="G454" s="4">
        <f t="shared" si="37"/>
        <v>258158.12500000012</v>
      </c>
      <c r="I454" s="17">
        <v>632.53499999999997</v>
      </c>
      <c r="J454" s="4">
        <f t="shared" si="38"/>
        <v>285338.45900000009</v>
      </c>
      <c r="L454" s="4">
        <f t="shared" si="39"/>
        <v>549586.80000000459</v>
      </c>
      <c r="M454" s="4">
        <f>D454+G454+J454</f>
        <v>662857.94700000016</v>
      </c>
      <c r="N454" s="4">
        <f t="shared" si="35"/>
        <v>113271.14699999557</v>
      </c>
    </row>
    <row r="455" spans="1:14">
      <c r="A455" s="4">
        <v>4600.6000000000004</v>
      </c>
      <c r="C455" s="4">
        <v>262.82400000000001</v>
      </c>
      <c r="D455" s="4">
        <f t="shared" si="36"/>
        <v>119624.18700000002</v>
      </c>
      <c r="F455" s="18">
        <v>576.13300000000004</v>
      </c>
      <c r="G455" s="4">
        <f t="shared" si="37"/>
        <v>258734.25800000012</v>
      </c>
      <c r="I455" s="17">
        <v>632.61400000000003</v>
      </c>
      <c r="J455" s="4">
        <f t="shared" si="38"/>
        <v>285971.07300000009</v>
      </c>
      <c r="L455" s="4">
        <f t="shared" si="39"/>
        <v>550802.70000000461</v>
      </c>
      <c r="M455" s="4">
        <f>D455+G455+J455</f>
        <v>664329.51800000016</v>
      </c>
      <c r="N455" s="4">
        <f t="shared" si="35"/>
        <v>113526.81799999555</v>
      </c>
    </row>
    <row r="456" spans="1:14">
      <c r="A456" s="4">
        <v>4610.66</v>
      </c>
      <c r="C456" s="4">
        <v>267.77100000000002</v>
      </c>
      <c r="D456" s="4">
        <f t="shared" si="36"/>
        <v>119891.95800000001</v>
      </c>
      <c r="F456" s="18">
        <v>574.98400000000004</v>
      </c>
      <c r="G456" s="4">
        <f t="shared" si="37"/>
        <v>259309.24200000011</v>
      </c>
      <c r="I456" s="17">
        <v>636.03200000000004</v>
      </c>
      <c r="J456" s="4">
        <f t="shared" si="38"/>
        <v>286607.1050000001</v>
      </c>
      <c r="L456" s="4">
        <f t="shared" si="39"/>
        <v>552018.60000000463</v>
      </c>
      <c r="M456" s="4">
        <f>D456+G456+J456</f>
        <v>665808.30500000017</v>
      </c>
      <c r="N456" s="4">
        <f t="shared" si="35"/>
        <v>113789.70499999553</v>
      </c>
    </row>
    <row r="457" spans="1:14">
      <c r="A457" s="4">
        <v>4620.7299999999996</v>
      </c>
      <c r="C457" s="4">
        <v>262.28500000000003</v>
      </c>
      <c r="D457" s="4">
        <f t="shared" si="36"/>
        <v>120154.24300000002</v>
      </c>
      <c r="F457" s="18">
        <v>564.03899999999999</v>
      </c>
      <c r="G457" s="4">
        <f t="shared" si="37"/>
        <v>259873.2810000001</v>
      </c>
      <c r="I457" s="17">
        <v>631.09699999999998</v>
      </c>
      <c r="J457" s="4">
        <f t="shared" si="38"/>
        <v>287238.20200000011</v>
      </c>
      <c r="L457" s="4">
        <f t="shared" si="39"/>
        <v>553234.50000000466</v>
      </c>
      <c r="M457" s="4">
        <f>D457+G457+J457</f>
        <v>667265.72600000026</v>
      </c>
      <c r="N457" s="4">
        <f t="shared" si="35"/>
        <v>114031.2259999956</v>
      </c>
    </row>
    <row r="458" spans="1:14">
      <c r="A458" s="4">
        <v>4630.71</v>
      </c>
      <c r="C458" s="4">
        <v>263.11099999999999</v>
      </c>
      <c r="D458" s="4">
        <f t="shared" si="36"/>
        <v>120417.35400000002</v>
      </c>
      <c r="F458" s="18">
        <v>566.83100000000002</v>
      </c>
      <c r="G458" s="4">
        <f t="shared" si="37"/>
        <v>260440.11200000011</v>
      </c>
      <c r="I458" s="17">
        <v>626.90099999999995</v>
      </c>
      <c r="J458" s="4">
        <f t="shared" si="38"/>
        <v>287865.10300000012</v>
      </c>
      <c r="L458" s="4">
        <f t="shared" si="39"/>
        <v>554450.40000000468</v>
      </c>
      <c r="M458" s="4">
        <f>D458+G458+J458</f>
        <v>668722.56900000025</v>
      </c>
      <c r="N458" s="4">
        <f t="shared" si="35"/>
        <v>114272.16899999557</v>
      </c>
    </row>
    <row r="459" spans="1:14">
      <c r="A459" s="4">
        <v>4640.8</v>
      </c>
      <c r="C459" s="4">
        <v>266.53399999999999</v>
      </c>
      <c r="D459" s="4">
        <f t="shared" si="36"/>
        <v>120683.88800000002</v>
      </c>
      <c r="F459" s="18">
        <v>574.94600000000003</v>
      </c>
      <c r="G459" s="4">
        <f t="shared" si="37"/>
        <v>261015.05800000011</v>
      </c>
      <c r="I459" s="17">
        <v>629.16499999999996</v>
      </c>
      <c r="J459" s="4">
        <f t="shared" si="38"/>
        <v>288494.2680000001</v>
      </c>
      <c r="L459" s="4">
        <f t="shared" si="39"/>
        <v>555666.3000000047</v>
      </c>
      <c r="M459" s="4">
        <f>D459+G459+J459</f>
        <v>670193.21400000015</v>
      </c>
      <c r="N459" s="4">
        <f t="shared" si="35"/>
        <v>114526.91399999545</v>
      </c>
    </row>
    <row r="460" spans="1:14">
      <c r="A460" s="4">
        <v>4650.8100000000004</v>
      </c>
      <c r="C460" s="4">
        <v>263.44400000000002</v>
      </c>
      <c r="D460" s="4">
        <f t="shared" si="36"/>
        <v>120947.33200000002</v>
      </c>
      <c r="F460" s="18">
        <v>569.904</v>
      </c>
      <c r="G460" s="4">
        <f t="shared" si="37"/>
        <v>261584.96200000012</v>
      </c>
      <c r="I460" s="17">
        <v>631.995</v>
      </c>
      <c r="J460" s="4">
        <f t="shared" si="38"/>
        <v>289126.26300000009</v>
      </c>
      <c r="L460" s="4">
        <f t="shared" si="39"/>
        <v>556882.20000000473</v>
      </c>
      <c r="M460" s="4">
        <f>D460+G460+J460</f>
        <v>671658.55700000026</v>
      </c>
      <c r="N460" s="4">
        <f t="shared" si="35"/>
        <v>114776.35699999554</v>
      </c>
    </row>
    <row r="461" spans="1:14">
      <c r="A461" s="4">
        <v>4661.0600000000004</v>
      </c>
      <c r="C461" s="4">
        <v>263.88900000000001</v>
      </c>
      <c r="D461" s="4">
        <f t="shared" si="36"/>
        <v>121211.22100000002</v>
      </c>
      <c r="F461" s="18">
        <v>573.41700000000003</v>
      </c>
      <c r="G461" s="4">
        <f t="shared" si="37"/>
        <v>262158.37900000013</v>
      </c>
      <c r="I461" s="17">
        <v>633.36599999999999</v>
      </c>
      <c r="J461" s="4">
        <f t="shared" si="38"/>
        <v>289759.62900000007</v>
      </c>
      <c r="L461" s="4">
        <f t="shared" si="39"/>
        <v>558098.10000000475</v>
      </c>
      <c r="M461" s="4">
        <f>D461+G461+J461</f>
        <v>673129.22900000028</v>
      </c>
      <c r="N461" s="4">
        <f t="shared" si="35"/>
        <v>115031.12899999553</v>
      </c>
    </row>
    <row r="462" spans="1:14">
      <c r="A462" s="4">
        <v>4671.08</v>
      </c>
      <c r="C462" s="4">
        <v>263.71499999999997</v>
      </c>
      <c r="D462" s="4">
        <f t="shared" si="36"/>
        <v>121474.93600000002</v>
      </c>
      <c r="F462" s="18">
        <v>573.14400000000001</v>
      </c>
      <c r="G462" s="4">
        <f t="shared" si="37"/>
        <v>262731.5230000001</v>
      </c>
      <c r="I462" s="17">
        <v>631.024</v>
      </c>
      <c r="J462" s="4">
        <f t="shared" si="38"/>
        <v>290390.65300000005</v>
      </c>
      <c r="L462" s="4">
        <f t="shared" si="39"/>
        <v>559314.00000000477</v>
      </c>
      <c r="M462" s="4">
        <f>D462+G462+J462</f>
        <v>674597.1120000002</v>
      </c>
      <c r="N462" s="4">
        <f t="shared" si="35"/>
        <v>115283.11199999542</v>
      </c>
    </row>
    <row r="463" spans="1:14">
      <c r="A463" s="4">
        <v>4681.07</v>
      </c>
      <c r="C463" s="4">
        <v>262.99400000000003</v>
      </c>
      <c r="D463" s="4">
        <f t="shared" si="36"/>
        <v>121737.93000000002</v>
      </c>
      <c r="F463" s="18">
        <v>566.79100000000005</v>
      </c>
      <c r="G463" s="4">
        <f t="shared" si="37"/>
        <v>263298.31400000013</v>
      </c>
      <c r="I463" s="17">
        <v>632.37900000000002</v>
      </c>
      <c r="J463" s="4">
        <f t="shared" si="38"/>
        <v>291023.03200000006</v>
      </c>
      <c r="L463" s="4">
        <f t="shared" si="39"/>
        <v>560529.9000000048</v>
      </c>
      <c r="M463" s="4">
        <f>D463+G463+J463</f>
        <v>676059.2760000003</v>
      </c>
      <c r="N463" s="4">
        <f t="shared" si="35"/>
        <v>115529.37599999551</v>
      </c>
    </row>
    <row r="464" spans="1:14">
      <c r="A464" s="4">
        <v>4691.3100000000004</v>
      </c>
      <c r="C464" s="4">
        <v>262.73099999999999</v>
      </c>
      <c r="D464" s="4">
        <f t="shared" si="36"/>
        <v>122000.66100000002</v>
      </c>
      <c r="F464" s="18">
        <v>575.86099999999999</v>
      </c>
      <c r="G464" s="4">
        <f t="shared" si="37"/>
        <v>263874.1750000001</v>
      </c>
      <c r="I464" s="17">
        <v>632.11500000000001</v>
      </c>
      <c r="J464" s="4">
        <f t="shared" si="38"/>
        <v>291655.14700000006</v>
      </c>
      <c r="L464" s="4">
        <f t="shared" si="39"/>
        <v>561745.80000000482</v>
      </c>
      <c r="M464" s="4">
        <f>D464+G464+J464</f>
        <v>677529.98300000024</v>
      </c>
      <c r="N464" s="4">
        <f t="shared" si="35"/>
        <v>115784.18299999542</v>
      </c>
    </row>
    <row r="465" spans="1:14">
      <c r="A465" s="4">
        <v>4701.57</v>
      </c>
      <c r="C465" s="4">
        <v>268.34300000000002</v>
      </c>
      <c r="D465" s="4">
        <f t="shared" si="36"/>
        <v>122269.00400000002</v>
      </c>
      <c r="F465" s="18">
        <v>572.995</v>
      </c>
      <c r="G465" s="4">
        <f t="shared" si="37"/>
        <v>264447.1700000001</v>
      </c>
      <c r="I465" s="17">
        <v>631.87800000000004</v>
      </c>
      <c r="J465" s="4">
        <f t="shared" si="38"/>
        <v>292287.02500000008</v>
      </c>
      <c r="L465" s="4">
        <f t="shared" si="39"/>
        <v>562961.70000000484</v>
      </c>
      <c r="M465" s="4">
        <f>D465+G465+J465</f>
        <v>679003.19900000026</v>
      </c>
      <c r="N465" s="4">
        <f t="shared" si="35"/>
        <v>116041.49899999541</v>
      </c>
    </row>
    <row r="466" spans="1:14">
      <c r="A466" s="4">
        <v>4711.79</v>
      </c>
      <c r="C466" s="4">
        <v>263.779</v>
      </c>
      <c r="D466" s="4">
        <f t="shared" si="36"/>
        <v>122532.78300000001</v>
      </c>
      <c r="F466" s="18">
        <v>562.23900000000003</v>
      </c>
      <c r="G466" s="4">
        <f t="shared" si="37"/>
        <v>265009.4090000001</v>
      </c>
      <c r="I466" s="17">
        <v>626.11400000000003</v>
      </c>
      <c r="J466" s="4">
        <f t="shared" si="38"/>
        <v>292913.13900000008</v>
      </c>
      <c r="L466" s="4">
        <f t="shared" si="39"/>
        <v>564177.60000000487</v>
      </c>
      <c r="M466" s="4">
        <f>D466+G466+J466</f>
        <v>680455.33100000024</v>
      </c>
      <c r="N466" s="4">
        <f t="shared" si="35"/>
        <v>116277.73099999537</v>
      </c>
    </row>
    <row r="467" spans="1:14">
      <c r="A467" s="4">
        <v>4722.0200000000004</v>
      </c>
      <c r="C467" s="4">
        <v>263.56200000000001</v>
      </c>
      <c r="D467" s="4">
        <f t="shared" si="36"/>
        <v>122796.34500000002</v>
      </c>
      <c r="F467" s="18">
        <v>576.82000000000005</v>
      </c>
      <c r="G467" s="4">
        <f t="shared" si="37"/>
        <v>265586.22900000011</v>
      </c>
      <c r="I467" s="17">
        <v>632.88300000000004</v>
      </c>
      <c r="J467" s="4">
        <f t="shared" si="38"/>
        <v>293546.02200000006</v>
      </c>
      <c r="L467" s="4">
        <f t="shared" si="39"/>
        <v>565393.50000000489</v>
      </c>
      <c r="M467" s="4">
        <f>D467+G467+J467</f>
        <v>681928.59600000014</v>
      </c>
      <c r="N467" s="4">
        <f t="shared" si="35"/>
        <v>116535.09599999525</v>
      </c>
    </row>
    <row r="468" spans="1:14">
      <c r="A468" s="4">
        <v>4732.3</v>
      </c>
      <c r="C468" s="4">
        <v>261.82799999999997</v>
      </c>
      <c r="D468" s="4">
        <f t="shared" si="36"/>
        <v>123058.17300000001</v>
      </c>
      <c r="F468" s="18">
        <v>568.93200000000002</v>
      </c>
      <c r="G468" s="4">
        <f t="shared" si="37"/>
        <v>266155.16100000008</v>
      </c>
      <c r="I468" s="17">
        <v>633.27099999999996</v>
      </c>
      <c r="J468" s="4">
        <f t="shared" si="38"/>
        <v>294179.29300000006</v>
      </c>
      <c r="L468" s="4">
        <f t="shared" si="39"/>
        <v>566609.40000000491</v>
      </c>
      <c r="M468" s="4">
        <f>D468+G468+J468</f>
        <v>683392.62700000009</v>
      </c>
      <c r="N468" s="4">
        <f t="shared" si="35"/>
        <v>116783.22699999518</v>
      </c>
    </row>
    <row r="469" spans="1:14">
      <c r="A469" s="4">
        <v>4742.3</v>
      </c>
      <c r="C469" s="4">
        <v>263.30700000000002</v>
      </c>
      <c r="D469" s="4">
        <f t="shared" si="36"/>
        <v>123321.48000000001</v>
      </c>
      <c r="F469" s="18">
        <v>570.70100000000002</v>
      </c>
      <c r="G469" s="4">
        <f t="shared" si="37"/>
        <v>266725.86200000008</v>
      </c>
      <c r="I469" s="17">
        <v>626.89599999999996</v>
      </c>
      <c r="J469" s="4">
        <f t="shared" si="38"/>
        <v>294806.18900000007</v>
      </c>
      <c r="L469" s="4">
        <f t="shared" si="39"/>
        <v>567825.30000000494</v>
      </c>
      <c r="M469" s="4">
        <f>D469+G469+J469</f>
        <v>684853.53100000019</v>
      </c>
      <c r="N469" s="4">
        <f t="shared" si="35"/>
        <v>117028.23099999526</v>
      </c>
    </row>
    <row r="470" spans="1:14">
      <c r="A470" s="4">
        <v>4752.33</v>
      </c>
      <c r="C470" s="4">
        <v>268.35399999999998</v>
      </c>
      <c r="D470" s="4">
        <f t="shared" si="36"/>
        <v>123589.83400000002</v>
      </c>
      <c r="F470" s="18">
        <v>574.59900000000005</v>
      </c>
      <c r="G470" s="4">
        <f t="shared" si="37"/>
        <v>267300.46100000007</v>
      </c>
      <c r="I470" s="17">
        <v>637.64700000000005</v>
      </c>
      <c r="J470" s="4">
        <f t="shared" si="38"/>
        <v>295443.83600000007</v>
      </c>
      <c r="L470" s="4">
        <f t="shared" si="39"/>
        <v>569041.20000000496</v>
      </c>
      <c r="M470" s="4">
        <f>D470+G470+J470</f>
        <v>686334.13100000017</v>
      </c>
      <c r="N470" s="4">
        <f t="shared" si="35"/>
        <v>117292.93099999521</v>
      </c>
    </row>
    <row r="471" spans="1:14">
      <c r="A471" s="4">
        <v>4762.32</v>
      </c>
      <c r="C471" s="4">
        <v>263.255</v>
      </c>
      <c r="D471" s="4">
        <f t="shared" si="36"/>
        <v>123853.08900000002</v>
      </c>
      <c r="F471" s="18">
        <v>563.48400000000004</v>
      </c>
      <c r="G471" s="4">
        <f t="shared" si="37"/>
        <v>267863.94500000007</v>
      </c>
      <c r="I471" s="17">
        <v>633.97400000000005</v>
      </c>
      <c r="J471" s="4">
        <f t="shared" si="38"/>
        <v>296077.81000000006</v>
      </c>
      <c r="L471" s="4">
        <f t="shared" si="39"/>
        <v>570257.10000000498</v>
      </c>
      <c r="M471" s="4">
        <f>D471+G471+J471</f>
        <v>687794.84400000016</v>
      </c>
      <c r="N471" s="4">
        <f t="shared" si="35"/>
        <v>117537.74399999517</v>
      </c>
    </row>
    <row r="472" spans="1:14">
      <c r="A472" s="4">
        <v>4772.32</v>
      </c>
      <c r="C472" s="4">
        <v>263.14400000000001</v>
      </c>
      <c r="D472" s="4">
        <f t="shared" si="36"/>
        <v>124116.23300000002</v>
      </c>
      <c r="F472" s="18">
        <v>574.85900000000004</v>
      </c>
      <c r="G472" s="4">
        <f t="shared" si="37"/>
        <v>268438.80400000006</v>
      </c>
      <c r="I472" s="17">
        <v>625.14300000000003</v>
      </c>
      <c r="J472" s="4">
        <f t="shared" si="38"/>
        <v>296702.95300000004</v>
      </c>
      <c r="L472" s="4">
        <f t="shared" si="39"/>
        <v>571473.00000000501</v>
      </c>
      <c r="M472" s="4">
        <f>D472+G472+J472</f>
        <v>689257.99000000011</v>
      </c>
      <c r="N472" s="4">
        <f t="shared" si="35"/>
        <v>117784.9899999951</v>
      </c>
    </row>
    <row r="473" spans="1:14">
      <c r="A473" s="4">
        <v>4782.5600000000004</v>
      </c>
      <c r="C473" s="4">
        <v>262.90300000000002</v>
      </c>
      <c r="D473" s="4">
        <f t="shared" si="36"/>
        <v>124379.13600000003</v>
      </c>
      <c r="F473" s="18">
        <v>574.42999999999995</v>
      </c>
      <c r="G473" s="4">
        <f t="shared" si="37"/>
        <v>269013.23400000005</v>
      </c>
      <c r="I473" s="17">
        <v>632.24300000000005</v>
      </c>
      <c r="J473" s="4">
        <f t="shared" si="38"/>
        <v>297335.19600000005</v>
      </c>
      <c r="L473" s="4">
        <f t="shared" si="39"/>
        <v>572688.90000000503</v>
      </c>
      <c r="M473" s="4">
        <f>D473+G473+J473</f>
        <v>690727.56600000011</v>
      </c>
      <c r="N473" s="4">
        <f t="shared" si="35"/>
        <v>118038.66599999508</v>
      </c>
    </row>
    <row r="474" spans="1:14">
      <c r="A474" s="4">
        <v>4792.8500000000004</v>
      </c>
      <c r="C474" s="4">
        <v>263.03100000000001</v>
      </c>
      <c r="D474" s="4">
        <f t="shared" si="36"/>
        <v>124642.16700000003</v>
      </c>
      <c r="F474" s="18">
        <v>571.56299999999999</v>
      </c>
      <c r="G474" s="4">
        <f t="shared" si="37"/>
        <v>269584.79700000008</v>
      </c>
      <c r="I474" s="17">
        <v>631.745</v>
      </c>
      <c r="J474" s="4">
        <f t="shared" si="38"/>
        <v>297966.94100000005</v>
      </c>
      <c r="L474" s="4">
        <f t="shared" si="39"/>
        <v>573904.80000000505</v>
      </c>
      <c r="M474" s="4">
        <f>D474+G474+J474</f>
        <v>692193.90500000014</v>
      </c>
      <c r="N474" s="4">
        <f t="shared" si="35"/>
        <v>118289.10499999509</v>
      </c>
    </row>
    <row r="475" spans="1:14">
      <c r="A475" s="4">
        <v>4802.8500000000004</v>
      </c>
      <c r="C475" s="4">
        <v>263.48899999999998</v>
      </c>
      <c r="D475" s="4">
        <f t="shared" si="36"/>
        <v>124905.65600000003</v>
      </c>
      <c r="F475" s="18">
        <v>572.928</v>
      </c>
      <c r="G475" s="4">
        <f t="shared" si="37"/>
        <v>270157.72500000009</v>
      </c>
      <c r="I475" s="17">
        <v>632.01900000000001</v>
      </c>
      <c r="J475" s="4">
        <f t="shared" si="38"/>
        <v>298598.96000000002</v>
      </c>
      <c r="L475" s="4">
        <f t="shared" si="39"/>
        <v>575120.70000000508</v>
      </c>
      <c r="M475" s="4">
        <f>D475+G475+J475</f>
        <v>693662.34100000013</v>
      </c>
      <c r="N475" s="4">
        <f t="shared" si="35"/>
        <v>118541.64099999506</v>
      </c>
    </row>
    <row r="476" spans="1:14">
      <c r="A476" s="4">
        <v>4813.1099999999997</v>
      </c>
      <c r="C476" s="4">
        <v>268.101</v>
      </c>
      <c r="D476" s="4">
        <f t="shared" si="36"/>
        <v>125173.75700000003</v>
      </c>
      <c r="F476" s="18">
        <v>567.85599999999999</v>
      </c>
      <c r="G476" s="4">
        <f t="shared" si="37"/>
        <v>270725.58100000012</v>
      </c>
      <c r="I476" s="17">
        <v>631.76599999999996</v>
      </c>
      <c r="J476" s="4">
        <f t="shared" si="38"/>
        <v>299230.72600000002</v>
      </c>
      <c r="L476" s="4">
        <f t="shared" si="39"/>
        <v>576336.6000000051</v>
      </c>
      <c r="M476" s="4">
        <f>D476+G476+J476</f>
        <v>695130.06400000025</v>
      </c>
      <c r="N476" s="4">
        <f t="shared" si="35"/>
        <v>118793.46399999515</v>
      </c>
    </row>
    <row r="477" spans="1:14">
      <c r="A477" s="4">
        <v>4823.1099999999997</v>
      </c>
      <c r="C477" s="4">
        <v>263.52</v>
      </c>
      <c r="D477" s="4">
        <f t="shared" si="36"/>
        <v>125437.27700000003</v>
      </c>
      <c r="F477" s="18">
        <v>566.19500000000005</v>
      </c>
      <c r="G477" s="4">
        <f t="shared" si="37"/>
        <v>271291.77600000013</v>
      </c>
      <c r="I477" s="17">
        <v>632.00800000000004</v>
      </c>
      <c r="J477" s="4">
        <f t="shared" si="38"/>
        <v>299862.734</v>
      </c>
      <c r="L477" s="4">
        <f t="shared" si="39"/>
        <v>577552.50000000512</v>
      </c>
      <c r="M477" s="4">
        <f>D477+G477+J477</f>
        <v>696591.78700000024</v>
      </c>
      <c r="N477" s="4">
        <f t="shared" si="35"/>
        <v>119039.28699999512</v>
      </c>
    </row>
    <row r="478" spans="1:14">
      <c r="A478" s="4">
        <v>4833.38</v>
      </c>
      <c r="C478" s="4">
        <v>263.08800000000002</v>
      </c>
      <c r="D478" s="4">
        <f t="shared" si="36"/>
        <v>125700.36500000003</v>
      </c>
      <c r="F478" s="18">
        <v>575.63499999999999</v>
      </c>
      <c r="G478" s="4">
        <f t="shared" si="37"/>
        <v>271867.41100000014</v>
      </c>
      <c r="I478" s="17">
        <v>633.28499999999997</v>
      </c>
      <c r="J478" s="4">
        <f t="shared" si="38"/>
        <v>300496.01899999997</v>
      </c>
      <c r="L478" s="4">
        <f t="shared" si="39"/>
        <v>578768.40000000515</v>
      </c>
      <c r="M478" s="4">
        <f>D478+G478+J478</f>
        <v>698063.79500000016</v>
      </c>
      <c r="N478" s="4">
        <f t="shared" si="35"/>
        <v>119295.39499999501</v>
      </c>
    </row>
    <row r="479" spans="1:14">
      <c r="A479" s="4">
        <v>4843.37</v>
      </c>
      <c r="C479" s="4">
        <v>262.654</v>
      </c>
      <c r="D479" s="4">
        <f t="shared" si="36"/>
        <v>125963.01900000003</v>
      </c>
      <c r="F479" s="18">
        <v>573.11500000000001</v>
      </c>
      <c r="G479" s="4">
        <f t="shared" si="37"/>
        <v>272440.52600000013</v>
      </c>
      <c r="I479" s="17">
        <v>626.11800000000005</v>
      </c>
      <c r="J479" s="4">
        <f t="shared" si="38"/>
        <v>301122.13699999999</v>
      </c>
      <c r="L479" s="4">
        <f t="shared" si="39"/>
        <v>579984.30000000517</v>
      </c>
      <c r="M479" s="4">
        <f>D479+G479+J479</f>
        <v>699525.68200000015</v>
      </c>
      <c r="N479" s="4">
        <f t="shared" si="35"/>
        <v>119541.38199999498</v>
      </c>
    </row>
    <row r="480" spans="1:14">
      <c r="A480" s="4">
        <v>4853.3900000000003</v>
      </c>
      <c r="C480" s="4">
        <v>263.72199999999998</v>
      </c>
      <c r="D480" s="4">
        <f t="shared" si="36"/>
        <v>126226.74100000002</v>
      </c>
      <c r="F480" s="18">
        <v>566.53300000000002</v>
      </c>
      <c r="G480" s="4">
        <f t="shared" si="37"/>
        <v>273007.05900000012</v>
      </c>
      <c r="I480" s="17">
        <v>633.54499999999996</v>
      </c>
      <c r="J480" s="4">
        <f t="shared" si="38"/>
        <v>301755.68199999997</v>
      </c>
      <c r="L480" s="4">
        <f t="shared" si="39"/>
        <v>581200.20000000519</v>
      </c>
      <c r="M480" s="4">
        <f>D480+G480+J480</f>
        <v>700989.48200000008</v>
      </c>
      <c r="N480" s="4">
        <f t="shared" si="35"/>
        <v>119789.28199999488</v>
      </c>
    </row>
    <row r="481" spans="1:14">
      <c r="A481" s="4">
        <v>4863.3999999999996</v>
      </c>
      <c r="C481" s="4">
        <v>263.21600000000001</v>
      </c>
      <c r="D481" s="4">
        <f t="shared" si="36"/>
        <v>126489.95700000002</v>
      </c>
      <c r="F481" s="18">
        <v>572.34799999999996</v>
      </c>
      <c r="G481" s="4">
        <f t="shared" si="37"/>
        <v>273579.40700000012</v>
      </c>
      <c r="I481" s="17">
        <v>633.99300000000005</v>
      </c>
      <c r="J481" s="4">
        <f t="shared" si="38"/>
        <v>302389.67499999999</v>
      </c>
      <c r="L481" s="4">
        <f t="shared" si="39"/>
        <v>582416.10000000522</v>
      </c>
      <c r="M481" s="4">
        <f>D481+G481+J481</f>
        <v>702459.03900000011</v>
      </c>
      <c r="N481" s="4">
        <f t="shared" si="35"/>
        <v>120042.93899999489</v>
      </c>
    </row>
    <row r="482" spans="1:14">
      <c r="A482" s="4">
        <v>4873.37</v>
      </c>
      <c r="C482" s="4">
        <v>268.67099999999999</v>
      </c>
      <c r="D482" s="4">
        <f t="shared" si="36"/>
        <v>126758.62800000003</v>
      </c>
      <c r="F482" s="18">
        <v>565.99599999999998</v>
      </c>
      <c r="G482" s="4">
        <f t="shared" si="37"/>
        <v>274145.40300000011</v>
      </c>
      <c r="I482" s="17">
        <v>626.59</v>
      </c>
      <c r="J482" s="4">
        <f t="shared" si="38"/>
        <v>303016.26500000001</v>
      </c>
      <c r="L482" s="4">
        <f t="shared" si="39"/>
        <v>583632.00000000524</v>
      </c>
      <c r="M482" s="4">
        <f>D482+G482+J482</f>
        <v>703920.29600000009</v>
      </c>
      <c r="N482" s="4">
        <f t="shared" si="35"/>
        <v>120288.29599999485</v>
      </c>
    </row>
    <row r="483" spans="1:14">
      <c r="A483" s="4">
        <v>4883.62</v>
      </c>
      <c r="C483" s="4">
        <v>263.47399999999999</v>
      </c>
      <c r="D483" s="4">
        <f t="shared" si="36"/>
        <v>127022.10200000003</v>
      </c>
      <c r="F483" s="18">
        <v>575.69000000000005</v>
      </c>
      <c r="G483" s="4">
        <f t="shared" si="37"/>
        <v>274721.09300000011</v>
      </c>
      <c r="I483" s="17">
        <v>632.08000000000004</v>
      </c>
      <c r="J483" s="4">
        <f t="shared" si="38"/>
        <v>303648.34500000003</v>
      </c>
      <c r="L483" s="4">
        <f t="shared" si="39"/>
        <v>584847.90000000526</v>
      </c>
      <c r="M483" s="4">
        <f>D483+G483+J483</f>
        <v>705391.54000000015</v>
      </c>
      <c r="N483" s="4">
        <f t="shared" si="35"/>
        <v>120543.63999999489</v>
      </c>
    </row>
    <row r="484" spans="1:14">
      <c r="A484" s="4">
        <v>4893.87</v>
      </c>
      <c r="C484" s="4">
        <v>263.79399999999998</v>
      </c>
      <c r="D484" s="4">
        <f t="shared" si="36"/>
        <v>127285.89600000002</v>
      </c>
      <c r="F484" s="18">
        <v>575.08299999999997</v>
      </c>
      <c r="G484" s="4">
        <f t="shared" si="37"/>
        <v>275296.17600000009</v>
      </c>
      <c r="I484" s="17">
        <v>633.22699999999998</v>
      </c>
      <c r="J484" s="4">
        <f t="shared" si="38"/>
        <v>304281.57200000004</v>
      </c>
      <c r="L484" s="4">
        <f t="shared" si="39"/>
        <v>586063.80000000529</v>
      </c>
      <c r="M484" s="4">
        <f>D484+G484+J484</f>
        <v>706863.64400000009</v>
      </c>
      <c r="N484" s="4">
        <f t="shared" si="35"/>
        <v>120799.8439999948</v>
      </c>
    </row>
    <row r="485" spans="1:14">
      <c r="A485" s="4">
        <v>4903.83</v>
      </c>
      <c r="C485" s="4">
        <v>263.35399999999998</v>
      </c>
      <c r="D485" s="4">
        <f t="shared" si="36"/>
        <v>127549.25000000003</v>
      </c>
      <c r="F485" s="18">
        <v>566.51900000000001</v>
      </c>
      <c r="G485" s="4">
        <f t="shared" si="37"/>
        <v>275862.69500000007</v>
      </c>
      <c r="I485" s="17">
        <v>627.99199999999996</v>
      </c>
      <c r="J485" s="4">
        <f t="shared" si="38"/>
        <v>304909.56400000007</v>
      </c>
      <c r="L485" s="4">
        <f t="shared" si="39"/>
        <v>587279.70000000531</v>
      </c>
      <c r="M485" s="4">
        <f>D485+G485+J485</f>
        <v>708321.50900000008</v>
      </c>
      <c r="N485" s="4">
        <f t="shared" si="35"/>
        <v>121041.80899999477</v>
      </c>
    </row>
    <row r="486" spans="1:14">
      <c r="A486" s="4">
        <v>4914.0200000000004</v>
      </c>
      <c r="C486" s="4">
        <v>262.64699999999999</v>
      </c>
      <c r="D486" s="4">
        <f t="shared" si="36"/>
        <v>127811.89700000003</v>
      </c>
      <c r="F486" s="18">
        <v>567.83299999999997</v>
      </c>
      <c r="G486" s="4">
        <f t="shared" si="37"/>
        <v>276430.52800000005</v>
      </c>
      <c r="I486" s="17">
        <v>628.11699999999996</v>
      </c>
      <c r="J486" s="4">
        <f t="shared" si="38"/>
        <v>305537.6810000001</v>
      </c>
      <c r="L486" s="4">
        <f t="shared" si="39"/>
        <v>588495.60000000533</v>
      </c>
      <c r="M486" s="4">
        <f>D486+G486+J486</f>
        <v>709780.10600000015</v>
      </c>
      <c r="N486" s="4">
        <f t="shared" si="35"/>
        <v>121284.50599999481</v>
      </c>
    </row>
    <row r="487" spans="1:14">
      <c r="A487" s="4">
        <v>4924.2700000000004</v>
      </c>
      <c r="C487" s="4">
        <v>264.16899999999998</v>
      </c>
      <c r="D487" s="4">
        <f t="shared" si="36"/>
        <v>128076.06600000002</v>
      </c>
      <c r="F487" s="18">
        <v>572.44399999999996</v>
      </c>
      <c r="G487" s="4">
        <f t="shared" si="37"/>
        <v>277002.97200000007</v>
      </c>
      <c r="I487" s="17">
        <v>631.96299999999997</v>
      </c>
      <c r="J487" s="4">
        <f t="shared" si="38"/>
        <v>306169.64400000009</v>
      </c>
      <c r="L487" s="4">
        <f t="shared" si="39"/>
        <v>589711.50000000536</v>
      </c>
      <c r="M487" s="4">
        <f>D487+G487+J487</f>
        <v>711248.68200000015</v>
      </c>
      <c r="N487" s="4">
        <f t="shared" si="35"/>
        <v>121537.18199999479</v>
      </c>
    </row>
    <row r="488" spans="1:14">
      <c r="A488" s="4">
        <v>4934.63</v>
      </c>
      <c r="C488" s="4">
        <v>262.50599999999997</v>
      </c>
      <c r="D488" s="4">
        <f t="shared" si="36"/>
        <v>128338.57200000001</v>
      </c>
      <c r="F488" s="18">
        <v>569.79399999999998</v>
      </c>
      <c r="G488" s="4">
        <f t="shared" si="37"/>
        <v>277572.76600000006</v>
      </c>
      <c r="I488" s="17">
        <v>633.09299999999996</v>
      </c>
      <c r="J488" s="4">
        <f t="shared" si="38"/>
        <v>306802.73700000008</v>
      </c>
      <c r="L488" s="4">
        <f t="shared" si="39"/>
        <v>590927.40000000538</v>
      </c>
      <c r="M488" s="4">
        <f>D488+G488+J488</f>
        <v>712714.07500000019</v>
      </c>
      <c r="N488" s="4">
        <f t="shared" si="35"/>
        <v>121786.67499999481</v>
      </c>
    </row>
    <row r="489" spans="1:14">
      <c r="A489" s="4">
        <v>4944.7700000000004</v>
      </c>
      <c r="C489" s="4">
        <v>265.93200000000002</v>
      </c>
      <c r="D489" s="4">
        <f t="shared" si="36"/>
        <v>128604.50400000002</v>
      </c>
      <c r="F489" s="18">
        <v>577.31799999999998</v>
      </c>
      <c r="G489" s="4">
        <f t="shared" si="37"/>
        <v>278150.08400000009</v>
      </c>
      <c r="I489" s="17">
        <v>637.91600000000005</v>
      </c>
      <c r="J489" s="4">
        <f t="shared" si="38"/>
        <v>307440.65300000011</v>
      </c>
      <c r="L489" s="4">
        <f t="shared" si="39"/>
        <v>592143.3000000054</v>
      </c>
      <c r="M489" s="4">
        <f>D489+G489+J489</f>
        <v>714195.24100000015</v>
      </c>
      <c r="N489" s="4">
        <f t="shared" si="35"/>
        <v>122051.94099999475</v>
      </c>
    </row>
    <row r="490" spans="1:14">
      <c r="A490" s="4">
        <v>4955.1400000000003</v>
      </c>
      <c r="C490" s="4">
        <v>262.32</v>
      </c>
      <c r="D490" s="4">
        <f t="shared" si="36"/>
        <v>128866.82400000002</v>
      </c>
      <c r="F490" s="18">
        <v>566.35599999999999</v>
      </c>
      <c r="G490" s="4">
        <f t="shared" si="37"/>
        <v>278716.44000000012</v>
      </c>
      <c r="I490" s="17">
        <v>627.13800000000003</v>
      </c>
      <c r="J490" s="4">
        <f t="shared" si="38"/>
        <v>308067.79100000008</v>
      </c>
      <c r="L490" s="4">
        <f t="shared" si="39"/>
        <v>593359.20000000542</v>
      </c>
      <c r="M490" s="4">
        <f>D490+G490+J490</f>
        <v>715651.05500000017</v>
      </c>
      <c r="N490" s="4">
        <f t="shared" si="35"/>
        <v>122291.85499999474</v>
      </c>
    </row>
    <row r="491" spans="1:14">
      <c r="A491" s="4">
        <v>4965.2299999999996</v>
      </c>
      <c r="C491" s="4">
        <v>268.17200000000003</v>
      </c>
      <c r="D491" s="4">
        <f t="shared" si="36"/>
        <v>129134.99600000003</v>
      </c>
      <c r="F491" s="18">
        <v>571.52700000000004</v>
      </c>
      <c r="G491" s="4">
        <f t="shared" si="37"/>
        <v>279287.96700000012</v>
      </c>
      <c r="I491" s="17">
        <v>633.89300000000003</v>
      </c>
      <c r="J491" s="4">
        <f t="shared" si="38"/>
        <v>308701.68400000007</v>
      </c>
      <c r="L491" s="4">
        <f t="shared" si="39"/>
        <v>594575.10000000545</v>
      </c>
      <c r="M491" s="4">
        <f>D491+G491+J491</f>
        <v>717124.64700000023</v>
      </c>
      <c r="N491" s="4">
        <f t="shared" si="35"/>
        <v>122549.54699999478</v>
      </c>
    </row>
    <row r="492" spans="1:14">
      <c r="A492" s="4">
        <v>4975.34</v>
      </c>
      <c r="C492" s="4">
        <v>263.40499999999997</v>
      </c>
      <c r="D492" s="4">
        <f t="shared" si="36"/>
        <v>129398.40100000003</v>
      </c>
      <c r="F492" s="18">
        <v>575.19799999999998</v>
      </c>
      <c r="G492" s="4">
        <f t="shared" si="37"/>
        <v>279863.1650000001</v>
      </c>
      <c r="I492" s="17">
        <v>628.39499999999998</v>
      </c>
      <c r="J492" s="4">
        <f t="shared" si="38"/>
        <v>309330.07900000009</v>
      </c>
      <c r="L492" s="4">
        <f t="shared" si="39"/>
        <v>595791.00000000547</v>
      </c>
      <c r="M492" s="4">
        <f>D492+G492+J492</f>
        <v>718591.64500000025</v>
      </c>
      <c r="N492" s="4">
        <f t="shared" si="35"/>
        <v>122800.64499999478</v>
      </c>
    </row>
    <row r="493" spans="1:14">
      <c r="A493" s="4">
        <v>4985.3100000000004</v>
      </c>
      <c r="C493" s="4">
        <v>259.827</v>
      </c>
      <c r="D493" s="4">
        <f t="shared" si="36"/>
        <v>129658.22800000003</v>
      </c>
      <c r="F493" s="18">
        <v>567.85599999999999</v>
      </c>
      <c r="G493" s="4">
        <f t="shared" si="37"/>
        <v>280431.02100000012</v>
      </c>
      <c r="I493" s="17">
        <v>625.85599999999999</v>
      </c>
      <c r="J493" s="4">
        <f t="shared" si="38"/>
        <v>309955.93500000011</v>
      </c>
      <c r="L493" s="4">
        <f t="shared" si="39"/>
        <v>597006.90000000549</v>
      </c>
      <c r="M493" s="4">
        <f>D493+G493+J493</f>
        <v>720045.18400000036</v>
      </c>
      <c r="N493" s="4">
        <f t="shared" si="35"/>
        <v>123038.28399999486</v>
      </c>
    </row>
    <row r="494" spans="1:14">
      <c r="A494" s="4">
        <v>4995.6400000000003</v>
      </c>
      <c r="C494" s="4">
        <v>267.55399999999997</v>
      </c>
      <c r="D494" s="4">
        <f t="shared" si="36"/>
        <v>129925.78200000004</v>
      </c>
      <c r="F494" s="18">
        <v>572.29499999999996</v>
      </c>
      <c r="G494" s="4">
        <f t="shared" si="37"/>
        <v>281003.31600000011</v>
      </c>
      <c r="I494" s="17">
        <v>635.42100000000005</v>
      </c>
      <c r="J494" s="4">
        <f t="shared" si="38"/>
        <v>310591.35600000009</v>
      </c>
      <c r="L494" s="4">
        <f t="shared" si="39"/>
        <v>598222.80000000552</v>
      </c>
      <c r="M494" s="4">
        <f>D494+G494+J494</f>
        <v>721520.45400000014</v>
      </c>
      <c r="N494" s="4">
        <f t="shared" si="35"/>
        <v>123297.65399999463</v>
      </c>
    </row>
    <row r="495" spans="1:14">
      <c r="A495" s="4">
        <v>5005.55</v>
      </c>
      <c r="C495" s="4">
        <v>260.20600000000002</v>
      </c>
      <c r="D495" s="4">
        <f t="shared" si="36"/>
        <v>130185.98800000004</v>
      </c>
      <c r="F495" s="18">
        <v>569.28300000000002</v>
      </c>
      <c r="G495" s="4">
        <f t="shared" si="37"/>
        <v>281572.5990000001</v>
      </c>
      <c r="I495" s="17">
        <v>631.32899999999995</v>
      </c>
      <c r="J495" s="4">
        <f t="shared" si="38"/>
        <v>311222.68500000011</v>
      </c>
      <c r="L495" s="4">
        <f t="shared" si="39"/>
        <v>599438.70000000554</v>
      </c>
      <c r="M495" s="4">
        <f>D495+G495+J495</f>
        <v>722981.27200000035</v>
      </c>
      <c r="N495" s="4">
        <f t="shared" si="35"/>
        <v>123542.57199999481</v>
      </c>
    </row>
    <row r="496" spans="1:14">
      <c r="A496" s="4">
        <v>5015.88</v>
      </c>
      <c r="C496" s="4">
        <v>267.62200000000001</v>
      </c>
      <c r="D496" s="4">
        <f t="shared" si="36"/>
        <v>130453.61000000004</v>
      </c>
      <c r="F496" s="18">
        <v>576.21100000000001</v>
      </c>
      <c r="G496" s="4">
        <f t="shared" si="37"/>
        <v>282148.81000000011</v>
      </c>
      <c r="I496" s="17">
        <v>634.59799999999996</v>
      </c>
      <c r="J496" s="4">
        <f t="shared" si="38"/>
        <v>311857.28300000011</v>
      </c>
      <c r="L496" s="4">
        <f t="shared" si="39"/>
        <v>600654.60000000556</v>
      </c>
      <c r="M496" s="4">
        <f>D496+G496+J496</f>
        <v>724459.70300000021</v>
      </c>
      <c r="N496" s="4">
        <f t="shared" si="35"/>
        <v>123805.10299999465</v>
      </c>
    </row>
    <row r="497" spans="1:14">
      <c r="A497" s="4">
        <v>5025.88</v>
      </c>
      <c r="C497" s="4">
        <v>264.19799999999998</v>
      </c>
      <c r="D497" s="4">
        <f t="shared" si="36"/>
        <v>130717.80800000005</v>
      </c>
      <c r="F497" s="18">
        <v>563.73099999999999</v>
      </c>
      <c r="G497" s="4">
        <f t="shared" si="37"/>
        <v>282712.54100000014</v>
      </c>
      <c r="I497" s="17">
        <v>625.83299999999997</v>
      </c>
      <c r="J497" s="4">
        <f t="shared" si="38"/>
        <v>312483.1160000001</v>
      </c>
      <c r="L497" s="4">
        <f t="shared" si="39"/>
        <v>601870.50000000559</v>
      </c>
      <c r="M497" s="4">
        <f>D497+G497+J497</f>
        <v>725913.46500000032</v>
      </c>
      <c r="N497" s="4">
        <f t="shared" si="35"/>
        <v>124042.96499999473</v>
      </c>
    </row>
    <row r="498" spans="1:14">
      <c r="A498" s="4">
        <v>5036.43</v>
      </c>
      <c r="C498" s="4">
        <v>263.90600000000001</v>
      </c>
      <c r="D498" s="4">
        <f t="shared" si="36"/>
        <v>130981.71400000005</v>
      </c>
      <c r="F498" s="18">
        <v>575.26099999999997</v>
      </c>
      <c r="G498" s="4">
        <f t="shared" si="37"/>
        <v>283287.80200000014</v>
      </c>
      <c r="I498" s="17">
        <v>630.73800000000006</v>
      </c>
      <c r="J498" s="4">
        <f t="shared" si="38"/>
        <v>313113.85400000011</v>
      </c>
      <c r="L498" s="4">
        <f t="shared" si="39"/>
        <v>603086.40000000561</v>
      </c>
      <c r="M498" s="4">
        <f>D498+G498+J498</f>
        <v>727383.37000000034</v>
      </c>
      <c r="N498" s="4">
        <f t="shared" si="35"/>
        <v>124296.96999999473</v>
      </c>
    </row>
    <row r="499" spans="1:14">
      <c r="A499" s="4">
        <v>5046.24</v>
      </c>
      <c r="C499" s="4">
        <v>264.51600000000002</v>
      </c>
      <c r="D499" s="4">
        <f t="shared" si="36"/>
        <v>131246.23000000004</v>
      </c>
      <c r="F499" s="18">
        <v>564.50599999999997</v>
      </c>
      <c r="G499" s="4">
        <f t="shared" si="37"/>
        <v>283852.30800000014</v>
      </c>
      <c r="I499" s="17">
        <v>630.24599999999998</v>
      </c>
      <c r="J499" s="4">
        <f t="shared" si="38"/>
        <v>313744.10000000009</v>
      </c>
      <c r="L499" s="4">
        <f t="shared" si="39"/>
        <v>604302.30000000563</v>
      </c>
      <c r="M499" s="4">
        <f>D499+G499+J499</f>
        <v>728842.63800000027</v>
      </c>
      <c r="N499" s="4">
        <f t="shared" si="35"/>
        <v>124540.33799999463</v>
      </c>
    </row>
    <row r="500" spans="1:14">
      <c r="A500" s="4">
        <v>5056.18</v>
      </c>
      <c r="C500" s="4">
        <v>264.56599999999997</v>
      </c>
      <c r="D500" s="4">
        <f t="shared" si="36"/>
        <v>131510.79600000003</v>
      </c>
      <c r="F500" s="18">
        <v>579.62</v>
      </c>
      <c r="G500" s="4">
        <f t="shared" si="37"/>
        <v>284431.92800000013</v>
      </c>
      <c r="I500" s="17">
        <v>635.49300000000005</v>
      </c>
      <c r="J500" s="4">
        <f t="shared" si="38"/>
        <v>314379.59300000011</v>
      </c>
      <c r="L500" s="4">
        <f t="shared" si="39"/>
        <v>605518.20000000566</v>
      </c>
      <c r="M500" s="4">
        <f>D500+G500+J500</f>
        <v>730322.31700000027</v>
      </c>
      <c r="N500" s="4">
        <f t="shared" si="35"/>
        <v>124804.11699999461</v>
      </c>
    </row>
    <row r="501" spans="1:14">
      <c r="A501" s="4">
        <v>5066.42</v>
      </c>
      <c r="C501" s="4">
        <v>263.98700000000002</v>
      </c>
      <c r="D501" s="4">
        <f t="shared" si="36"/>
        <v>131774.78300000002</v>
      </c>
      <c r="F501" s="18">
        <v>564.19000000000005</v>
      </c>
      <c r="G501" s="4">
        <f t="shared" si="37"/>
        <v>284996.11800000013</v>
      </c>
      <c r="I501" s="17">
        <v>631.23599999999999</v>
      </c>
      <c r="J501" s="4">
        <f t="shared" si="38"/>
        <v>315010.82900000009</v>
      </c>
      <c r="L501" s="4">
        <f t="shared" si="39"/>
        <v>606734.10000000568</v>
      </c>
      <c r="M501" s="4">
        <f>D501+G501+J501</f>
        <v>731781.73000000021</v>
      </c>
      <c r="N501" s="4">
        <f t="shared" si="35"/>
        <v>125047.62999999453</v>
      </c>
    </row>
    <row r="502" spans="1:14">
      <c r="A502" s="4">
        <v>5076.59</v>
      </c>
      <c r="C502" s="4">
        <v>265.00099999999998</v>
      </c>
      <c r="D502" s="4">
        <f t="shared" si="36"/>
        <v>132039.78400000001</v>
      </c>
      <c r="F502" s="18">
        <v>574.24199999999996</v>
      </c>
      <c r="G502" s="4">
        <f t="shared" si="37"/>
        <v>285570.36000000016</v>
      </c>
      <c r="I502" s="17">
        <v>631.06500000000005</v>
      </c>
      <c r="J502" s="4">
        <f t="shared" si="38"/>
        <v>315641.89400000009</v>
      </c>
      <c r="L502" s="4">
        <f t="shared" si="39"/>
        <v>607950.0000000057</v>
      </c>
      <c r="M502" s="4">
        <f>D502+G502+J502</f>
        <v>733252.03800000029</v>
      </c>
      <c r="N502" s="4">
        <f t="shared" si="35"/>
        <v>125302.03799999459</v>
      </c>
    </row>
    <row r="503" spans="1:14">
      <c r="A503" s="4">
        <v>5086.75</v>
      </c>
      <c r="C503" s="4">
        <v>261.21899999999999</v>
      </c>
      <c r="D503" s="4">
        <f t="shared" si="36"/>
        <v>132301.00300000003</v>
      </c>
      <c r="F503" s="18">
        <v>566.827</v>
      </c>
      <c r="G503" s="4">
        <f t="shared" si="37"/>
        <v>286137.18700000015</v>
      </c>
      <c r="I503" s="17">
        <v>629.62699999999995</v>
      </c>
      <c r="J503" s="4">
        <f t="shared" si="38"/>
        <v>316271.52100000007</v>
      </c>
      <c r="L503" s="4">
        <f t="shared" si="39"/>
        <v>609165.90000000573</v>
      </c>
      <c r="M503" s="4">
        <f>D503+G503+J503</f>
        <v>734709.71100000024</v>
      </c>
      <c r="N503" s="4">
        <f t="shared" si="35"/>
        <v>125543.81099999452</v>
      </c>
    </row>
    <row r="504" spans="1:14">
      <c r="A504" s="4">
        <v>5097.03</v>
      </c>
      <c r="C504" s="4">
        <v>265.96699999999998</v>
      </c>
      <c r="D504" s="4">
        <f t="shared" si="36"/>
        <v>132566.97000000003</v>
      </c>
      <c r="F504" s="18">
        <v>576.29899999999998</v>
      </c>
      <c r="G504" s="4">
        <f t="shared" si="37"/>
        <v>286713.48600000015</v>
      </c>
      <c r="I504" s="17">
        <v>632.904</v>
      </c>
      <c r="J504" s="4">
        <f t="shared" si="38"/>
        <v>316904.42500000005</v>
      </c>
      <c r="L504" s="4">
        <f t="shared" si="39"/>
        <v>610381.80000000575</v>
      </c>
      <c r="M504" s="4">
        <f>D504+G504+J504</f>
        <v>736184.88100000028</v>
      </c>
      <c r="N504" s="4">
        <f t="shared" si="35"/>
        <v>125803.08099999453</v>
      </c>
    </row>
    <row r="505" spans="1:14">
      <c r="A505" s="4">
        <v>5106.87</v>
      </c>
      <c r="C505" s="4">
        <v>265.78500000000003</v>
      </c>
      <c r="D505" s="4">
        <f t="shared" si="36"/>
        <v>132832.75500000003</v>
      </c>
      <c r="F505" s="18">
        <v>566.44799999999998</v>
      </c>
      <c r="G505" s="4">
        <f t="shared" si="37"/>
        <v>287279.93400000012</v>
      </c>
      <c r="I505" s="17">
        <v>633.30499999999995</v>
      </c>
      <c r="J505" s="4">
        <f t="shared" si="38"/>
        <v>317537.73000000004</v>
      </c>
      <c r="L505" s="4">
        <f t="shared" si="39"/>
        <v>611597.70000000577</v>
      </c>
      <c r="M505" s="4">
        <f>D505+G505+J505</f>
        <v>737650.41900000023</v>
      </c>
      <c r="N505" s="4">
        <f t="shared" si="35"/>
        <v>126052.71899999445</v>
      </c>
    </row>
    <row r="506" spans="1:14">
      <c r="A506" s="4">
        <v>5117.13</v>
      </c>
      <c r="C506" s="4">
        <v>264.43900000000002</v>
      </c>
      <c r="D506" s="4">
        <f t="shared" si="36"/>
        <v>133097.19400000005</v>
      </c>
      <c r="F506" s="18">
        <v>579.13099999999997</v>
      </c>
      <c r="G506" s="4">
        <f t="shared" si="37"/>
        <v>287859.06500000012</v>
      </c>
      <c r="I506" s="17">
        <v>633.71400000000006</v>
      </c>
      <c r="J506" s="4">
        <f t="shared" si="38"/>
        <v>318171.44400000002</v>
      </c>
      <c r="L506" s="4">
        <f t="shared" si="39"/>
        <v>612813.6000000058</v>
      </c>
      <c r="M506" s="4">
        <f>D506+G506+J506</f>
        <v>739127.70300000021</v>
      </c>
      <c r="N506" s="4">
        <f t="shared" si="35"/>
        <v>126314.10299999441</v>
      </c>
    </row>
    <row r="507" spans="1:14">
      <c r="A507" s="4">
        <v>5127.1000000000004</v>
      </c>
      <c r="C507" s="4">
        <v>260.351</v>
      </c>
      <c r="D507" s="4">
        <f t="shared" si="36"/>
        <v>133357.54500000004</v>
      </c>
      <c r="F507" s="18">
        <v>569.00699999999995</v>
      </c>
      <c r="G507" s="4">
        <f t="shared" si="37"/>
        <v>288428.0720000001</v>
      </c>
      <c r="I507" s="17">
        <v>626.35799999999995</v>
      </c>
      <c r="J507" s="4">
        <f t="shared" si="38"/>
        <v>318797.80200000003</v>
      </c>
      <c r="L507" s="4">
        <f t="shared" si="39"/>
        <v>614029.50000000582</v>
      </c>
      <c r="M507" s="4">
        <f>D507+G507+J507</f>
        <v>740583.41900000023</v>
      </c>
      <c r="N507" s="4">
        <f t="shared" si="35"/>
        <v>126553.91899999441</v>
      </c>
    </row>
    <row r="508" spans="1:14">
      <c r="A508" s="4">
        <v>5137.24</v>
      </c>
      <c r="C508" s="4">
        <v>266.76400000000001</v>
      </c>
      <c r="D508" s="4">
        <f t="shared" si="36"/>
        <v>133624.30900000004</v>
      </c>
      <c r="F508" s="18">
        <v>569.66899999999998</v>
      </c>
      <c r="G508" s="4">
        <f t="shared" si="37"/>
        <v>288997.7410000001</v>
      </c>
      <c r="I508" s="17">
        <v>631.85900000000004</v>
      </c>
      <c r="J508" s="4">
        <f t="shared" si="38"/>
        <v>319429.66100000002</v>
      </c>
      <c r="L508" s="4">
        <f t="shared" si="39"/>
        <v>615245.40000000584</v>
      </c>
      <c r="M508" s="4">
        <f>D508+G508+J508</f>
        <v>742051.71100000013</v>
      </c>
      <c r="N508" s="4">
        <f t="shared" si="35"/>
        <v>126806.31099999428</v>
      </c>
    </row>
    <row r="509" spans="1:14">
      <c r="A509" s="4">
        <v>5147.41</v>
      </c>
      <c r="C509" s="4">
        <v>265.166</v>
      </c>
      <c r="D509" s="4">
        <f t="shared" si="36"/>
        <v>133889.47500000003</v>
      </c>
      <c r="F509" s="18">
        <v>570.87800000000004</v>
      </c>
      <c r="G509" s="4">
        <f t="shared" si="37"/>
        <v>289568.61900000012</v>
      </c>
      <c r="I509" s="17">
        <v>636.29999999999995</v>
      </c>
      <c r="J509" s="4">
        <f t="shared" si="38"/>
        <v>320065.96100000001</v>
      </c>
      <c r="L509" s="4">
        <f t="shared" si="39"/>
        <v>616461.30000000587</v>
      </c>
      <c r="M509" s="4">
        <f>D509+G509+J509</f>
        <v>743524.05500000017</v>
      </c>
      <c r="N509" s="4">
        <f t="shared" si="35"/>
        <v>127062.7549999943</v>
      </c>
    </row>
    <row r="510" spans="1:14">
      <c r="A510" s="4">
        <v>5157.6400000000003</v>
      </c>
      <c r="C510" s="4">
        <v>261.51799999999997</v>
      </c>
      <c r="D510" s="4">
        <f t="shared" si="36"/>
        <v>134150.99300000005</v>
      </c>
      <c r="F510" s="18">
        <v>567.35699999999997</v>
      </c>
      <c r="G510" s="4">
        <f t="shared" si="37"/>
        <v>290135.97600000014</v>
      </c>
      <c r="I510" s="17">
        <v>626.947</v>
      </c>
      <c r="J510" s="4">
        <f t="shared" si="38"/>
        <v>320692.908</v>
      </c>
      <c r="L510" s="4">
        <f t="shared" si="39"/>
        <v>617677.20000000589</v>
      </c>
      <c r="M510" s="4">
        <f>D510+G510+J510</f>
        <v>744979.87700000009</v>
      </c>
      <c r="N510" s="4">
        <f t="shared" si="35"/>
        <v>127302.6769999942</v>
      </c>
    </row>
    <row r="511" spans="1:14">
      <c r="A511" s="4">
        <v>5167.74</v>
      </c>
      <c r="C511" s="4">
        <v>266.36200000000002</v>
      </c>
      <c r="D511" s="4">
        <f t="shared" si="36"/>
        <v>134417.35500000004</v>
      </c>
      <c r="F511" s="18">
        <v>572.601</v>
      </c>
      <c r="G511" s="4">
        <f t="shared" si="37"/>
        <v>290708.57700000016</v>
      </c>
      <c r="I511" s="17">
        <v>634.01800000000003</v>
      </c>
      <c r="J511" s="4">
        <f t="shared" si="38"/>
        <v>321326.92599999998</v>
      </c>
      <c r="L511" s="4">
        <f t="shared" si="39"/>
        <v>618893.10000000591</v>
      </c>
      <c r="M511" s="4">
        <f>D511+G511+J511</f>
        <v>746452.85800000024</v>
      </c>
      <c r="N511" s="4">
        <f t="shared" si="35"/>
        <v>127559.75799999433</v>
      </c>
    </row>
    <row r="512" spans="1:14">
      <c r="A512" s="4">
        <v>5177.8999999999996</v>
      </c>
      <c r="C512" s="4">
        <v>260.87299999999999</v>
      </c>
      <c r="D512" s="4">
        <f t="shared" si="36"/>
        <v>134678.22800000003</v>
      </c>
      <c r="F512" s="18">
        <v>575.99099999999999</v>
      </c>
      <c r="G512" s="4">
        <f t="shared" si="37"/>
        <v>291284.56800000014</v>
      </c>
      <c r="I512" s="17">
        <v>629.93700000000001</v>
      </c>
      <c r="J512" s="4">
        <f t="shared" si="38"/>
        <v>321956.86299999995</v>
      </c>
      <c r="L512" s="4">
        <f t="shared" si="39"/>
        <v>620109.00000000594</v>
      </c>
      <c r="M512" s="4">
        <f>D512+G512+J512</f>
        <v>747919.65900000022</v>
      </c>
      <c r="N512" s="4">
        <f t="shared" si="35"/>
        <v>127810.65899999428</v>
      </c>
    </row>
    <row r="513" spans="1:14">
      <c r="A513" s="4">
        <v>5188.13</v>
      </c>
      <c r="C513" s="4">
        <v>265.63</v>
      </c>
      <c r="D513" s="4">
        <f t="shared" si="36"/>
        <v>134943.85800000004</v>
      </c>
      <c r="F513" s="18">
        <v>564.87800000000004</v>
      </c>
      <c r="G513" s="4">
        <f t="shared" si="37"/>
        <v>291849.44600000017</v>
      </c>
      <c r="I513" s="17">
        <v>627.33000000000004</v>
      </c>
      <c r="J513" s="4">
        <f t="shared" si="38"/>
        <v>322584.19299999997</v>
      </c>
      <c r="L513" s="4">
        <f t="shared" si="39"/>
        <v>621324.90000000596</v>
      </c>
      <c r="M513" s="4">
        <f>D513+G513+J513</f>
        <v>749377.49700000021</v>
      </c>
      <c r="N513" s="4">
        <f t="shared" si="35"/>
        <v>128052.59699999425</v>
      </c>
    </row>
    <row r="514" spans="1:14">
      <c r="A514" s="4">
        <v>5198.2700000000004</v>
      </c>
      <c r="C514" s="4">
        <v>265.68700000000001</v>
      </c>
      <c r="D514" s="4">
        <f t="shared" si="36"/>
        <v>135209.54500000004</v>
      </c>
      <c r="F514" s="18">
        <v>566.21799999999996</v>
      </c>
      <c r="G514" s="4">
        <f t="shared" si="37"/>
        <v>292415.66400000016</v>
      </c>
      <c r="I514" s="17">
        <v>637.35199999999998</v>
      </c>
      <c r="J514" s="4">
        <f t="shared" si="38"/>
        <v>323221.54499999998</v>
      </c>
      <c r="L514" s="4">
        <f t="shared" si="39"/>
        <v>622540.80000000598</v>
      </c>
      <c r="M514" s="4">
        <f>D514+G514+J514</f>
        <v>750846.75400000019</v>
      </c>
      <c r="N514" s="4">
        <f t="shared" si="35"/>
        <v>128305.95399999421</v>
      </c>
    </row>
    <row r="515" spans="1:14">
      <c r="A515" s="4">
        <v>5208.43</v>
      </c>
      <c r="C515" s="4">
        <v>264.86</v>
      </c>
      <c r="D515" s="4">
        <f t="shared" si="36"/>
        <v>135474.40500000003</v>
      </c>
      <c r="F515" s="18">
        <v>578.68899999999996</v>
      </c>
      <c r="G515" s="4">
        <f t="shared" si="37"/>
        <v>292994.35300000018</v>
      </c>
      <c r="I515" s="17">
        <v>629.97</v>
      </c>
      <c r="J515" s="4">
        <f t="shared" si="38"/>
        <v>323851.51499999996</v>
      </c>
      <c r="L515" s="4">
        <f t="shared" si="39"/>
        <v>623756.70000000601</v>
      </c>
      <c r="M515" s="4">
        <f>D515+G515+J515</f>
        <v>752320.27300000016</v>
      </c>
      <c r="N515" s="4">
        <f t="shared" si="35"/>
        <v>128563.57299999415</v>
      </c>
    </row>
    <row r="516" spans="1:14">
      <c r="A516" s="4">
        <v>5218.62</v>
      </c>
      <c r="C516" s="4">
        <v>260.80099999999999</v>
      </c>
      <c r="D516" s="4">
        <f t="shared" si="36"/>
        <v>135735.20600000003</v>
      </c>
      <c r="F516" s="18">
        <v>567.54200000000003</v>
      </c>
      <c r="G516" s="4">
        <f t="shared" si="37"/>
        <v>293561.89500000019</v>
      </c>
      <c r="I516" s="17">
        <v>636.09500000000003</v>
      </c>
      <c r="J516" s="4">
        <f t="shared" si="38"/>
        <v>324487.60999999993</v>
      </c>
      <c r="L516" s="4">
        <f t="shared" si="39"/>
        <v>624972.60000000603</v>
      </c>
      <c r="M516" s="4">
        <f>D516+G516+J516</f>
        <v>753784.71100000013</v>
      </c>
      <c r="N516" s="4">
        <f t="shared" ref="N516:N579" si="40">M516-L516</f>
        <v>128812.1109999941</v>
      </c>
    </row>
    <row r="517" spans="1:14">
      <c r="A517" s="4">
        <v>5228.79</v>
      </c>
      <c r="C517" s="4">
        <v>266.82600000000002</v>
      </c>
      <c r="D517" s="4">
        <f t="shared" ref="D517:D580" si="41">D516+C517</f>
        <v>136002.03200000004</v>
      </c>
      <c r="F517" s="18">
        <v>572.79999999999995</v>
      </c>
      <c r="G517" s="4">
        <f t="shared" ref="G517:G580" si="42">G516+F517</f>
        <v>294134.69500000018</v>
      </c>
      <c r="I517" s="17">
        <v>629.23500000000001</v>
      </c>
      <c r="J517" s="4">
        <f t="shared" ref="J517:J580" si="43">J516+I517</f>
        <v>325116.84499999991</v>
      </c>
      <c r="L517" s="4">
        <f t="shared" ref="L517:L580" si="44">L516+1215.9</f>
        <v>626188.50000000605</v>
      </c>
      <c r="M517" s="4">
        <f>D517+G517+J517</f>
        <v>755253.57200000016</v>
      </c>
      <c r="N517" s="4">
        <f t="shared" si="40"/>
        <v>129065.07199999411</v>
      </c>
    </row>
    <row r="518" spans="1:14">
      <c r="A518" s="4">
        <v>5239</v>
      </c>
      <c r="C518" s="4">
        <v>260.34500000000003</v>
      </c>
      <c r="D518" s="4">
        <f t="shared" si="41"/>
        <v>136262.37700000004</v>
      </c>
      <c r="F518" s="18">
        <v>568.92700000000002</v>
      </c>
      <c r="G518" s="4">
        <f t="shared" si="42"/>
        <v>294703.62200000021</v>
      </c>
      <c r="I518" s="17">
        <v>633.32500000000005</v>
      </c>
      <c r="J518" s="4">
        <f t="shared" si="43"/>
        <v>325750.16999999993</v>
      </c>
      <c r="L518" s="4">
        <f t="shared" si="44"/>
        <v>627404.40000000608</v>
      </c>
      <c r="M518" s="4">
        <f>D518+G518+J518</f>
        <v>756716.16900000023</v>
      </c>
      <c r="N518" s="4">
        <f t="shared" si="40"/>
        <v>129311.76899999415</v>
      </c>
    </row>
    <row r="519" spans="1:14">
      <c r="A519" s="4">
        <v>5249.15</v>
      </c>
      <c r="C519" s="4">
        <v>263.76799999999997</v>
      </c>
      <c r="D519" s="4">
        <f t="shared" si="41"/>
        <v>136526.14500000005</v>
      </c>
      <c r="F519" s="18">
        <v>574.11400000000003</v>
      </c>
      <c r="G519" s="4">
        <f t="shared" si="42"/>
        <v>295277.73600000021</v>
      </c>
      <c r="I519" s="17">
        <v>625.13199999999995</v>
      </c>
      <c r="J519" s="4">
        <f t="shared" si="43"/>
        <v>326375.30199999991</v>
      </c>
      <c r="L519" s="4">
        <f t="shared" si="44"/>
        <v>628620.3000000061</v>
      </c>
      <c r="M519" s="4">
        <f>D519+G519+J519</f>
        <v>758179.18300000019</v>
      </c>
      <c r="N519" s="4">
        <f t="shared" si="40"/>
        <v>129558.88299999409</v>
      </c>
    </row>
    <row r="520" spans="1:14">
      <c r="A520" s="4">
        <v>5259.28</v>
      </c>
      <c r="C520" s="4">
        <v>265.99599999999998</v>
      </c>
      <c r="D520" s="4">
        <f t="shared" si="41"/>
        <v>136792.14100000006</v>
      </c>
      <c r="F520" s="18">
        <v>571.57100000000003</v>
      </c>
      <c r="G520" s="4">
        <f t="shared" si="42"/>
        <v>295849.3070000002</v>
      </c>
      <c r="I520" s="17">
        <v>632.95699999999999</v>
      </c>
      <c r="J520" s="4">
        <f t="shared" si="43"/>
        <v>327008.2589999999</v>
      </c>
      <c r="L520" s="4">
        <f t="shared" si="44"/>
        <v>629836.20000000612</v>
      </c>
      <c r="M520" s="4">
        <f>D520+G520+J520</f>
        <v>759649.70700000017</v>
      </c>
      <c r="N520" s="4">
        <f t="shared" si="40"/>
        <v>129813.50699999405</v>
      </c>
    </row>
    <row r="521" spans="1:14">
      <c r="A521" s="4">
        <v>5269.45</v>
      </c>
      <c r="C521" s="4">
        <v>263.64499999999998</v>
      </c>
      <c r="D521" s="4">
        <f t="shared" si="41"/>
        <v>137055.78600000005</v>
      </c>
      <c r="F521" s="18">
        <v>570.279</v>
      </c>
      <c r="G521" s="4">
        <f t="shared" si="42"/>
        <v>296419.58600000018</v>
      </c>
      <c r="I521" s="17">
        <v>628.87</v>
      </c>
      <c r="J521" s="4">
        <f t="shared" si="43"/>
        <v>327637.1289999999</v>
      </c>
      <c r="L521" s="4">
        <f t="shared" si="44"/>
        <v>631052.10000000615</v>
      </c>
      <c r="M521" s="4">
        <f>D521+G521+J521</f>
        <v>761112.50100000016</v>
      </c>
      <c r="N521" s="4">
        <f t="shared" si="40"/>
        <v>130060.40099999402</v>
      </c>
    </row>
    <row r="522" spans="1:14">
      <c r="A522" s="4">
        <v>5279.63</v>
      </c>
      <c r="C522" s="4">
        <v>265.54199999999997</v>
      </c>
      <c r="D522" s="4">
        <f t="shared" si="41"/>
        <v>137321.32800000004</v>
      </c>
      <c r="F522" s="18">
        <v>570.93200000000002</v>
      </c>
      <c r="G522" s="4">
        <f t="shared" si="42"/>
        <v>296990.51800000016</v>
      </c>
      <c r="I522" s="17">
        <v>635.75400000000002</v>
      </c>
      <c r="J522" s="4">
        <f t="shared" si="43"/>
        <v>328272.88299999991</v>
      </c>
      <c r="L522" s="4">
        <f t="shared" si="44"/>
        <v>632268.00000000617</v>
      </c>
      <c r="M522" s="4">
        <f>D522+G522+J522</f>
        <v>762584.72900000005</v>
      </c>
      <c r="N522" s="4">
        <f t="shared" si="40"/>
        <v>130316.72899999388</v>
      </c>
    </row>
    <row r="523" spans="1:14">
      <c r="A523" s="4">
        <v>5289.77</v>
      </c>
      <c r="C523" s="4">
        <v>266.05599999999998</v>
      </c>
      <c r="D523" s="4">
        <f t="shared" si="41"/>
        <v>137587.38400000005</v>
      </c>
      <c r="F523" s="18">
        <v>566.03</v>
      </c>
      <c r="G523" s="4">
        <f t="shared" si="42"/>
        <v>297556.54800000018</v>
      </c>
      <c r="I523" s="17">
        <v>626.88400000000001</v>
      </c>
      <c r="J523" s="4">
        <f t="shared" si="43"/>
        <v>328899.76699999993</v>
      </c>
      <c r="L523" s="4">
        <f t="shared" si="44"/>
        <v>633483.90000000619</v>
      </c>
      <c r="M523" s="4">
        <f>D523+G523+J523</f>
        <v>764043.69900000026</v>
      </c>
      <c r="N523" s="4">
        <f t="shared" si="40"/>
        <v>130559.79899999406</v>
      </c>
    </row>
    <row r="524" spans="1:14">
      <c r="A524" s="4">
        <v>5299.98</v>
      </c>
      <c r="C524" s="4">
        <v>265.18400000000003</v>
      </c>
      <c r="D524" s="4">
        <f t="shared" si="41"/>
        <v>137852.56800000006</v>
      </c>
      <c r="F524" s="18">
        <v>574.89200000000005</v>
      </c>
      <c r="G524" s="4">
        <f t="shared" si="42"/>
        <v>298131.44000000018</v>
      </c>
      <c r="I524" s="17">
        <v>638.32600000000002</v>
      </c>
      <c r="J524" s="4">
        <f t="shared" si="43"/>
        <v>329538.09299999994</v>
      </c>
      <c r="L524" s="4">
        <f t="shared" si="44"/>
        <v>634699.80000000622</v>
      </c>
      <c r="M524" s="4">
        <f>D524+G524+J524</f>
        <v>765522.10100000026</v>
      </c>
      <c r="N524" s="4">
        <f t="shared" si="40"/>
        <v>130822.30099999404</v>
      </c>
    </row>
    <row r="525" spans="1:14">
      <c r="A525" s="4">
        <v>5310.13</v>
      </c>
      <c r="C525" s="4">
        <v>260.072</v>
      </c>
      <c r="D525" s="4">
        <f t="shared" si="41"/>
        <v>138112.64000000004</v>
      </c>
      <c r="F525" s="18">
        <v>567.45699999999999</v>
      </c>
      <c r="G525" s="4">
        <f t="shared" si="42"/>
        <v>298698.89700000017</v>
      </c>
      <c r="I525" s="17">
        <v>625.85299999999995</v>
      </c>
      <c r="J525" s="4">
        <f t="shared" si="43"/>
        <v>330163.94599999994</v>
      </c>
      <c r="L525" s="4">
        <f t="shared" si="44"/>
        <v>635915.70000000624</v>
      </c>
      <c r="M525" s="4">
        <f>D525+G525+J525</f>
        <v>766975.48300000024</v>
      </c>
      <c r="N525" s="4">
        <f t="shared" si="40"/>
        <v>131059.782999994</v>
      </c>
    </row>
    <row r="526" spans="1:14">
      <c r="A526" s="4">
        <v>5320.35</v>
      </c>
      <c r="C526" s="4">
        <v>265.81400000000002</v>
      </c>
      <c r="D526" s="4">
        <f t="shared" si="41"/>
        <v>138378.45400000006</v>
      </c>
      <c r="F526" s="18">
        <v>577.423</v>
      </c>
      <c r="G526" s="4">
        <f t="shared" si="42"/>
        <v>299276.32000000018</v>
      </c>
      <c r="I526" s="17">
        <v>633.56799999999998</v>
      </c>
      <c r="J526" s="4">
        <f t="shared" si="43"/>
        <v>330797.51399999997</v>
      </c>
      <c r="L526" s="4">
        <f t="shared" si="44"/>
        <v>637131.60000000626</v>
      </c>
      <c r="M526" s="4">
        <f>D526+G526+J526</f>
        <v>768452.28800000018</v>
      </c>
      <c r="N526" s="4">
        <f t="shared" si="40"/>
        <v>131320.68799999391</v>
      </c>
    </row>
    <row r="527" spans="1:14">
      <c r="A527" s="4">
        <v>5330.49</v>
      </c>
      <c r="C527" s="4">
        <v>261.27300000000002</v>
      </c>
      <c r="D527" s="4">
        <f t="shared" si="41"/>
        <v>138639.72700000004</v>
      </c>
      <c r="F527" s="18">
        <v>566.99</v>
      </c>
      <c r="G527" s="4">
        <f t="shared" si="42"/>
        <v>299843.31000000017</v>
      </c>
      <c r="I527" s="17">
        <v>630.55999999999995</v>
      </c>
      <c r="J527" s="4">
        <f t="shared" si="43"/>
        <v>331428.07399999996</v>
      </c>
      <c r="L527" s="4">
        <f t="shared" si="44"/>
        <v>638347.50000000629</v>
      </c>
      <c r="M527" s="4">
        <f>D527+G527+J527</f>
        <v>769911.11100000027</v>
      </c>
      <c r="N527" s="4">
        <f t="shared" si="40"/>
        <v>131563.61099999398</v>
      </c>
    </row>
    <row r="528" spans="1:14">
      <c r="A528" s="4">
        <v>5340.79</v>
      </c>
      <c r="C528" s="4">
        <v>265.65800000000002</v>
      </c>
      <c r="D528" s="4">
        <f t="shared" si="41"/>
        <v>138905.38500000004</v>
      </c>
      <c r="F528" s="18">
        <v>572.46900000000005</v>
      </c>
      <c r="G528" s="4">
        <f t="shared" si="42"/>
        <v>300415.77900000016</v>
      </c>
      <c r="I528" s="17">
        <v>631.79499999999996</v>
      </c>
      <c r="J528" s="4">
        <f t="shared" si="43"/>
        <v>332059.86899999995</v>
      </c>
      <c r="L528" s="4">
        <f t="shared" si="44"/>
        <v>639563.40000000631</v>
      </c>
      <c r="M528" s="4">
        <f>D528+G528+J528</f>
        <v>771381.03300000017</v>
      </c>
      <c r="N528" s="4">
        <f t="shared" si="40"/>
        <v>131817.63299999386</v>
      </c>
    </row>
    <row r="529" spans="1:14">
      <c r="A529" s="4">
        <v>5350.71</v>
      </c>
      <c r="C529" s="4">
        <v>267.03399999999999</v>
      </c>
      <c r="D529" s="4">
        <f t="shared" si="41"/>
        <v>139172.41900000005</v>
      </c>
      <c r="F529" s="18">
        <v>568.32600000000002</v>
      </c>
      <c r="G529" s="4">
        <f t="shared" si="42"/>
        <v>300984.10500000016</v>
      </c>
      <c r="I529" s="17">
        <v>628.90899999999999</v>
      </c>
      <c r="J529" s="4">
        <f t="shared" si="43"/>
        <v>332688.77799999993</v>
      </c>
      <c r="L529" s="4">
        <f t="shared" si="44"/>
        <v>640779.30000000633</v>
      </c>
      <c r="M529" s="4">
        <f>D529+G529+J529</f>
        <v>772845.30200000014</v>
      </c>
      <c r="N529" s="4">
        <f t="shared" si="40"/>
        <v>132066.00199999381</v>
      </c>
    </row>
    <row r="530" spans="1:14">
      <c r="A530" s="4">
        <v>5361.15</v>
      </c>
      <c r="C530" s="4">
        <v>260.85300000000001</v>
      </c>
      <c r="D530" s="4">
        <f t="shared" si="41"/>
        <v>139433.27200000006</v>
      </c>
      <c r="F530" s="18">
        <v>575.79899999999998</v>
      </c>
      <c r="G530" s="4">
        <f t="shared" si="42"/>
        <v>301559.90400000016</v>
      </c>
      <c r="I530" s="17">
        <v>635.48</v>
      </c>
      <c r="J530" s="4">
        <f t="shared" si="43"/>
        <v>333324.25799999991</v>
      </c>
      <c r="L530" s="4">
        <f t="shared" si="44"/>
        <v>641995.20000000636</v>
      </c>
      <c r="M530" s="4">
        <f>D530+G530+J530</f>
        <v>774317.43400000012</v>
      </c>
      <c r="N530" s="4">
        <f t="shared" si="40"/>
        <v>132322.23399999377</v>
      </c>
    </row>
    <row r="531" spans="1:14">
      <c r="A531" s="4">
        <v>5371.23</v>
      </c>
      <c r="C531" s="4">
        <v>265.77800000000002</v>
      </c>
      <c r="D531" s="4">
        <f t="shared" si="41"/>
        <v>139699.05000000005</v>
      </c>
      <c r="F531" s="18">
        <v>567.95399999999995</v>
      </c>
      <c r="G531" s="4">
        <f t="shared" si="42"/>
        <v>302127.85800000018</v>
      </c>
      <c r="I531" s="17">
        <v>629.44600000000003</v>
      </c>
      <c r="J531" s="4">
        <f t="shared" si="43"/>
        <v>333953.70399999991</v>
      </c>
      <c r="L531" s="4">
        <f t="shared" si="44"/>
        <v>643211.10000000638</v>
      </c>
      <c r="M531" s="4">
        <f>D531+G531+J531</f>
        <v>775780.6120000002</v>
      </c>
      <c r="N531" s="4">
        <f t="shared" si="40"/>
        <v>132569.51199999382</v>
      </c>
    </row>
    <row r="532" spans="1:14">
      <c r="A532" s="4">
        <v>5381.21</v>
      </c>
      <c r="C532" s="4">
        <v>263.875</v>
      </c>
      <c r="D532" s="4">
        <f t="shared" si="41"/>
        <v>139962.92500000005</v>
      </c>
      <c r="F532" s="18">
        <v>573.572</v>
      </c>
      <c r="G532" s="4">
        <f t="shared" si="42"/>
        <v>302701.43000000017</v>
      </c>
      <c r="I532" s="17">
        <v>626.37800000000004</v>
      </c>
      <c r="J532" s="4">
        <f t="shared" si="43"/>
        <v>334580.08199999994</v>
      </c>
      <c r="L532" s="4">
        <f t="shared" si="44"/>
        <v>644427.0000000064</v>
      </c>
      <c r="M532" s="4">
        <f>D532+G532+J532</f>
        <v>777244.43700000015</v>
      </c>
      <c r="N532" s="4">
        <f t="shared" si="40"/>
        <v>132817.43699999375</v>
      </c>
    </row>
    <row r="533" spans="1:14">
      <c r="A533" s="4">
        <v>5391.36</v>
      </c>
      <c r="C533" s="4">
        <v>265.839</v>
      </c>
      <c r="D533" s="4">
        <f t="shared" si="41"/>
        <v>140228.76400000005</v>
      </c>
      <c r="F533" s="18">
        <v>572.66999999999996</v>
      </c>
      <c r="G533" s="4">
        <f t="shared" si="42"/>
        <v>303274.10000000015</v>
      </c>
      <c r="I533" s="17">
        <v>631.26099999999997</v>
      </c>
      <c r="J533" s="4">
        <f t="shared" si="43"/>
        <v>335211.34299999994</v>
      </c>
      <c r="L533" s="4">
        <f t="shared" si="44"/>
        <v>645642.90000000643</v>
      </c>
      <c r="M533" s="4">
        <f>D533+G533+J533</f>
        <v>778714.20700000017</v>
      </c>
      <c r="N533" s="4">
        <f t="shared" si="40"/>
        <v>133071.30699999374</v>
      </c>
    </row>
    <row r="534" spans="1:14">
      <c r="A534" s="4">
        <v>5402.08</v>
      </c>
      <c r="C534" s="4">
        <v>261.86799999999999</v>
      </c>
      <c r="D534" s="4">
        <f t="shared" si="41"/>
        <v>140490.63200000004</v>
      </c>
      <c r="F534" s="18">
        <v>566.53</v>
      </c>
      <c r="G534" s="4">
        <f t="shared" si="42"/>
        <v>303840.63000000018</v>
      </c>
      <c r="I534" s="17">
        <v>632.99400000000003</v>
      </c>
      <c r="J534" s="4">
        <f t="shared" si="43"/>
        <v>335844.33699999994</v>
      </c>
      <c r="L534" s="4">
        <f t="shared" si="44"/>
        <v>646858.80000000645</v>
      </c>
      <c r="M534" s="4">
        <f>D534+G534+J534</f>
        <v>780175.59900000016</v>
      </c>
      <c r="N534" s="4">
        <f t="shared" si="40"/>
        <v>133316.79899999371</v>
      </c>
    </row>
    <row r="535" spans="1:14">
      <c r="A535" s="4">
        <v>5411.77</v>
      </c>
      <c r="C535" s="4">
        <v>266.08699999999999</v>
      </c>
      <c r="D535" s="4">
        <f t="shared" si="41"/>
        <v>140756.71900000004</v>
      </c>
      <c r="F535" s="18">
        <v>572.476</v>
      </c>
      <c r="G535" s="4">
        <f t="shared" si="42"/>
        <v>304413.1060000002</v>
      </c>
      <c r="I535" s="17">
        <v>635.34500000000003</v>
      </c>
      <c r="J535" s="4">
        <f t="shared" si="43"/>
        <v>336479.68199999991</v>
      </c>
      <c r="L535" s="4">
        <f t="shared" si="44"/>
        <v>648074.70000000647</v>
      </c>
      <c r="M535" s="4">
        <f>D535+G535+J535</f>
        <v>781649.50700000022</v>
      </c>
      <c r="N535" s="4">
        <f t="shared" si="40"/>
        <v>133574.80699999374</v>
      </c>
    </row>
    <row r="536" spans="1:14">
      <c r="A536" s="4">
        <v>5421.88</v>
      </c>
      <c r="C536" s="4">
        <v>264.83100000000002</v>
      </c>
      <c r="D536" s="4">
        <f t="shared" si="41"/>
        <v>141021.55000000005</v>
      </c>
      <c r="F536" s="18">
        <v>566.84699999999998</v>
      </c>
      <c r="G536" s="4">
        <f t="shared" si="42"/>
        <v>304979.95300000021</v>
      </c>
      <c r="I536" s="17">
        <v>632.96600000000001</v>
      </c>
      <c r="J536" s="4">
        <f t="shared" si="43"/>
        <v>337112.64799999993</v>
      </c>
      <c r="L536" s="4">
        <f t="shared" si="44"/>
        <v>649290.6000000065</v>
      </c>
      <c r="M536" s="4">
        <f>D536+G536+J536</f>
        <v>783114.15100000019</v>
      </c>
      <c r="N536" s="4">
        <f t="shared" si="40"/>
        <v>133823.55099999369</v>
      </c>
    </row>
    <row r="537" spans="1:14">
      <c r="A537" s="4">
        <v>5432.08</v>
      </c>
      <c r="C537" s="4">
        <v>260.447</v>
      </c>
      <c r="D537" s="4">
        <f t="shared" si="41"/>
        <v>141281.99700000003</v>
      </c>
      <c r="F537" s="18">
        <v>578.71500000000003</v>
      </c>
      <c r="G537" s="4">
        <f t="shared" si="42"/>
        <v>305558.66800000024</v>
      </c>
      <c r="I537" s="17">
        <v>628.45100000000002</v>
      </c>
      <c r="J537" s="4">
        <f t="shared" si="43"/>
        <v>337741.09899999993</v>
      </c>
      <c r="L537" s="4">
        <f t="shared" si="44"/>
        <v>650506.50000000652</v>
      </c>
      <c r="M537" s="4">
        <f>D537+G537+J537</f>
        <v>784581.7640000002</v>
      </c>
      <c r="N537" s="4">
        <f t="shared" si="40"/>
        <v>134075.26399999368</v>
      </c>
    </row>
    <row r="538" spans="1:14">
      <c r="A538" s="4">
        <v>5442.2</v>
      </c>
      <c r="C538" s="4">
        <v>266.47199999999998</v>
      </c>
      <c r="D538" s="4">
        <f t="shared" si="41"/>
        <v>141548.46900000004</v>
      </c>
      <c r="F538" s="18">
        <v>562.54899999999998</v>
      </c>
      <c r="G538" s="4">
        <f t="shared" si="42"/>
        <v>306121.21700000024</v>
      </c>
      <c r="I538" s="17">
        <v>626.77499999999998</v>
      </c>
      <c r="J538" s="4">
        <f t="shared" si="43"/>
        <v>338367.87399999995</v>
      </c>
      <c r="L538" s="4">
        <f t="shared" si="44"/>
        <v>651722.40000000654</v>
      </c>
      <c r="M538" s="4">
        <f>D538+G538+J538</f>
        <v>786037.56000000029</v>
      </c>
      <c r="N538" s="4">
        <f t="shared" si="40"/>
        <v>134315.15999999375</v>
      </c>
    </row>
    <row r="539" spans="1:14">
      <c r="A539" s="4">
        <v>5452.28</v>
      </c>
      <c r="C539" s="4">
        <v>260.596</v>
      </c>
      <c r="D539" s="4">
        <f t="shared" si="41"/>
        <v>141809.06500000003</v>
      </c>
      <c r="F539" s="18">
        <v>579.09</v>
      </c>
      <c r="G539" s="4">
        <f t="shared" si="42"/>
        <v>306700.30700000026</v>
      </c>
      <c r="I539" s="17">
        <v>634.31299999999999</v>
      </c>
      <c r="J539" s="4">
        <f t="shared" si="43"/>
        <v>339002.18699999998</v>
      </c>
      <c r="L539" s="4">
        <f t="shared" si="44"/>
        <v>652938.30000000657</v>
      </c>
      <c r="M539" s="4">
        <f>D539+G539+J539</f>
        <v>787511.55900000036</v>
      </c>
      <c r="N539" s="4">
        <f t="shared" si="40"/>
        <v>134573.25899999379</v>
      </c>
    </row>
    <row r="540" spans="1:14">
      <c r="A540" s="4">
        <v>5462.44</v>
      </c>
      <c r="C540" s="4">
        <v>264.72899999999998</v>
      </c>
      <c r="D540" s="4">
        <f t="shared" si="41"/>
        <v>142073.79400000002</v>
      </c>
      <c r="F540" s="18">
        <v>564.87800000000004</v>
      </c>
      <c r="G540" s="4">
        <f t="shared" si="42"/>
        <v>307265.18500000029</v>
      </c>
      <c r="I540" s="17">
        <v>637.73500000000001</v>
      </c>
      <c r="J540" s="4">
        <f t="shared" si="43"/>
        <v>339639.92199999996</v>
      </c>
      <c r="L540" s="4">
        <f t="shared" si="44"/>
        <v>654154.20000000659</v>
      </c>
      <c r="M540" s="4">
        <f>D540+G540+J540</f>
        <v>788978.9010000003</v>
      </c>
      <c r="N540" s="4">
        <f t="shared" si="40"/>
        <v>134824.70099999371</v>
      </c>
    </row>
    <row r="541" spans="1:14">
      <c r="A541" s="4">
        <v>5472.62</v>
      </c>
      <c r="C541" s="4">
        <v>265.68799999999999</v>
      </c>
      <c r="D541" s="4">
        <f t="shared" si="41"/>
        <v>142339.48200000002</v>
      </c>
      <c r="F541" s="18">
        <v>577.16700000000003</v>
      </c>
      <c r="G541" s="4">
        <f t="shared" si="42"/>
        <v>307842.3520000003</v>
      </c>
      <c r="I541" s="17">
        <v>623.84699999999998</v>
      </c>
      <c r="J541" s="4">
        <f t="shared" si="43"/>
        <v>340263.76899999997</v>
      </c>
      <c r="L541" s="4">
        <f t="shared" si="44"/>
        <v>655370.10000000661</v>
      </c>
      <c r="M541" s="4">
        <f>D541+G541+J541</f>
        <v>790445.60300000035</v>
      </c>
      <c r="N541" s="4">
        <f t="shared" si="40"/>
        <v>135075.50299999374</v>
      </c>
    </row>
    <row r="542" spans="1:14">
      <c r="A542" s="4">
        <v>5482.83</v>
      </c>
      <c r="C542" s="4">
        <v>266.58600000000001</v>
      </c>
      <c r="D542" s="4">
        <f t="shared" si="41"/>
        <v>142606.06800000003</v>
      </c>
      <c r="F542" s="18">
        <v>563.18200000000002</v>
      </c>
      <c r="G542" s="4">
        <f t="shared" si="42"/>
        <v>308405.53400000028</v>
      </c>
      <c r="I542" s="17">
        <v>638.61</v>
      </c>
      <c r="J542" s="4">
        <f t="shared" si="43"/>
        <v>340902.37899999996</v>
      </c>
      <c r="L542" s="4">
        <f t="shared" si="44"/>
        <v>656586.00000000664</v>
      </c>
      <c r="M542" s="4">
        <f>D542+G542+J542</f>
        <v>791913.98100000026</v>
      </c>
      <c r="N542" s="4">
        <f t="shared" si="40"/>
        <v>135327.98099999363</v>
      </c>
    </row>
    <row r="543" spans="1:14">
      <c r="A543" s="4">
        <v>5493.03</v>
      </c>
      <c r="C543" s="4">
        <v>260.77499999999998</v>
      </c>
      <c r="D543" s="4">
        <f t="shared" si="41"/>
        <v>142866.84300000002</v>
      </c>
      <c r="F543" s="18">
        <v>575.68399999999997</v>
      </c>
      <c r="G543" s="4">
        <f t="shared" si="42"/>
        <v>308981.21800000028</v>
      </c>
      <c r="I543" s="17">
        <v>622.95899999999995</v>
      </c>
      <c r="J543" s="4">
        <f t="shared" si="43"/>
        <v>341525.33799999993</v>
      </c>
      <c r="L543" s="4">
        <f t="shared" si="44"/>
        <v>657801.90000000666</v>
      </c>
      <c r="M543" s="4">
        <f>D543+G543+J543</f>
        <v>793373.39900000021</v>
      </c>
      <c r="N543" s="4">
        <f t="shared" si="40"/>
        <v>135571.49899999355</v>
      </c>
    </row>
    <row r="544" spans="1:14">
      <c r="A544" s="4">
        <v>5503.18</v>
      </c>
      <c r="C544" s="4">
        <v>266.88900000000001</v>
      </c>
      <c r="D544" s="4">
        <f t="shared" si="41"/>
        <v>143133.73200000002</v>
      </c>
      <c r="F544" s="18">
        <v>569.428</v>
      </c>
      <c r="G544" s="4">
        <f t="shared" si="42"/>
        <v>309550.6460000003</v>
      </c>
      <c r="I544" s="17">
        <v>631.02200000000005</v>
      </c>
      <c r="J544" s="4">
        <f t="shared" si="43"/>
        <v>342156.35999999993</v>
      </c>
      <c r="L544" s="4">
        <f t="shared" si="44"/>
        <v>659017.80000000668</v>
      </c>
      <c r="M544" s="4">
        <f>D544+G544+J544</f>
        <v>794840.73800000024</v>
      </c>
      <c r="N544" s="4">
        <f t="shared" si="40"/>
        <v>135822.93799999356</v>
      </c>
    </row>
    <row r="545" spans="1:14">
      <c r="A545" s="4">
        <v>5513.36</v>
      </c>
      <c r="C545" s="4">
        <v>260.34199999999998</v>
      </c>
      <c r="D545" s="4">
        <f t="shared" si="41"/>
        <v>143394.07400000002</v>
      </c>
      <c r="F545" s="18">
        <v>572.23900000000003</v>
      </c>
      <c r="G545" s="4">
        <f t="shared" si="42"/>
        <v>310122.8850000003</v>
      </c>
      <c r="I545" s="17">
        <v>635.01599999999996</v>
      </c>
      <c r="J545" s="4">
        <f t="shared" si="43"/>
        <v>342791.37599999993</v>
      </c>
      <c r="L545" s="4">
        <f t="shared" si="44"/>
        <v>660233.70000000671</v>
      </c>
      <c r="M545" s="4">
        <f>D545+G545+J545</f>
        <v>796308.3350000002</v>
      </c>
      <c r="N545" s="4">
        <f t="shared" si="40"/>
        <v>136074.63499999349</v>
      </c>
    </row>
    <row r="546" spans="1:14">
      <c r="A546" s="4">
        <v>5523.55</v>
      </c>
      <c r="C546" s="4">
        <v>266.58999999999997</v>
      </c>
      <c r="D546" s="4">
        <f t="shared" si="41"/>
        <v>143660.66400000002</v>
      </c>
      <c r="F546" s="18">
        <v>569.41</v>
      </c>
      <c r="G546" s="4">
        <f t="shared" si="42"/>
        <v>310692.29500000027</v>
      </c>
      <c r="I546" s="17">
        <v>629.41300000000001</v>
      </c>
      <c r="J546" s="4">
        <f t="shared" si="43"/>
        <v>343420.78899999993</v>
      </c>
      <c r="L546" s="4">
        <f t="shared" si="44"/>
        <v>661449.60000000673</v>
      </c>
      <c r="M546" s="4">
        <f>D546+G546+J546</f>
        <v>797773.74800000014</v>
      </c>
      <c r="N546" s="4">
        <f t="shared" si="40"/>
        <v>136324.14799999341</v>
      </c>
    </row>
    <row r="547" spans="1:14">
      <c r="A547" s="4">
        <v>5533.72</v>
      </c>
      <c r="C547" s="4">
        <v>266.113</v>
      </c>
      <c r="D547" s="4">
        <f t="shared" si="41"/>
        <v>143926.77700000003</v>
      </c>
      <c r="F547" s="18">
        <v>575.76400000000001</v>
      </c>
      <c r="G547" s="4">
        <f t="shared" si="42"/>
        <v>311268.0590000003</v>
      </c>
      <c r="I547" s="17">
        <v>635.08900000000006</v>
      </c>
      <c r="J547" s="4">
        <f t="shared" si="43"/>
        <v>344055.87799999991</v>
      </c>
      <c r="L547" s="4">
        <f t="shared" si="44"/>
        <v>662665.50000000675</v>
      </c>
      <c r="M547" s="4">
        <f>D547+G547+J547</f>
        <v>799250.71400000027</v>
      </c>
      <c r="N547" s="4">
        <f t="shared" si="40"/>
        <v>136585.21399999352</v>
      </c>
    </row>
    <row r="548" spans="1:14">
      <c r="A548" s="4">
        <v>5543.88</v>
      </c>
      <c r="C548" s="4">
        <v>261.06599999999997</v>
      </c>
      <c r="D548" s="4">
        <f t="shared" si="41"/>
        <v>144187.84300000002</v>
      </c>
      <c r="F548" s="18">
        <v>564.16099999999994</v>
      </c>
      <c r="G548" s="4">
        <f t="shared" si="42"/>
        <v>311832.22000000032</v>
      </c>
      <c r="I548" s="17">
        <v>629.01099999999997</v>
      </c>
      <c r="J548" s="4">
        <f t="shared" si="43"/>
        <v>344684.88899999991</v>
      </c>
      <c r="L548" s="4">
        <f t="shared" si="44"/>
        <v>663881.40000000678</v>
      </c>
      <c r="M548" s="4">
        <f>D548+G548+J548</f>
        <v>800704.95200000028</v>
      </c>
      <c r="N548" s="4">
        <f t="shared" si="40"/>
        <v>136823.55199999351</v>
      </c>
    </row>
    <row r="549" spans="1:14">
      <c r="A549" s="4">
        <v>5554.15</v>
      </c>
      <c r="C549" s="4">
        <v>265.47800000000001</v>
      </c>
      <c r="D549" s="4">
        <f t="shared" si="41"/>
        <v>144453.32100000003</v>
      </c>
      <c r="F549" s="18">
        <v>575.24</v>
      </c>
      <c r="G549" s="4">
        <f t="shared" si="42"/>
        <v>312407.46000000031</v>
      </c>
      <c r="I549" s="17">
        <v>633.97900000000004</v>
      </c>
      <c r="J549" s="4">
        <f t="shared" si="43"/>
        <v>345318.8679999999</v>
      </c>
      <c r="L549" s="4">
        <f t="shared" si="44"/>
        <v>665097.3000000068</v>
      </c>
      <c r="M549" s="4">
        <f>D549+G549+J549</f>
        <v>802179.64900000021</v>
      </c>
      <c r="N549" s="4">
        <f t="shared" si="40"/>
        <v>137082.34899999341</v>
      </c>
    </row>
    <row r="550" spans="1:14">
      <c r="A550" s="4">
        <v>5564.08</v>
      </c>
      <c r="C550" s="4">
        <v>261.18799999999999</v>
      </c>
      <c r="D550" s="4">
        <f t="shared" si="41"/>
        <v>144714.50900000002</v>
      </c>
      <c r="F550" s="18">
        <v>567.87900000000002</v>
      </c>
      <c r="G550" s="4">
        <f t="shared" si="42"/>
        <v>312975.33900000033</v>
      </c>
      <c r="I550" s="17">
        <v>629.61800000000005</v>
      </c>
      <c r="J550" s="4">
        <f t="shared" si="43"/>
        <v>345948.48599999992</v>
      </c>
      <c r="L550" s="4">
        <f t="shared" si="44"/>
        <v>666313.20000000682</v>
      </c>
      <c r="M550" s="4">
        <f>D550+G550+J550</f>
        <v>803638.33400000026</v>
      </c>
      <c r="N550" s="4">
        <f t="shared" si="40"/>
        <v>137325.13399999344</v>
      </c>
    </row>
    <row r="551" spans="1:14">
      <c r="A551" s="4">
        <v>5574.37</v>
      </c>
      <c r="C551" s="4">
        <v>268.733</v>
      </c>
      <c r="D551" s="4">
        <f t="shared" si="41"/>
        <v>144983.24200000003</v>
      </c>
      <c r="F551" s="18">
        <v>577.15800000000002</v>
      </c>
      <c r="G551" s="4">
        <f t="shared" si="42"/>
        <v>313552.49700000032</v>
      </c>
      <c r="I551" s="17">
        <v>632.31299999999999</v>
      </c>
      <c r="J551" s="4">
        <f t="shared" si="43"/>
        <v>346580.79899999994</v>
      </c>
      <c r="L551" s="4">
        <f t="shared" si="44"/>
        <v>667529.10000000685</v>
      </c>
      <c r="M551" s="4">
        <f>D551+G551+J551</f>
        <v>805116.53800000029</v>
      </c>
      <c r="N551" s="4">
        <f t="shared" si="40"/>
        <v>137587.43799999345</v>
      </c>
    </row>
    <row r="552" spans="1:14">
      <c r="A552" s="4">
        <v>5584.3</v>
      </c>
      <c r="C552" s="4">
        <v>261.09300000000002</v>
      </c>
      <c r="D552" s="4">
        <f t="shared" si="41"/>
        <v>145244.33500000002</v>
      </c>
      <c r="F552" s="18">
        <v>567.226</v>
      </c>
      <c r="G552" s="4">
        <f t="shared" si="42"/>
        <v>314119.72300000035</v>
      </c>
      <c r="I552" s="17">
        <v>628.72699999999998</v>
      </c>
      <c r="J552" s="4">
        <f t="shared" si="43"/>
        <v>347209.52599999995</v>
      </c>
      <c r="L552" s="4">
        <f t="shared" si="44"/>
        <v>668745.00000000687</v>
      </c>
      <c r="M552" s="4">
        <f>D552+G552+J552</f>
        <v>806573.58400000026</v>
      </c>
      <c r="N552" s="4">
        <f t="shared" si="40"/>
        <v>137828.5839999934</v>
      </c>
    </row>
    <row r="553" spans="1:14">
      <c r="A553" s="4">
        <v>5594.51</v>
      </c>
      <c r="C553" s="4">
        <v>267.20699999999999</v>
      </c>
      <c r="D553" s="4">
        <f t="shared" si="41"/>
        <v>145511.54200000002</v>
      </c>
      <c r="F553" s="18">
        <v>569.14300000000003</v>
      </c>
      <c r="G553" s="4">
        <f t="shared" si="42"/>
        <v>314688.86600000033</v>
      </c>
      <c r="I553" s="17">
        <v>633.995</v>
      </c>
      <c r="J553" s="4">
        <f t="shared" si="43"/>
        <v>347843.52099999995</v>
      </c>
      <c r="L553" s="4">
        <f t="shared" si="44"/>
        <v>669960.90000000689</v>
      </c>
      <c r="M553" s="4">
        <f>D553+G553+J553</f>
        <v>808043.92900000024</v>
      </c>
      <c r="N553" s="4">
        <f t="shared" si="40"/>
        <v>138083.02899999334</v>
      </c>
    </row>
    <row r="554" spans="1:14">
      <c r="A554" s="4">
        <v>5604.76</v>
      </c>
      <c r="C554" s="4">
        <v>259.53100000000001</v>
      </c>
      <c r="D554" s="4">
        <f t="shared" si="41"/>
        <v>145771.073</v>
      </c>
      <c r="F554" s="18">
        <v>574.33500000000004</v>
      </c>
      <c r="G554" s="4">
        <f t="shared" si="42"/>
        <v>315263.20100000035</v>
      </c>
      <c r="I554" s="17">
        <v>633.71</v>
      </c>
      <c r="J554" s="4">
        <f t="shared" si="43"/>
        <v>348477.23099999997</v>
      </c>
      <c r="L554" s="4">
        <f t="shared" si="44"/>
        <v>671176.80000000692</v>
      </c>
      <c r="M554" s="4">
        <f>D554+G554+J554</f>
        <v>809511.50500000035</v>
      </c>
      <c r="N554" s="4">
        <f t="shared" si="40"/>
        <v>138334.70499999344</v>
      </c>
    </row>
    <row r="555" spans="1:14">
      <c r="A555" s="4">
        <v>5614.69</v>
      </c>
      <c r="C555" s="4">
        <v>265.05500000000001</v>
      </c>
      <c r="D555" s="4">
        <f t="shared" si="41"/>
        <v>146036.128</v>
      </c>
      <c r="F555" s="18">
        <v>565.74900000000002</v>
      </c>
      <c r="G555" s="4">
        <f t="shared" si="42"/>
        <v>315828.95000000036</v>
      </c>
      <c r="I555" s="17">
        <v>628.74300000000005</v>
      </c>
      <c r="J555" s="4">
        <f t="shared" si="43"/>
        <v>349105.97399999999</v>
      </c>
      <c r="L555" s="4">
        <f t="shared" si="44"/>
        <v>672392.70000000694</v>
      </c>
      <c r="M555" s="4">
        <f>D555+G555+J555</f>
        <v>810971.05200000037</v>
      </c>
      <c r="N555" s="4">
        <f t="shared" si="40"/>
        <v>138578.35199999344</v>
      </c>
    </row>
    <row r="556" spans="1:14">
      <c r="A556" s="4">
        <v>5624.83</v>
      </c>
      <c r="C556" s="4">
        <v>263.803</v>
      </c>
      <c r="D556" s="4">
        <f t="shared" si="41"/>
        <v>146299.93100000001</v>
      </c>
      <c r="F556" s="18">
        <v>571.91800000000001</v>
      </c>
      <c r="G556" s="4">
        <f t="shared" si="42"/>
        <v>316400.86800000037</v>
      </c>
      <c r="I556" s="17">
        <v>632.21100000000001</v>
      </c>
      <c r="J556" s="4">
        <f t="shared" si="43"/>
        <v>349738.185</v>
      </c>
      <c r="L556" s="4">
        <f t="shared" si="44"/>
        <v>673608.60000000696</v>
      </c>
      <c r="M556" s="4">
        <f>D556+G556+J556</f>
        <v>812438.9840000004</v>
      </c>
      <c r="N556" s="4">
        <f t="shared" si="40"/>
        <v>138830.38399999344</v>
      </c>
    </row>
    <row r="557" spans="1:14">
      <c r="A557" s="4">
        <v>5635.09</v>
      </c>
      <c r="C557" s="4">
        <v>266.678</v>
      </c>
      <c r="D557" s="4">
        <f t="shared" si="41"/>
        <v>146566.60900000003</v>
      </c>
      <c r="F557" s="18">
        <v>573.04399999999998</v>
      </c>
      <c r="G557" s="4">
        <f t="shared" si="42"/>
        <v>316973.91200000036</v>
      </c>
      <c r="I557" s="17">
        <v>632.43799999999999</v>
      </c>
      <c r="J557" s="4">
        <f t="shared" si="43"/>
        <v>350370.62300000002</v>
      </c>
      <c r="L557" s="4">
        <f t="shared" si="44"/>
        <v>674824.50000000698</v>
      </c>
      <c r="M557" s="4">
        <f>D557+G557+J557</f>
        <v>813911.14400000044</v>
      </c>
      <c r="N557" s="4">
        <f t="shared" si="40"/>
        <v>139086.64399999345</v>
      </c>
    </row>
    <row r="558" spans="1:14">
      <c r="A558" s="4">
        <v>5644.91</v>
      </c>
      <c r="C558" s="4">
        <v>264.14400000000001</v>
      </c>
      <c r="D558" s="4">
        <f t="shared" si="41"/>
        <v>146830.75300000003</v>
      </c>
      <c r="F558" s="18">
        <v>569.55600000000004</v>
      </c>
      <c r="G558" s="4">
        <f t="shared" si="42"/>
        <v>317543.46800000034</v>
      </c>
      <c r="I558" s="17">
        <v>629.99800000000005</v>
      </c>
      <c r="J558" s="4">
        <f t="shared" si="43"/>
        <v>351000.62100000004</v>
      </c>
      <c r="L558" s="4">
        <f t="shared" si="44"/>
        <v>676040.40000000701</v>
      </c>
      <c r="M558" s="4">
        <f>D558+G558+J558</f>
        <v>815374.84200000041</v>
      </c>
      <c r="N558" s="4">
        <f t="shared" si="40"/>
        <v>139334.4419999934</v>
      </c>
    </row>
    <row r="559" spans="1:14">
      <c r="A559" s="4">
        <v>5655.04</v>
      </c>
      <c r="C559" s="4">
        <v>265.524</v>
      </c>
      <c r="D559" s="4">
        <f t="shared" si="41"/>
        <v>147096.27700000003</v>
      </c>
      <c r="F559" s="18">
        <v>575.64599999999996</v>
      </c>
      <c r="G559" s="4">
        <f t="shared" si="42"/>
        <v>318119.11400000035</v>
      </c>
      <c r="I559" s="17">
        <v>632.65499999999997</v>
      </c>
      <c r="J559" s="4">
        <f t="shared" si="43"/>
        <v>351633.27600000007</v>
      </c>
      <c r="L559" s="4">
        <f t="shared" si="44"/>
        <v>677256.30000000703</v>
      </c>
      <c r="M559" s="4">
        <f>D559+G559+J559</f>
        <v>816848.66700000048</v>
      </c>
      <c r="N559" s="4">
        <f t="shared" si="40"/>
        <v>139592.36699999345</v>
      </c>
    </row>
    <row r="560" spans="1:14">
      <c r="A560" s="4">
        <v>5665.21</v>
      </c>
      <c r="C560" s="4">
        <v>264.14999999999998</v>
      </c>
      <c r="D560" s="4">
        <f t="shared" si="41"/>
        <v>147360.42700000003</v>
      </c>
      <c r="F560" s="18">
        <v>567.90899999999999</v>
      </c>
      <c r="G560" s="4">
        <f t="shared" si="42"/>
        <v>318687.02300000034</v>
      </c>
      <c r="I560" s="17">
        <v>631.01499999999999</v>
      </c>
      <c r="J560" s="4">
        <f t="shared" si="43"/>
        <v>352264.29100000008</v>
      </c>
      <c r="L560" s="4">
        <f t="shared" si="44"/>
        <v>678472.20000000705</v>
      </c>
      <c r="M560" s="4">
        <f>D560+G560+J560</f>
        <v>818311.74100000039</v>
      </c>
      <c r="N560" s="4">
        <f t="shared" si="40"/>
        <v>139839.54099999333</v>
      </c>
    </row>
    <row r="561" spans="1:14">
      <c r="A561" s="4">
        <v>5675.41</v>
      </c>
      <c r="C561" s="4">
        <v>260.79500000000002</v>
      </c>
      <c r="D561" s="4">
        <f t="shared" si="41"/>
        <v>147621.22200000004</v>
      </c>
      <c r="F561" s="18">
        <v>574.20799999999997</v>
      </c>
      <c r="G561" s="4">
        <f t="shared" si="42"/>
        <v>319261.23100000032</v>
      </c>
      <c r="I561" s="17">
        <v>627.91899999999998</v>
      </c>
      <c r="J561" s="4">
        <f t="shared" si="43"/>
        <v>352892.21000000008</v>
      </c>
      <c r="L561" s="4">
        <f t="shared" si="44"/>
        <v>679688.10000000708</v>
      </c>
      <c r="M561" s="4">
        <f>D561+G561+J561</f>
        <v>819774.66300000041</v>
      </c>
      <c r="N561" s="4">
        <f t="shared" si="40"/>
        <v>140086.56299999333</v>
      </c>
    </row>
    <row r="562" spans="1:14">
      <c r="A562" s="4">
        <v>5685.72</v>
      </c>
      <c r="C562" s="4">
        <v>268.03500000000003</v>
      </c>
      <c r="D562" s="4">
        <f t="shared" si="41"/>
        <v>147889.25700000004</v>
      </c>
      <c r="F562" s="18">
        <v>569.29600000000005</v>
      </c>
      <c r="G562" s="4">
        <f t="shared" si="42"/>
        <v>319830.52700000029</v>
      </c>
      <c r="I562" s="17">
        <v>635.23800000000006</v>
      </c>
      <c r="J562" s="4">
        <f t="shared" si="43"/>
        <v>353527.44800000009</v>
      </c>
      <c r="L562" s="4">
        <f t="shared" si="44"/>
        <v>680904.0000000071</v>
      </c>
      <c r="M562" s="4">
        <f>D562+G562+J562</f>
        <v>821247.23200000043</v>
      </c>
      <c r="N562" s="4">
        <f t="shared" si="40"/>
        <v>140343.23199999332</v>
      </c>
    </row>
    <row r="563" spans="1:14">
      <c r="A563" s="4">
        <v>5695.79</v>
      </c>
      <c r="C563" s="4">
        <v>260.786</v>
      </c>
      <c r="D563" s="4">
        <f t="shared" si="41"/>
        <v>148150.04300000003</v>
      </c>
      <c r="F563" s="18">
        <v>565.32500000000005</v>
      </c>
      <c r="G563" s="4">
        <f t="shared" si="42"/>
        <v>320395.8520000003</v>
      </c>
      <c r="I563" s="17">
        <v>630.28899999999999</v>
      </c>
      <c r="J563" s="4">
        <f t="shared" si="43"/>
        <v>354157.73700000008</v>
      </c>
      <c r="L563" s="4">
        <f t="shared" si="44"/>
        <v>682119.90000000712</v>
      </c>
      <c r="M563" s="4">
        <f>D563+G563+J563</f>
        <v>822703.63200000045</v>
      </c>
      <c r="N563" s="4">
        <f t="shared" si="40"/>
        <v>140583.73199999332</v>
      </c>
    </row>
    <row r="564" spans="1:14">
      <c r="A564" s="4">
        <v>5705.76</v>
      </c>
      <c r="C564" s="4">
        <v>264.05399999999997</v>
      </c>
      <c r="D564" s="4">
        <f t="shared" si="41"/>
        <v>148414.09700000004</v>
      </c>
      <c r="F564" s="18">
        <v>574.29100000000005</v>
      </c>
      <c r="G564" s="4">
        <f t="shared" si="42"/>
        <v>320970.14300000033</v>
      </c>
      <c r="I564" s="17">
        <v>633.55899999999997</v>
      </c>
      <c r="J564" s="4">
        <f t="shared" si="43"/>
        <v>354791.29600000009</v>
      </c>
      <c r="L564" s="4">
        <f t="shared" si="44"/>
        <v>683335.80000000715</v>
      </c>
      <c r="M564" s="4">
        <f>D564+G564+J564</f>
        <v>824175.53600000043</v>
      </c>
      <c r="N564" s="4">
        <f t="shared" si="40"/>
        <v>140839.73599999328</v>
      </c>
    </row>
    <row r="565" spans="1:14">
      <c r="A565" s="4">
        <v>5716.17</v>
      </c>
      <c r="C565" s="4">
        <v>265.262</v>
      </c>
      <c r="D565" s="4">
        <f t="shared" si="41"/>
        <v>148679.35900000003</v>
      </c>
      <c r="F565" s="18">
        <v>573.09400000000005</v>
      </c>
      <c r="G565" s="4">
        <f t="shared" si="42"/>
        <v>321543.23700000031</v>
      </c>
      <c r="I565" s="17">
        <v>630.07000000000005</v>
      </c>
      <c r="J565" s="4">
        <f t="shared" si="43"/>
        <v>355421.3660000001</v>
      </c>
      <c r="L565" s="4">
        <f t="shared" si="44"/>
        <v>684551.70000000717</v>
      </c>
      <c r="M565" s="4">
        <f>D565+G565+J565</f>
        <v>825643.96200000052</v>
      </c>
      <c r="N565" s="4">
        <f t="shared" si="40"/>
        <v>141092.26199999335</v>
      </c>
    </row>
    <row r="566" spans="1:14">
      <c r="A566" s="4">
        <v>5726.13</v>
      </c>
      <c r="C566" s="4">
        <v>264.51400000000001</v>
      </c>
      <c r="D566" s="4">
        <f t="shared" si="41"/>
        <v>148943.87300000002</v>
      </c>
      <c r="F566" s="18">
        <v>565.83100000000002</v>
      </c>
      <c r="G566" s="4">
        <f t="shared" si="42"/>
        <v>322109.06800000032</v>
      </c>
      <c r="I566" s="17">
        <v>627.56600000000003</v>
      </c>
      <c r="J566" s="4">
        <f t="shared" si="43"/>
        <v>356048.93200000009</v>
      </c>
      <c r="L566" s="4">
        <f t="shared" si="44"/>
        <v>685767.60000000719</v>
      </c>
      <c r="M566" s="4">
        <f>D566+G566+J566</f>
        <v>827101.87300000037</v>
      </c>
      <c r="N566" s="4">
        <f t="shared" si="40"/>
        <v>141334.27299999318</v>
      </c>
    </row>
    <row r="567" spans="1:14">
      <c r="A567" s="4">
        <v>5736.26</v>
      </c>
      <c r="C567" s="4">
        <v>260.34199999999998</v>
      </c>
      <c r="D567" s="4">
        <f t="shared" si="41"/>
        <v>149204.21500000003</v>
      </c>
      <c r="F567" s="18">
        <v>573.73400000000004</v>
      </c>
      <c r="G567" s="4">
        <f t="shared" si="42"/>
        <v>322682.80200000032</v>
      </c>
      <c r="I567" s="17">
        <v>638.16999999999996</v>
      </c>
      <c r="J567" s="4">
        <f t="shared" si="43"/>
        <v>356687.10200000007</v>
      </c>
      <c r="L567" s="4">
        <f t="shared" si="44"/>
        <v>686983.50000000722</v>
      </c>
      <c r="M567" s="4">
        <f>D567+G567+J567</f>
        <v>828574.11900000041</v>
      </c>
      <c r="N567" s="4">
        <f t="shared" si="40"/>
        <v>141590.6189999932</v>
      </c>
    </row>
    <row r="568" spans="1:14">
      <c r="A568" s="4">
        <v>5746.43</v>
      </c>
      <c r="C568" s="4">
        <v>264.30700000000002</v>
      </c>
      <c r="D568" s="4">
        <f t="shared" si="41"/>
        <v>149468.52200000003</v>
      </c>
      <c r="F568" s="18">
        <v>577.61300000000006</v>
      </c>
      <c r="G568" s="4">
        <f t="shared" si="42"/>
        <v>323260.41500000033</v>
      </c>
      <c r="I568" s="17">
        <v>629.78399999999999</v>
      </c>
      <c r="J568" s="4">
        <f t="shared" si="43"/>
        <v>357316.88600000006</v>
      </c>
      <c r="L568" s="4">
        <f t="shared" si="44"/>
        <v>688199.40000000724</v>
      </c>
      <c r="M568" s="4">
        <f>D568+G568+J568</f>
        <v>830045.82300000044</v>
      </c>
      <c r="N568" s="4">
        <f t="shared" si="40"/>
        <v>141846.4229999932</v>
      </c>
    </row>
    <row r="569" spans="1:14">
      <c r="A569" s="4">
        <v>5756.56</v>
      </c>
      <c r="C569" s="4">
        <v>265.20999999999998</v>
      </c>
      <c r="D569" s="4">
        <f t="shared" si="41"/>
        <v>149733.73200000002</v>
      </c>
      <c r="F569" s="18">
        <v>568.43200000000002</v>
      </c>
      <c r="G569" s="4">
        <f t="shared" si="42"/>
        <v>323828.8470000003</v>
      </c>
      <c r="I569" s="17">
        <v>625.49300000000005</v>
      </c>
      <c r="J569" s="4">
        <f t="shared" si="43"/>
        <v>357942.37900000007</v>
      </c>
      <c r="L569" s="4">
        <f t="shared" si="44"/>
        <v>689415.30000000726</v>
      </c>
      <c r="M569" s="4">
        <f>D569+G569+J569</f>
        <v>831504.95800000033</v>
      </c>
      <c r="N569" s="4">
        <f t="shared" si="40"/>
        <v>142089.65799999307</v>
      </c>
    </row>
    <row r="570" spans="1:14">
      <c r="A570" s="4">
        <v>5766.72</v>
      </c>
      <c r="C570" s="4">
        <v>266.82499999999999</v>
      </c>
      <c r="D570" s="4">
        <f t="shared" si="41"/>
        <v>150000.55700000003</v>
      </c>
      <c r="F570" s="18">
        <v>567.18100000000004</v>
      </c>
      <c r="G570" s="4">
        <f t="shared" si="42"/>
        <v>324396.02800000028</v>
      </c>
      <c r="I570" s="17">
        <v>637.46100000000001</v>
      </c>
      <c r="J570" s="4">
        <f t="shared" si="43"/>
        <v>358579.84000000008</v>
      </c>
      <c r="L570" s="4">
        <f t="shared" si="44"/>
        <v>690631.20000000729</v>
      </c>
      <c r="M570" s="4">
        <f>D570+G570+J570</f>
        <v>832976.4250000004</v>
      </c>
      <c r="N570" s="4">
        <f t="shared" si="40"/>
        <v>142345.22499999311</v>
      </c>
    </row>
    <row r="571" spans="1:14">
      <c r="A571" s="4">
        <v>5776.93</v>
      </c>
      <c r="C571" s="4">
        <v>260.363</v>
      </c>
      <c r="D571" s="4">
        <f t="shared" si="41"/>
        <v>150260.92000000004</v>
      </c>
      <c r="F571" s="18">
        <v>568.80999999999995</v>
      </c>
      <c r="G571" s="4">
        <f t="shared" si="42"/>
        <v>324964.83800000028</v>
      </c>
      <c r="I571" s="17">
        <v>627.32399999999996</v>
      </c>
      <c r="J571" s="4">
        <f t="shared" si="43"/>
        <v>359207.16400000011</v>
      </c>
      <c r="L571" s="4">
        <f t="shared" si="44"/>
        <v>691847.10000000731</v>
      </c>
      <c r="M571" s="4">
        <f>D571+G571+J571</f>
        <v>834432.92200000049</v>
      </c>
      <c r="N571" s="4">
        <f t="shared" si="40"/>
        <v>142585.82199999318</v>
      </c>
    </row>
    <row r="572" spans="1:14">
      <c r="A572" s="4">
        <v>5787.11</v>
      </c>
      <c r="C572" s="4">
        <v>265.83</v>
      </c>
      <c r="D572" s="4">
        <f t="shared" si="41"/>
        <v>150526.75000000003</v>
      </c>
      <c r="F572" s="18">
        <v>575.34100000000001</v>
      </c>
      <c r="G572" s="4">
        <f t="shared" si="42"/>
        <v>325540.17900000029</v>
      </c>
      <c r="I572" s="17">
        <v>637.09900000000005</v>
      </c>
      <c r="J572" s="4">
        <f t="shared" si="43"/>
        <v>359844.26300000009</v>
      </c>
      <c r="L572" s="4">
        <f t="shared" si="44"/>
        <v>693063.00000000733</v>
      </c>
      <c r="M572" s="4">
        <f>D572+G572+J572</f>
        <v>835911.1920000005</v>
      </c>
      <c r="N572" s="4">
        <f t="shared" si="40"/>
        <v>142848.19199999317</v>
      </c>
    </row>
    <row r="573" spans="1:14">
      <c r="A573" s="4">
        <v>5797.33</v>
      </c>
      <c r="C573" s="4">
        <v>261.50799999999998</v>
      </c>
      <c r="D573" s="4">
        <f t="shared" si="41"/>
        <v>150788.25800000003</v>
      </c>
      <c r="F573" s="18">
        <v>569.226</v>
      </c>
      <c r="G573" s="4">
        <f t="shared" si="42"/>
        <v>326109.40500000032</v>
      </c>
      <c r="I573" s="17">
        <v>626.26300000000003</v>
      </c>
      <c r="J573" s="4">
        <f t="shared" si="43"/>
        <v>360470.52600000007</v>
      </c>
      <c r="L573" s="4">
        <f t="shared" si="44"/>
        <v>694278.90000000736</v>
      </c>
      <c r="M573" s="4">
        <f>D573+G573+J573</f>
        <v>837368.18900000048</v>
      </c>
      <c r="N573" s="4">
        <f t="shared" si="40"/>
        <v>143089.28899999312</v>
      </c>
    </row>
    <row r="574" spans="1:14">
      <c r="A574" s="4">
        <v>5807.53</v>
      </c>
      <c r="C574" s="4">
        <v>268.52600000000001</v>
      </c>
      <c r="D574" s="4">
        <f t="shared" si="41"/>
        <v>151056.78400000004</v>
      </c>
      <c r="F574" s="18">
        <v>575.04200000000003</v>
      </c>
      <c r="G574" s="4">
        <f t="shared" si="42"/>
        <v>326684.44700000033</v>
      </c>
      <c r="I574" s="17">
        <v>634.23</v>
      </c>
      <c r="J574" s="4">
        <f t="shared" si="43"/>
        <v>361104.75600000005</v>
      </c>
      <c r="L574" s="4">
        <f t="shared" si="44"/>
        <v>695494.80000000738</v>
      </c>
      <c r="M574" s="4">
        <f>D574+G574+J574</f>
        <v>838845.98700000043</v>
      </c>
      <c r="N574" s="4">
        <f t="shared" si="40"/>
        <v>143351.18699999305</v>
      </c>
    </row>
    <row r="575" spans="1:14">
      <c r="A575" s="4">
        <v>5817.81</v>
      </c>
      <c r="C575" s="4">
        <v>259.928</v>
      </c>
      <c r="D575" s="4">
        <f t="shared" si="41"/>
        <v>151316.71200000006</v>
      </c>
      <c r="F575" s="18">
        <v>565.84299999999996</v>
      </c>
      <c r="G575" s="4">
        <f t="shared" si="42"/>
        <v>327250.29000000033</v>
      </c>
      <c r="I575" s="17">
        <v>632.63900000000001</v>
      </c>
      <c r="J575" s="4">
        <f t="shared" si="43"/>
        <v>361737.39500000008</v>
      </c>
      <c r="L575" s="4">
        <f t="shared" si="44"/>
        <v>696710.7000000074</v>
      </c>
      <c r="M575" s="4">
        <f>D575+G575+J575</f>
        <v>840304.39700000046</v>
      </c>
      <c r="N575" s="4">
        <f t="shared" si="40"/>
        <v>143593.69699999306</v>
      </c>
    </row>
    <row r="576" spans="1:14">
      <c r="A576" s="4">
        <v>5827.78</v>
      </c>
      <c r="C576" s="4">
        <v>266.46300000000002</v>
      </c>
      <c r="D576" s="4">
        <f t="shared" si="41"/>
        <v>151583.17500000005</v>
      </c>
      <c r="F576" s="18">
        <v>579.95600000000002</v>
      </c>
      <c r="G576" s="4">
        <f t="shared" si="42"/>
        <v>327830.24600000033</v>
      </c>
      <c r="I576" s="17">
        <v>627.04300000000001</v>
      </c>
      <c r="J576" s="4">
        <f t="shared" si="43"/>
        <v>362364.43800000008</v>
      </c>
      <c r="L576" s="4">
        <f t="shared" si="44"/>
        <v>697926.60000000743</v>
      </c>
      <c r="M576" s="4">
        <f>D576+G576+J576</f>
        <v>841777.8590000004</v>
      </c>
      <c r="N576" s="4">
        <f t="shared" si="40"/>
        <v>143851.25899999298</v>
      </c>
    </row>
    <row r="577" spans="1:14">
      <c r="A577" s="4">
        <v>5837.92</v>
      </c>
      <c r="C577" s="4">
        <v>265.07100000000003</v>
      </c>
      <c r="D577" s="4">
        <f t="shared" si="41"/>
        <v>151848.24600000004</v>
      </c>
      <c r="F577" s="18">
        <v>564.56600000000003</v>
      </c>
      <c r="G577" s="4">
        <f t="shared" si="42"/>
        <v>328394.81200000033</v>
      </c>
      <c r="I577" s="17">
        <v>631.59799999999996</v>
      </c>
      <c r="J577" s="4">
        <f t="shared" si="43"/>
        <v>362996.03600000008</v>
      </c>
      <c r="L577" s="4">
        <f t="shared" si="44"/>
        <v>699142.50000000745</v>
      </c>
      <c r="M577" s="4">
        <f>D577+G577+J577</f>
        <v>843239.09400000051</v>
      </c>
      <c r="N577" s="4">
        <f t="shared" si="40"/>
        <v>144096.59399999306</v>
      </c>
    </row>
    <row r="578" spans="1:14">
      <c r="A578" s="4">
        <v>5848.11</v>
      </c>
      <c r="C578" s="4">
        <v>260.81099999999998</v>
      </c>
      <c r="D578" s="4">
        <f t="shared" si="41"/>
        <v>152109.05700000003</v>
      </c>
      <c r="F578" s="18">
        <v>568.15300000000002</v>
      </c>
      <c r="G578" s="4">
        <f t="shared" si="42"/>
        <v>328962.96500000032</v>
      </c>
      <c r="I578" s="17">
        <v>634.45899999999995</v>
      </c>
      <c r="J578" s="4">
        <f t="shared" si="43"/>
        <v>363630.49500000005</v>
      </c>
      <c r="L578" s="4">
        <f t="shared" si="44"/>
        <v>700358.40000000747</v>
      </c>
      <c r="M578" s="4">
        <f>D578+G578+J578</f>
        <v>844702.51700000046</v>
      </c>
      <c r="N578" s="4">
        <f t="shared" si="40"/>
        <v>144344.11699999298</v>
      </c>
    </row>
    <row r="579" spans="1:14">
      <c r="A579" s="4">
        <v>5858.26</v>
      </c>
      <c r="C579" s="4">
        <v>265.66800000000001</v>
      </c>
      <c r="D579" s="4">
        <f t="shared" si="41"/>
        <v>152374.72500000003</v>
      </c>
      <c r="F579" s="18">
        <v>579.65700000000004</v>
      </c>
      <c r="G579" s="4">
        <f t="shared" si="42"/>
        <v>329542.62200000032</v>
      </c>
      <c r="I579" s="17">
        <v>630.76099999999997</v>
      </c>
      <c r="J579" s="4">
        <f t="shared" si="43"/>
        <v>364261.25600000005</v>
      </c>
      <c r="L579" s="4">
        <f t="shared" si="44"/>
        <v>701574.3000000075</v>
      </c>
      <c r="M579" s="4">
        <f>D579+G579+J579</f>
        <v>846178.60300000035</v>
      </c>
      <c r="N579" s="4">
        <f t="shared" si="40"/>
        <v>144604.30299999285</v>
      </c>
    </row>
    <row r="580" spans="1:14">
      <c r="A580" s="4">
        <v>5868.44</v>
      </c>
      <c r="C580" s="4">
        <v>265.58699999999999</v>
      </c>
      <c r="D580" s="4">
        <f t="shared" si="41"/>
        <v>152640.31200000003</v>
      </c>
      <c r="F580" s="18">
        <v>566.35599999999999</v>
      </c>
      <c r="G580" s="4">
        <f t="shared" si="42"/>
        <v>330108.97800000035</v>
      </c>
      <c r="I580" s="17">
        <v>635.53899999999999</v>
      </c>
      <c r="J580" s="4">
        <f t="shared" si="43"/>
        <v>364896.79500000004</v>
      </c>
      <c r="L580" s="4">
        <f t="shared" si="44"/>
        <v>702790.20000000752</v>
      </c>
      <c r="M580" s="4">
        <f>D580+G580+J580</f>
        <v>847646.08500000043</v>
      </c>
      <c r="N580" s="4">
        <f t="shared" ref="N580:N643" si="45">M580-L580</f>
        <v>144855.88499999291</v>
      </c>
    </row>
    <row r="581" spans="1:14">
      <c r="A581" s="4">
        <v>5878.75</v>
      </c>
      <c r="C581" s="4">
        <v>264.50400000000002</v>
      </c>
      <c r="D581" s="4">
        <f t="shared" ref="D581:D644" si="46">D580+C581</f>
        <v>152904.81600000002</v>
      </c>
      <c r="F581" s="18">
        <v>572.38199999999995</v>
      </c>
      <c r="G581" s="4">
        <f t="shared" ref="G581:G644" si="47">G580+F581</f>
        <v>330681.36000000034</v>
      </c>
      <c r="I581" s="17">
        <v>630.72699999999998</v>
      </c>
      <c r="J581" s="4">
        <f t="shared" ref="J581:J644" si="48">J580+I581</f>
        <v>365527.52200000006</v>
      </c>
      <c r="L581" s="4">
        <f t="shared" ref="L581:L644" si="49">L580+1215.9</f>
        <v>704006.10000000754</v>
      </c>
      <c r="M581" s="4">
        <f>D581+G581+J581</f>
        <v>849113.69800000032</v>
      </c>
      <c r="N581" s="4">
        <f t="shared" si="45"/>
        <v>145107.59799999278</v>
      </c>
    </row>
    <row r="582" spans="1:14">
      <c r="A582" s="4">
        <v>5888.79</v>
      </c>
      <c r="C582" s="4">
        <v>265.435</v>
      </c>
      <c r="D582" s="4">
        <f t="shared" si="46"/>
        <v>153170.25100000002</v>
      </c>
      <c r="F582" s="18">
        <v>574.76599999999996</v>
      </c>
      <c r="G582" s="4">
        <f t="shared" si="47"/>
        <v>331256.12600000034</v>
      </c>
      <c r="I582" s="17">
        <v>625.30999999999995</v>
      </c>
      <c r="J582" s="4">
        <f t="shared" si="48"/>
        <v>366152.83200000005</v>
      </c>
      <c r="L582" s="4">
        <f t="shared" si="49"/>
        <v>705222.00000000757</v>
      </c>
      <c r="M582" s="4">
        <f>D582+G582+J582</f>
        <v>850579.20900000038</v>
      </c>
      <c r="N582" s="4">
        <f t="shared" si="45"/>
        <v>145357.20899999281</v>
      </c>
    </row>
    <row r="583" spans="1:14">
      <c r="A583" s="4">
        <v>5898.72</v>
      </c>
      <c r="C583" s="4">
        <v>261.23399999999998</v>
      </c>
      <c r="D583" s="4">
        <f t="shared" si="46"/>
        <v>153431.48500000002</v>
      </c>
      <c r="F583" s="18">
        <v>564.25699999999995</v>
      </c>
      <c r="G583" s="4">
        <f t="shared" si="47"/>
        <v>331820.38300000032</v>
      </c>
      <c r="I583" s="17">
        <v>635.73500000000001</v>
      </c>
      <c r="J583" s="4">
        <f t="shared" si="48"/>
        <v>366788.56700000004</v>
      </c>
      <c r="L583" s="4">
        <f t="shared" si="49"/>
        <v>706437.90000000759</v>
      </c>
      <c r="M583" s="4">
        <f>D583+G583+J583</f>
        <v>852040.43500000041</v>
      </c>
      <c r="N583" s="4">
        <f t="shared" si="45"/>
        <v>145602.53499999281</v>
      </c>
    </row>
    <row r="584" spans="1:14">
      <c r="A584" s="4">
        <v>5908.91</v>
      </c>
      <c r="C584" s="4">
        <v>265.72199999999998</v>
      </c>
      <c r="D584" s="4">
        <f t="shared" si="46"/>
        <v>153697.20700000002</v>
      </c>
      <c r="F584" s="18">
        <v>571.20500000000004</v>
      </c>
      <c r="G584" s="4">
        <f t="shared" si="47"/>
        <v>332391.58800000034</v>
      </c>
      <c r="I584" s="17">
        <v>626.69600000000003</v>
      </c>
      <c r="J584" s="4">
        <f t="shared" si="48"/>
        <v>367415.26300000004</v>
      </c>
      <c r="L584" s="4">
        <f t="shared" si="49"/>
        <v>707653.80000000761</v>
      </c>
      <c r="M584" s="4">
        <f>D584+G584+J584</f>
        <v>853504.05800000043</v>
      </c>
      <c r="N584" s="4">
        <f t="shared" si="45"/>
        <v>145850.25799999281</v>
      </c>
    </row>
    <row r="585" spans="1:14">
      <c r="A585" s="4">
        <v>5918.99</v>
      </c>
      <c r="C585" s="4">
        <v>263.64</v>
      </c>
      <c r="D585" s="4">
        <f t="shared" si="46"/>
        <v>153960.84700000004</v>
      </c>
      <c r="F585" s="18">
        <v>576.46400000000006</v>
      </c>
      <c r="G585" s="4">
        <f t="shared" si="47"/>
        <v>332968.05200000032</v>
      </c>
      <c r="I585" s="17">
        <v>632.47400000000005</v>
      </c>
      <c r="J585" s="4">
        <f t="shared" si="48"/>
        <v>368047.73700000002</v>
      </c>
      <c r="L585" s="4">
        <f t="shared" si="49"/>
        <v>708869.70000000764</v>
      </c>
      <c r="M585" s="4">
        <f>D585+G585+J585</f>
        <v>854976.63600000041</v>
      </c>
      <c r="N585" s="4">
        <f t="shared" si="45"/>
        <v>146106.93599999277</v>
      </c>
    </row>
    <row r="586" spans="1:14">
      <c r="A586" s="4">
        <v>5928.97</v>
      </c>
      <c r="C586" s="4">
        <v>264.26</v>
      </c>
      <c r="D586" s="4">
        <f t="shared" si="46"/>
        <v>154225.10700000005</v>
      </c>
      <c r="F586" s="18">
        <v>570.68100000000004</v>
      </c>
      <c r="G586" s="4">
        <f t="shared" si="47"/>
        <v>333538.7330000003</v>
      </c>
      <c r="I586" s="17">
        <v>633.34</v>
      </c>
      <c r="J586" s="4">
        <f t="shared" si="48"/>
        <v>368681.07700000005</v>
      </c>
      <c r="L586" s="4">
        <f t="shared" si="49"/>
        <v>710085.60000000766</v>
      </c>
      <c r="M586" s="4">
        <f>D586+G586+J586</f>
        <v>856444.91700000037</v>
      </c>
      <c r="N586" s="4">
        <f t="shared" si="45"/>
        <v>146359.3169999927</v>
      </c>
    </row>
    <row r="587" spans="1:14">
      <c r="A587" s="4">
        <v>5939.17</v>
      </c>
      <c r="C587" s="4">
        <v>263.81700000000001</v>
      </c>
      <c r="D587" s="4">
        <f t="shared" si="46"/>
        <v>154488.92400000006</v>
      </c>
      <c r="F587" s="18">
        <v>566.73400000000004</v>
      </c>
      <c r="G587" s="4">
        <f t="shared" si="47"/>
        <v>334105.4670000003</v>
      </c>
      <c r="I587" s="17">
        <v>629.12099999999998</v>
      </c>
      <c r="J587" s="4">
        <f t="shared" si="48"/>
        <v>369310.19800000003</v>
      </c>
      <c r="L587" s="4">
        <f t="shared" si="49"/>
        <v>711301.50000000768</v>
      </c>
      <c r="M587" s="4">
        <f>D587+G587+J587</f>
        <v>857904.58900000039</v>
      </c>
      <c r="N587" s="4">
        <f t="shared" si="45"/>
        <v>146603.0889999927</v>
      </c>
    </row>
    <row r="588" spans="1:14">
      <c r="A588" s="4">
        <v>5949.26</v>
      </c>
      <c r="C588" s="4">
        <v>261.976</v>
      </c>
      <c r="D588" s="4">
        <f t="shared" si="46"/>
        <v>154750.90000000005</v>
      </c>
      <c r="F588" s="18">
        <v>576.24699999999996</v>
      </c>
      <c r="G588" s="4">
        <f t="shared" si="47"/>
        <v>334681.71400000027</v>
      </c>
      <c r="I588" s="17">
        <v>632.41300000000001</v>
      </c>
      <c r="J588" s="4">
        <f t="shared" si="48"/>
        <v>369942.61100000003</v>
      </c>
      <c r="L588" s="4">
        <f t="shared" si="49"/>
        <v>712517.40000000771</v>
      </c>
      <c r="M588" s="4">
        <f>D588+G588+J588</f>
        <v>859375.22500000033</v>
      </c>
      <c r="N588" s="4">
        <f t="shared" si="45"/>
        <v>146857.82499999262</v>
      </c>
    </row>
    <row r="589" spans="1:14">
      <c r="A589" s="4">
        <v>5959.39</v>
      </c>
      <c r="C589" s="4">
        <v>265.90300000000002</v>
      </c>
      <c r="D589" s="4">
        <f t="shared" si="46"/>
        <v>155016.80300000004</v>
      </c>
      <c r="F589" s="18">
        <v>570.56200000000001</v>
      </c>
      <c r="G589" s="4">
        <f t="shared" si="47"/>
        <v>335252.27600000025</v>
      </c>
      <c r="I589" s="17">
        <v>627.19100000000003</v>
      </c>
      <c r="J589" s="4">
        <f t="shared" si="48"/>
        <v>370569.80200000003</v>
      </c>
      <c r="L589" s="4">
        <f t="shared" si="49"/>
        <v>713733.30000000773</v>
      </c>
      <c r="M589" s="4">
        <f>D589+G589+J589</f>
        <v>860838.88100000028</v>
      </c>
      <c r="N589" s="4">
        <f t="shared" si="45"/>
        <v>147105.58099999256</v>
      </c>
    </row>
    <row r="590" spans="1:14">
      <c r="A590" s="4">
        <v>5969.58</v>
      </c>
      <c r="C590" s="4">
        <v>260.72300000000001</v>
      </c>
      <c r="D590" s="4">
        <f t="shared" si="46"/>
        <v>155277.52600000004</v>
      </c>
      <c r="F590" s="18">
        <v>567.44200000000001</v>
      </c>
      <c r="G590" s="4">
        <f t="shared" si="47"/>
        <v>335819.71800000023</v>
      </c>
      <c r="I590" s="17">
        <v>635.53399999999999</v>
      </c>
      <c r="J590" s="4">
        <f t="shared" si="48"/>
        <v>371205.33600000001</v>
      </c>
      <c r="L590" s="4">
        <f t="shared" si="49"/>
        <v>714949.20000000775</v>
      </c>
      <c r="M590" s="4">
        <f>D590+G590+J590</f>
        <v>862302.58000000031</v>
      </c>
      <c r="N590" s="4">
        <f t="shared" si="45"/>
        <v>147353.37999999255</v>
      </c>
    </row>
    <row r="591" spans="1:14">
      <c r="A591" s="4">
        <v>5979.72</v>
      </c>
      <c r="C591" s="4">
        <v>265.77800000000002</v>
      </c>
      <c r="D591" s="4">
        <f t="shared" si="46"/>
        <v>155543.30400000003</v>
      </c>
      <c r="F591" s="18">
        <v>576.49</v>
      </c>
      <c r="G591" s="4">
        <f t="shared" si="47"/>
        <v>336396.20800000022</v>
      </c>
      <c r="I591" s="17">
        <v>631.31700000000001</v>
      </c>
      <c r="J591" s="4">
        <f t="shared" si="48"/>
        <v>371836.65299999999</v>
      </c>
      <c r="L591" s="4">
        <f t="shared" si="49"/>
        <v>716165.10000000778</v>
      </c>
      <c r="M591" s="4">
        <f>D591+G591+J591</f>
        <v>863776.16500000027</v>
      </c>
      <c r="N591" s="4">
        <f t="shared" si="45"/>
        <v>147611.06499999249</v>
      </c>
    </row>
    <row r="592" spans="1:14">
      <c r="A592" s="4">
        <v>5989.95</v>
      </c>
      <c r="C592" s="4">
        <v>266.30399999999997</v>
      </c>
      <c r="D592" s="4">
        <f t="shared" si="46"/>
        <v>155809.60800000004</v>
      </c>
      <c r="F592" s="18">
        <v>566.14599999999996</v>
      </c>
      <c r="G592" s="4">
        <f t="shared" si="47"/>
        <v>336962.35400000022</v>
      </c>
      <c r="I592" s="17">
        <v>632.34199999999998</v>
      </c>
      <c r="J592" s="4">
        <f t="shared" si="48"/>
        <v>372468.995</v>
      </c>
      <c r="L592" s="4">
        <f t="shared" si="49"/>
        <v>717381.0000000078</v>
      </c>
      <c r="M592" s="4">
        <f>D592+G592+J592</f>
        <v>865240.95700000029</v>
      </c>
      <c r="N592" s="4">
        <f t="shared" si="45"/>
        <v>147859.95699999249</v>
      </c>
    </row>
    <row r="593" spans="1:14">
      <c r="A593" s="4">
        <v>5999.98</v>
      </c>
      <c r="C593" s="4">
        <v>261.23599999999999</v>
      </c>
      <c r="D593" s="4">
        <f t="shared" si="46"/>
        <v>156070.84400000004</v>
      </c>
      <c r="F593" s="18">
        <v>573.18200000000002</v>
      </c>
      <c r="G593" s="4">
        <f t="shared" si="47"/>
        <v>337535.5360000002</v>
      </c>
      <c r="I593" s="17">
        <v>632.50900000000001</v>
      </c>
      <c r="J593" s="4">
        <f t="shared" si="48"/>
        <v>373101.50400000002</v>
      </c>
      <c r="L593" s="4">
        <f t="shared" si="49"/>
        <v>718596.90000000782</v>
      </c>
      <c r="M593" s="4">
        <f>D593+G593+J593</f>
        <v>866707.88400000031</v>
      </c>
      <c r="N593" s="4">
        <f t="shared" si="45"/>
        <v>148110.98399999249</v>
      </c>
    </row>
    <row r="594" spans="1:14">
      <c r="A594" s="4">
        <v>6010</v>
      </c>
      <c r="C594" s="4">
        <v>268.21600000000001</v>
      </c>
      <c r="D594" s="4">
        <f t="shared" si="46"/>
        <v>156339.06000000003</v>
      </c>
      <c r="F594" s="18">
        <v>572.322</v>
      </c>
      <c r="G594" s="4">
        <f t="shared" si="47"/>
        <v>338107.85800000018</v>
      </c>
      <c r="I594" s="17">
        <v>625.92499999999995</v>
      </c>
      <c r="J594" s="4">
        <f t="shared" si="48"/>
        <v>373727.429</v>
      </c>
      <c r="L594" s="4">
        <f t="shared" si="49"/>
        <v>719812.80000000785</v>
      </c>
      <c r="M594" s="4">
        <f>D594+G594+J594</f>
        <v>868174.34700000018</v>
      </c>
      <c r="N594" s="4">
        <f t="shared" si="45"/>
        <v>148361.54699999234</v>
      </c>
    </row>
    <row r="595" spans="1:14">
      <c r="A595" s="4">
        <v>6020.12</v>
      </c>
      <c r="C595" s="4">
        <v>261.36500000000001</v>
      </c>
      <c r="D595" s="4">
        <f t="shared" si="46"/>
        <v>156600.42500000002</v>
      </c>
      <c r="F595" s="18">
        <v>571.66399999999999</v>
      </c>
      <c r="G595" s="4">
        <f t="shared" si="47"/>
        <v>338679.52200000017</v>
      </c>
      <c r="I595" s="17">
        <v>632.29499999999996</v>
      </c>
      <c r="J595" s="4">
        <f t="shared" si="48"/>
        <v>374359.72399999999</v>
      </c>
      <c r="L595" s="4">
        <f t="shared" si="49"/>
        <v>721028.70000000787</v>
      </c>
      <c r="M595" s="4">
        <f>D595+G595+J595</f>
        <v>869639.67100000009</v>
      </c>
      <c r="N595" s="4">
        <f t="shared" si="45"/>
        <v>148610.97099999222</v>
      </c>
    </row>
    <row r="596" spans="1:14">
      <c r="A596" s="4">
        <v>6030.18</v>
      </c>
      <c r="C596" s="4">
        <v>267.786</v>
      </c>
      <c r="D596" s="4">
        <f t="shared" si="46"/>
        <v>156868.21100000001</v>
      </c>
      <c r="F596" s="18">
        <v>572.24900000000002</v>
      </c>
      <c r="G596" s="4">
        <f t="shared" si="47"/>
        <v>339251.77100000018</v>
      </c>
      <c r="I596" s="17">
        <v>630.02700000000004</v>
      </c>
      <c r="J596" s="4">
        <f t="shared" si="48"/>
        <v>374989.75099999999</v>
      </c>
      <c r="L596" s="4">
        <f t="shared" si="49"/>
        <v>722244.60000000789</v>
      </c>
      <c r="M596" s="4">
        <f>D596+G596+J596</f>
        <v>871109.73300000024</v>
      </c>
      <c r="N596" s="4">
        <f t="shared" si="45"/>
        <v>148865.13299999235</v>
      </c>
    </row>
    <row r="597" spans="1:14">
      <c r="A597" s="4">
        <v>6040.37</v>
      </c>
      <c r="C597" s="4">
        <v>263.26600000000002</v>
      </c>
      <c r="D597" s="4">
        <f t="shared" si="46"/>
        <v>157131.47700000001</v>
      </c>
      <c r="F597" s="18">
        <v>567.00800000000004</v>
      </c>
      <c r="G597" s="4">
        <f t="shared" si="47"/>
        <v>339818.77900000016</v>
      </c>
      <c r="I597" s="17">
        <v>635.64400000000001</v>
      </c>
      <c r="J597" s="4">
        <f t="shared" si="48"/>
        <v>375625.39499999996</v>
      </c>
      <c r="L597" s="4">
        <f t="shared" si="49"/>
        <v>723460.50000000792</v>
      </c>
      <c r="M597" s="4">
        <f>D597+G597+J597</f>
        <v>872575.65100000007</v>
      </c>
      <c r="N597" s="4">
        <f t="shared" si="45"/>
        <v>149115.15099999215</v>
      </c>
    </row>
    <row r="598" spans="1:14">
      <c r="A598" s="4">
        <v>6050.42</v>
      </c>
      <c r="C598" s="4">
        <v>261.72699999999998</v>
      </c>
      <c r="D598" s="4">
        <f t="shared" si="46"/>
        <v>157393.20400000003</v>
      </c>
      <c r="F598" s="18">
        <v>571.005</v>
      </c>
      <c r="G598" s="4">
        <f t="shared" si="47"/>
        <v>340389.78400000016</v>
      </c>
      <c r="I598" s="17">
        <v>631.49900000000002</v>
      </c>
      <c r="J598" s="4">
        <f t="shared" si="48"/>
        <v>376256.89399999997</v>
      </c>
      <c r="L598" s="4">
        <f t="shared" si="49"/>
        <v>724676.40000000794</v>
      </c>
      <c r="M598" s="4">
        <f>D598+G598+J598</f>
        <v>874039.88200000022</v>
      </c>
      <c r="N598" s="4">
        <f t="shared" si="45"/>
        <v>149363.48199999228</v>
      </c>
    </row>
    <row r="599" spans="1:14">
      <c r="A599" s="4">
        <v>6060.56</v>
      </c>
      <c r="C599" s="4">
        <v>265.84100000000001</v>
      </c>
      <c r="D599" s="4">
        <f t="shared" si="46"/>
        <v>157659.04500000001</v>
      </c>
      <c r="F599" s="18">
        <v>568.08199999999999</v>
      </c>
      <c r="G599" s="4">
        <f t="shared" si="47"/>
        <v>340957.86600000015</v>
      </c>
      <c r="I599" s="17">
        <v>630.51499999999999</v>
      </c>
      <c r="J599" s="4">
        <f t="shared" si="48"/>
        <v>376887.40899999999</v>
      </c>
      <c r="L599" s="4">
        <f t="shared" si="49"/>
        <v>725892.30000000796</v>
      </c>
      <c r="M599" s="4">
        <f>D599+G599+J599</f>
        <v>875504.32000000018</v>
      </c>
      <c r="N599" s="4">
        <f t="shared" si="45"/>
        <v>149612.01999999222</v>
      </c>
    </row>
    <row r="600" spans="1:14">
      <c r="A600" s="4">
        <v>6070.69</v>
      </c>
      <c r="C600" s="4">
        <v>265.654</v>
      </c>
      <c r="D600" s="4">
        <f t="shared" si="46"/>
        <v>157924.69900000002</v>
      </c>
      <c r="F600" s="18">
        <v>571.60900000000004</v>
      </c>
      <c r="G600" s="4">
        <f t="shared" si="47"/>
        <v>341529.47500000015</v>
      </c>
      <c r="I600" s="17">
        <v>627.21600000000001</v>
      </c>
      <c r="J600" s="4">
        <f t="shared" si="48"/>
        <v>377514.625</v>
      </c>
      <c r="L600" s="4">
        <f t="shared" si="49"/>
        <v>727108.20000000799</v>
      </c>
      <c r="M600" s="4">
        <f>D600+G600+J600</f>
        <v>876968.79900000012</v>
      </c>
      <c r="N600" s="4">
        <f t="shared" si="45"/>
        <v>149860.59899999213</v>
      </c>
    </row>
    <row r="601" spans="1:14">
      <c r="A601" s="4">
        <v>6080.79</v>
      </c>
      <c r="C601" s="4">
        <v>260.214</v>
      </c>
      <c r="D601" s="4">
        <f t="shared" si="46"/>
        <v>158184.91300000003</v>
      </c>
      <c r="F601" s="18">
        <v>577.33000000000004</v>
      </c>
      <c r="G601" s="4">
        <f t="shared" si="47"/>
        <v>342106.80500000017</v>
      </c>
      <c r="I601" s="17">
        <v>632.87699999999995</v>
      </c>
      <c r="J601" s="4">
        <f t="shared" si="48"/>
        <v>378147.50199999998</v>
      </c>
      <c r="L601" s="4">
        <f t="shared" si="49"/>
        <v>728324.10000000801</v>
      </c>
      <c r="M601" s="4">
        <f>D601+G601+J601</f>
        <v>878439.2200000002</v>
      </c>
      <c r="N601" s="4">
        <f t="shared" si="45"/>
        <v>150115.1199999922</v>
      </c>
    </row>
    <row r="602" spans="1:14">
      <c r="A602" s="4">
        <v>6091.03</v>
      </c>
      <c r="C602" s="4">
        <v>268.60599999999999</v>
      </c>
      <c r="D602" s="4">
        <f t="shared" si="46"/>
        <v>158453.51900000003</v>
      </c>
      <c r="F602" s="18">
        <v>566.59500000000003</v>
      </c>
      <c r="G602" s="4">
        <f t="shared" si="47"/>
        <v>342673.40000000014</v>
      </c>
      <c r="I602" s="17">
        <v>632.13199999999995</v>
      </c>
      <c r="J602" s="4">
        <f t="shared" si="48"/>
        <v>378779.63399999996</v>
      </c>
      <c r="L602" s="4">
        <f t="shared" si="49"/>
        <v>729540.00000000803</v>
      </c>
      <c r="M602" s="4">
        <f>D602+G602+J602</f>
        <v>879906.55300000007</v>
      </c>
      <c r="N602" s="4">
        <f t="shared" si="45"/>
        <v>150366.55299999204</v>
      </c>
    </row>
    <row r="603" spans="1:14">
      <c r="A603" s="4">
        <v>6101.2</v>
      </c>
      <c r="C603" s="4">
        <v>260.18299999999999</v>
      </c>
      <c r="D603" s="4">
        <f t="shared" si="46"/>
        <v>158713.70200000002</v>
      </c>
      <c r="F603" s="18">
        <v>572.75199999999995</v>
      </c>
      <c r="G603" s="4">
        <f t="shared" si="47"/>
        <v>343246.15200000012</v>
      </c>
      <c r="I603" s="17">
        <v>629.95600000000002</v>
      </c>
      <c r="J603" s="4">
        <f t="shared" si="48"/>
        <v>379409.58999999997</v>
      </c>
      <c r="L603" s="4">
        <f t="shared" si="49"/>
        <v>730755.90000000806</v>
      </c>
      <c r="M603" s="4">
        <f>D603+G603+J603</f>
        <v>881369.44400000013</v>
      </c>
      <c r="N603" s="4">
        <f t="shared" si="45"/>
        <v>150613.54399999208</v>
      </c>
    </row>
    <row r="604" spans="1:14">
      <c r="A604" s="4">
        <v>6111.32</v>
      </c>
      <c r="C604" s="4">
        <v>265.988</v>
      </c>
      <c r="D604" s="4">
        <f t="shared" si="46"/>
        <v>158979.69000000003</v>
      </c>
      <c r="F604" s="18">
        <v>570.28899999999999</v>
      </c>
      <c r="G604" s="4">
        <f t="shared" si="47"/>
        <v>343816.44100000011</v>
      </c>
      <c r="I604" s="17">
        <v>627.87199999999996</v>
      </c>
      <c r="J604" s="4">
        <f t="shared" si="48"/>
        <v>380037.46199999994</v>
      </c>
      <c r="L604" s="4">
        <f t="shared" si="49"/>
        <v>731971.80000000808</v>
      </c>
      <c r="M604" s="4">
        <f>D604+G604+J604</f>
        <v>882833.59300000011</v>
      </c>
      <c r="N604" s="4">
        <f t="shared" si="45"/>
        <v>150861.79299999203</v>
      </c>
    </row>
    <row r="605" spans="1:14">
      <c r="A605" s="4">
        <v>6121.71</v>
      </c>
      <c r="C605" s="4">
        <v>265.476</v>
      </c>
      <c r="D605" s="4">
        <f t="shared" si="46"/>
        <v>159245.16600000003</v>
      </c>
      <c r="F605" s="18">
        <v>571.11199999999997</v>
      </c>
      <c r="G605" s="4">
        <f t="shared" si="47"/>
        <v>344387.55300000013</v>
      </c>
      <c r="I605" s="17">
        <v>637.71799999999996</v>
      </c>
      <c r="J605" s="4">
        <f t="shared" si="48"/>
        <v>380675.17999999993</v>
      </c>
      <c r="L605" s="4">
        <f t="shared" si="49"/>
        <v>733187.7000000081</v>
      </c>
      <c r="M605" s="4">
        <f>D605+G605+J605</f>
        <v>884307.89900000009</v>
      </c>
      <c r="N605" s="4">
        <f t="shared" si="45"/>
        <v>151120.19899999199</v>
      </c>
    </row>
    <row r="606" spans="1:14">
      <c r="A606" s="4">
        <v>6131.54</v>
      </c>
      <c r="C606" s="4">
        <v>260.62900000000002</v>
      </c>
      <c r="D606" s="4">
        <f t="shared" si="46"/>
        <v>159505.79500000001</v>
      </c>
      <c r="F606" s="18">
        <v>569.15899999999999</v>
      </c>
      <c r="G606" s="4">
        <f t="shared" si="47"/>
        <v>344956.71200000012</v>
      </c>
      <c r="I606" s="17">
        <v>629.28099999999995</v>
      </c>
      <c r="J606" s="4">
        <f t="shared" si="48"/>
        <v>381304.46099999995</v>
      </c>
      <c r="L606" s="4">
        <f t="shared" si="49"/>
        <v>734403.60000000813</v>
      </c>
      <c r="M606" s="4">
        <f>D606+G606+J606</f>
        <v>885766.96800000011</v>
      </c>
      <c r="N606" s="4">
        <f t="shared" si="45"/>
        <v>151363.36799999198</v>
      </c>
    </row>
    <row r="607" spans="1:14">
      <c r="A607" s="4">
        <v>6141.62</v>
      </c>
      <c r="C607" s="4">
        <v>265.82299999999998</v>
      </c>
      <c r="D607" s="4">
        <f t="shared" si="46"/>
        <v>159771.61800000002</v>
      </c>
      <c r="F607" s="18">
        <v>573.01400000000001</v>
      </c>
      <c r="G607" s="4">
        <f t="shared" si="47"/>
        <v>345529.72600000014</v>
      </c>
      <c r="I607" s="17">
        <v>635.13400000000001</v>
      </c>
      <c r="J607" s="4">
        <f t="shared" si="48"/>
        <v>381939.59499999997</v>
      </c>
      <c r="L607" s="4">
        <f t="shared" si="49"/>
        <v>735619.50000000815</v>
      </c>
      <c r="M607" s="4">
        <f>D607+G607+J607</f>
        <v>887240.93900000013</v>
      </c>
      <c r="N607" s="4">
        <f t="shared" si="45"/>
        <v>151621.43899999198</v>
      </c>
    </row>
    <row r="608" spans="1:14">
      <c r="A608" s="4">
        <v>6151.75</v>
      </c>
      <c r="C608" s="4">
        <v>265.92200000000003</v>
      </c>
      <c r="D608" s="4">
        <f t="shared" si="46"/>
        <v>160037.54</v>
      </c>
      <c r="F608" s="18">
        <v>574.43200000000002</v>
      </c>
      <c r="G608" s="4">
        <f t="shared" si="47"/>
        <v>346104.15800000011</v>
      </c>
      <c r="I608" s="17">
        <v>626.899</v>
      </c>
      <c r="J608" s="4">
        <f t="shared" si="48"/>
        <v>382566.49399999995</v>
      </c>
      <c r="L608" s="4">
        <f t="shared" si="49"/>
        <v>736835.40000000817</v>
      </c>
      <c r="M608" s="4">
        <f>D608+G608+J608</f>
        <v>888708.19200000004</v>
      </c>
      <c r="N608" s="4">
        <f t="shared" si="45"/>
        <v>151872.79199999187</v>
      </c>
    </row>
    <row r="609" spans="1:14">
      <c r="A609" s="4">
        <v>6161.85</v>
      </c>
      <c r="C609" s="4">
        <v>261.334</v>
      </c>
      <c r="D609" s="4">
        <f t="shared" si="46"/>
        <v>160298.87400000001</v>
      </c>
      <c r="F609" s="18">
        <v>569.33100000000002</v>
      </c>
      <c r="G609" s="4">
        <f t="shared" si="47"/>
        <v>346673.48900000012</v>
      </c>
      <c r="I609" s="17">
        <v>633.13099999999997</v>
      </c>
      <c r="J609" s="4">
        <f t="shared" si="48"/>
        <v>383199.62499999994</v>
      </c>
      <c r="L609" s="4">
        <f t="shared" si="49"/>
        <v>738051.3000000082</v>
      </c>
      <c r="M609" s="4">
        <f>D609+G609+J609</f>
        <v>890171.98800000013</v>
      </c>
      <c r="N609" s="4">
        <f t="shared" si="45"/>
        <v>152120.68799999193</v>
      </c>
    </row>
    <row r="610" spans="1:14">
      <c r="A610" s="4">
        <v>6171.89</v>
      </c>
      <c r="C610" s="4">
        <v>267.05799999999999</v>
      </c>
      <c r="D610" s="4">
        <f t="shared" si="46"/>
        <v>160565.932</v>
      </c>
      <c r="F610" s="18">
        <v>569.27599999999995</v>
      </c>
      <c r="G610" s="4">
        <f t="shared" si="47"/>
        <v>347242.76500000013</v>
      </c>
      <c r="I610" s="17">
        <v>631.87599999999998</v>
      </c>
      <c r="J610" s="4">
        <f t="shared" si="48"/>
        <v>383831.50099999993</v>
      </c>
      <c r="L610" s="4">
        <f t="shared" si="49"/>
        <v>739267.20000000822</v>
      </c>
      <c r="M610" s="4">
        <f>D610+G610+J610</f>
        <v>891640.19800000009</v>
      </c>
      <c r="N610" s="4">
        <f t="shared" si="45"/>
        <v>152372.99799999187</v>
      </c>
    </row>
    <row r="611" spans="1:14">
      <c r="A611" s="4">
        <v>6181.92</v>
      </c>
      <c r="C611" s="4">
        <v>262.06700000000001</v>
      </c>
      <c r="D611" s="4">
        <f t="shared" si="46"/>
        <v>160827.99900000001</v>
      </c>
      <c r="F611" s="18">
        <v>571.29999999999995</v>
      </c>
      <c r="G611" s="4">
        <f t="shared" si="47"/>
        <v>347814.06500000012</v>
      </c>
      <c r="I611" s="17">
        <v>632.05600000000004</v>
      </c>
      <c r="J611" s="4">
        <f t="shared" si="48"/>
        <v>384463.55699999991</v>
      </c>
      <c r="L611" s="4">
        <f t="shared" si="49"/>
        <v>740483.10000000824</v>
      </c>
      <c r="M611" s="4">
        <f>D611+G611+J611</f>
        <v>893105.62100000004</v>
      </c>
      <c r="N611" s="4">
        <f t="shared" si="45"/>
        <v>152622.5209999918</v>
      </c>
    </row>
    <row r="612" spans="1:14">
      <c r="A612" s="4">
        <v>6191.93</v>
      </c>
      <c r="C612" s="4">
        <v>262.31599999999997</v>
      </c>
      <c r="D612" s="4">
        <f t="shared" si="46"/>
        <v>161090.315</v>
      </c>
      <c r="F612" s="18">
        <v>569.63900000000001</v>
      </c>
      <c r="G612" s="4">
        <f t="shared" si="47"/>
        <v>348383.70400000014</v>
      </c>
      <c r="I612" s="17">
        <v>625.851</v>
      </c>
      <c r="J612" s="4">
        <f t="shared" si="48"/>
        <v>385089.40799999994</v>
      </c>
      <c r="L612" s="4">
        <f t="shared" si="49"/>
        <v>741699.00000000827</v>
      </c>
      <c r="M612" s="4">
        <f>D612+G612+J612</f>
        <v>894563.42700000014</v>
      </c>
      <c r="N612" s="4">
        <f t="shared" si="45"/>
        <v>152864.42699999188</v>
      </c>
    </row>
    <row r="613" spans="1:14">
      <c r="A613" s="4">
        <v>6201.95</v>
      </c>
      <c r="C613" s="4">
        <v>268.291</v>
      </c>
      <c r="D613" s="4">
        <f t="shared" si="46"/>
        <v>161358.606</v>
      </c>
      <c r="F613" s="18">
        <v>573.17899999999997</v>
      </c>
      <c r="G613" s="4">
        <f t="shared" si="47"/>
        <v>348956.88300000015</v>
      </c>
      <c r="I613" s="17">
        <v>632.94799999999998</v>
      </c>
      <c r="J613" s="4">
        <f t="shared" si="48"/>
        <v>385722.35599999991</v>
      </c>
      <c r="L613" s="4">
        <f t="shared" si="49"/>
        <v>742914.90000000829</v>
      </c>
      <c r="M613" s="4">
        <f>D613+G613+J613</f>
        <v>896037.84500000009</v>
      </c>
      <c r="N613" s="4">
        <f t="shared" si="45"/>
        <v>153122.9449999918</v>
      </c>
    </row>
    <row r="614" spans="1:14">
      <c r="A614" s="4">
        <v>6211.99</v>
      </c>
      <c r="C614" s="4">
        <v>262.80500000000001</v>
      </c>
      <c r="D614" s="4">
        <f t="shared" si="46"/>
        <v>161621.41099999999</v>
      </c>
      <c r="F614" s="18">
        <v>572.47</v>
      </c>
      <c r="G614" s="4">
        <f t="shared" si="47"/>
        <v>349529.35300000012</v>
      </c>
      <c r="I614" s="17">
        <v>637.17999999999995</v>
      </c>
      <c r="J614" s="4">
        <f t="shared" si="48"/>
        <v>386359.53599999991</v>
      </c>
      <c r="L614" s="4">
        <f t="shared" si="49"/>
        <v>744130.80000000831</v>
      </c>
      <c r="M614" s="4">
        <f>D614+G614+J614</f>
        <v>897510.3</v>
      </c>
      <c r="N614" s="4">
        <f t="shared" si="45"/>
        <v>153379.49999999173</v>
      </c>
    </row>
    <row r="615" spans="1:14">
      <c r="A615" s="4">
        <v>6222.01</v>
      </c>
      <c r="C615" s="4">
        <v>262.18</v>
      </c>
      <c r="D615" s="4">
        <f t="shared" si="46"/>
        <v>161883.59099999999</v>
      </c>
      <c r="F615" s="18">
        <v>573.31899999999996</v>
      </c>
      <c r="G615" s="4">
        <f t="shared" si="47"/>
        <v>350102.67200000014</v>
      </c>
      <c r="I615" s="17">
        <v>633.00699999999995</v>
      </c>
      <c r="J615" s="4">
        <f t="shared" si="48"/>
        <v>386992.54299999989</v>
      </c>
      <c r="L615" s="4">
        <f t="shared" si="49"/>
        <v>745346.70000000834</v>
      </c>
      <c r="M615" s="4">
        <f>D615+G615+J615</f>
        <v>898978.8060000001</v>
      </c>
      <c r="N615" s="4">
        <f t="shared" si="45"/>
        <v>153632.10599999176</v>
      </c>
    </row>
    <row r="616" spans="1:14">
      <c r="A616" s="4">
        <v>6232.04</v>
      </c>
      <c r="C616" s="4">
        <v>268.25700000000001</v>
      </c>
      <c r="D616" s="4">
        <f t="shared" si="46"/>
        <v>162151.848</v>
      </c>
      <c r="F616" s="18">
        <v>572.01300000000003</v>
      </c>
      <c r="G616" s="4">
        <f t="shared" si="47"/>
        <v>350674.68500000011</v>
      </c>
      <c r="I616" s="17">
        <v>625.49599999999998</v>
      </c>
      <c r="J616" s="4">
        <f t="shared" si="48"/>
        <v>387618.03899999987</v>
      </c>
      <c r="L616" s="4">
        <f t="shared" si="49"/>
        <v>746562.60000000836</v>
      </c>
      <c r="M616" s="4">
        <f>D616+G616+J616</f>
        <v>900444.57199999993</v>
      </c>
      <c r="N616" s="4">
        <f t="shared" si="45"/>
        <v>153881.97199999157</v>
      </c>
    </row>
    <row r="617" spans="1:14">
      <c r="A617" s="4">
        <v>6242.06</v>
      </c>
      <c r="C617" s="4">
        <v>262.55900000000003</v>
      </c>
      <c r="D617" s="4">
        <f t="shared" si="46"/>
        <v>162414.40700000001</v>
      </c>
      <c r="F617" s="18">
        <v>570.37400000000002</v>
      </c>
      <c r="G617" s="4">
        <f t="shared" si="47"/>
        <v>351245.05900000012</v>
      </c>
      <c r="I617" s="17">
        <v>633.101</v>
      </c>
      <c r="J617" s="4">
        <f t="shared" si="48"/>
        <v>388251.1399999999</v>
      </c>
      <c r="L617" s="4">
        <f t="shared" si="49"/>
        <v>747778.50000000838</v>
      </c>
      <c r="M617" s="4">
        <f>D617+G617+J617</f>
        <v>901910.60600000003</v>
      </c>
      <c r="N617" s="4">
        <f t="shared" si="45"/>
        <v>154132.10599999165</v>
      </c>
    </row>
    <row r="618" spans="1:14">
      <c r="A618" s="4">
        <v>6252.06</v>
      </c>
      <c r="C618" s="4">
        <v>263.32299999999998</v>
      </c>
      <c r="D618" s="4">
        <f t="shared" si="46"/>
        <v>162677.73000000001</v>
      </c>
      <c r="F618" s="18">
        <v>572.49699999999996</v>
      </c>
      <c r="G618" s="4">
        <f t="shared" si="47"/>
        <v>351817.5560000001</v>
      </c>
      <c r="I618" s="17">
        <v>631.99800000000005</v>
      </c>
      <c r="J618" s="4">
        <f t="shared" si="48"/>
        <v>388883.13799999992</v>
      </c>
      <c r="L618" s="4">
        <f t="shared" si="49"/>
        <v>748994.40000000841</v>
      </c>
      <c r="M618" s="4">
        <f>D618+G618+J618</f>
        <v>903378.424</v>
      </c>
      <c r="N618" s="4">
        <f t="shared" si="45"/>
        <v>154384.02399999159</v>
      </c>
    </row>
    <row r="619" spans="1:14">
      <c r="A619" s="4">
        <v>6262.37</v>
      </c>
      <c r="C619" s="4">
        <v>262.87599999999998</v>
      </c>
      <c r="D619" s="4">
        <f t="shared" si="46"/>
        <v>162940.606</v>
      </c>
      <c r="F619" s="18">
        <v>570.37900000000002</v>
      </c>
      <c r="G619" s="4">
        <f t="shared" si="47"/>
        <v>352387.93500000011</v>
      </c>
      <c r="I619" s="17">
        <v>629.99099999999999</v>
      </c>
      <c r="J619" s="4">
        <f t="shared" si="48"/>
        <v>389513.1289999999</v>
      </c>
      <c r="L619" s="4">
        <f t="shared" si="49"/>
        <v>750210.30000000843</v>
      </c>
      <c r="M619" s="4">
        <f>D619+G619+J619</f>
        <v>904841.66999999993</v>
      </c>
      <c r="N619" s="4">
        <f t="shared" si="45"/>
        <v>154631.3699999915</v>
      </c>
    </row>
    <row r="620" spans="1:14">
      <c r="A620" s="4">
        <v>6272.4</v>
      </c>
      <c r="C620" s="4">
        <v>267.613</v>
      </c>
      <c r="D620" s="4">
        <f t="shared" si="46"/>
        <v>163208.21900000001</v>
      </c>
      <c r="F620" s="18">
        <v>571.46299999999997</v>
      </c>
      <c r="G620" s="4">
        <f t="shared" si="47"/>
        <v>352959.3980000001</v>
      </c>
      <c r="I620" s="17">
        <v>625.40200000000004</v>
      </c>
      <c r="J620" s="4">
        <f t="shared" si="48"/>
        <v>390138.5309999999</v>
      </c>
      <c r="L620" s="4">
        <f t="shared" si="49"/>
        <v>751426.20000000845</v>
      </c>
      <c r="M620" s="4">
        <f>D620+G620+J620</f>
        <v>906306.14800000004</v>
      </c>
      <c r="N620" s="4">
        <f t="shared" si="45"/>
        <v>154879.94799999159</v>
      </c>
    </row>
    <row r="621" spans="1:14">
      <c r="A621" s="4">
        <v>6282.43</v>
      </c>
      <c r="C621" s="4">
        <v>263.548</v>
      </c>
      <c r="D621" s="4">
        <f t="shared" si="46"/>
        <v>163471.76700000002</v>
      </c>
      <c r="F621" s="18">
        <v>571.91499999999996</v>
      </c>
      <c r="G621" s="4">
        <f t="shared" si="47"/>
        <v>353531.31300000008</v>
      </c>
      <c r="I621" s="17">
        <v>637.98</v>
      </c>
      <c r="J621" s="4">
        <f t="shared" si="48"/>
        <v>390776.51099999988</v>
      </c>
      <c r="L621" s="4">
        <f t="shared" si="49"/>
        <v>752642.10000000848</v>
      </c>
      <c r="M621" s="4">
        <f>D621+G621+J621</f>
        <v>907779.59100000001</v>
      </c>
      <c r="N621" s="4">
        <f t="shared" si="45"/>
        <v>155137.49099999154</v>
      </c>
    </row>
    <row r="622" spans="1:14">
      <c r="A622" s="4">
        <v>6292.47</v>
      </c>
      <c r="C622" s="4">
        <v>261.27499999999998</v>
      </c>
      <c r="D622" s="4">
        <f t="shared" si="46"/>
        <v>163733.04200000002</v>
      </c>
      <c r="F622" s="18">
        <v>571.048</v>
      </c>
      <c r="G622" s="4">
        <f t="shared" si="47"/>
        <v>354102.36100000009</v>
      </c>
      <c r="I622" s="17">
        <v>631.57600000000002</v>
      </c>
      <c r="J622" s="4">
        <f t="shared" si="48"/>
        <v>391408.08699999988</v>
      </c>
      <c r="L622" s="4">
        <f t="shared" si="49"/>
        <v>753858.0000000085</v>
      </c>
      <c r="M622" s="4">
        <f>D622+G622+J622</f>
        <v>909243.49</v>
      </c>
      <c r="N622" s="4">
        <f t="shared" si="45"/>
        <v>155385.48999999149</v>
      </c>
    </row>
    <row r="623" spans="1:14">
      <c r="A623" s="4">
        <v>6302.5</v>
      </c>
      <c r="C623" s="4">
        <v>267.70800000000003</v>
      </c>
      <c r="D623" s="4">
        <f t="shared" si="46"/>
        <v>164000.75000000003</v>
      </c>
      <c r="F623" s="18">
        <v>571.88</v>
      </c>
      <c r="G623" s="4">
        <f t="shared" si="47"/>
        <v>354674.2410000001</v>
      </c>
      <c r="I623" s="17">
        <v>632.37900000000002</v>
      </c>
      <c r="J623" s="4">
        <f t="shared" si="48"/>
        <v>392040.4659999999</v>
      </c>
      <c r="L623" s="4">
        <f t="shared" si="49"/>
        <v>755073.90000000852</v>
      </c>
      <c r="M623" s="4">
        <f>D623+G623+J623</f>
        <v>910715.45700000005</v>
      </c>
      <c r="N623" s="4">
        <f t="shared" si="45"/>
        <v>155641.55699999153</v>
      </c>
    </row>
    <row r="624" spans="1:14">
      <c r="A624" s="4">
        <v>6312.54</v>
      </c>
      <c r="C624" s="4">
        <v>263.27600000000001</v>
      </c>
      <c r="D624" s="4">
        <f t="shared" si="46"/>
        <v>164264.02600000004</v>
      </c>
      <c r="F624" s="18">
        <v>563.476</v>
      </c>
      <c r="G624" s="4">
        <f t="shared" si="47"/>
        <v>355237.71700000012</v>
      </c>
      <c r="I624" s="17">
        <v>631.60199999999998</v>
      </c>
      <c r="J624" s="4">
        <f t="shared" si="48"/>
        <v>392672.06799999991</v>
      </c>
      <c r="L624" s="4">
        <f t="shared" si="49"/>
        <v>756289.80000000854</v>
      </c>
      <c r="M624" s="4">
        <f>D624+G624+J624</f>
        <v>912173.81099999999</v>
      </c>
      <c r="N624" s="4">
        <f t="shared" si="45"/>
        <v>155884.01099999144</v>
      </c>
    </row>
    <row r="625" spans="1:14">
      <c r="A625" s="4">
        <v>6322.55</v>
      </c>
      <c r="C625" s="4">
        <v>263.49400000000003</v>
      </c>
      <c r="D625" s="4">
        <f t="shared" si="46"/>
        <v>164527.52000000005</v>
      </c>
      <c r="F625" s="18">
        <v>571.95399999999995</v>
      </c>
      <c r="G625" s="4">
        <f t="shared" si="47"/>
        <v>355809.67100000015</v>
      </c>
      <c r="I625" s="17">
        <v>626.452</v>
      </c>
      <c r="J625" s="4">
        <f t="shared" si="48"/>
        <v>393298.5199999999</v>
      </c>
      <c r="L625" s="4">
        <f t="shared" si="49"/>
        <v>757505.70000000857</v>
      </c>
      <c r="M625" s="4">
        <f>D625+G625+J625</f>
        <v>913635.71100000013</v>
      </c>
      <c r="N625" s="4">
        <f t="shared" si="45"/>
        <v>156130.01099999156</v>
      </c>
    </row>
    <row r="626" spans="1:14">
      <c r="A626" s="4">
        <v>6332.57</v>
      </c>
      <c r="C626" s="4">
        <v>263.00200000000001</v>
      </c>
      <c r="D626" s="4">
        <f t="shared" si="46"/>
        <v>164790.52200000006</v>
      </c>
      <c r="F626" s="18">
        <v>567.06200000000001</v>
      </c>
      <c r="G626" s="4">
        <f t="shared" si="47"/>
        <v>356376.73300000012</v>
      </c>
      <c r="I626" s="17">
        <v>632.65800000000002</v>
      </c>
      <c r="J626" s="4">
        <f t="shared" si="48"/>
        <v>393931.1779999999</v>
      </c>
      <c r="L626" s="4">
        <f t="shared" si="49"/>
        <v>758721.60000000859</v>
      </c>
      <c r="M626" s="4">
        <f>D626+G626+J626</f>
        <v>915098.43300000008</v>
      </c>
      <c r="N626" s="4">
        <f t="shared" si="45"/>
        <v>156376.83299999149</v>
      </c>
    </row>
    <row r="627" spans="1:14">
      <c r="A627" s="4">
        <v>6342.6</v>
      </c>
      <c r="C627" s="4">
        <v>263.09500000000003</v>
      </c>
      <c r="D627" s="4">
        <f t="shared" si="46"/>
        <v>165053.61700000006</v>
      </c>
      <c r="F627" s="18">
        <v>571.64400000000001</v>
      </c>
      <c r="G627" s="4">
        <f t="shared" si="47"/>
        <v>356948.37700000009</v>
      </c>
      <c r="I627" s="17">
        <v>632.85699999999997</v>
      </c>
      <c r="J627" s="4">
        <f t="shared" si="48"/>
        <v>394564.03499999992</v>
      </c>
      <c r="L627" s="4">
        <f t="shared" si="49"/>
        <v>759937.50000000861</v>
      </c>
      <c r="M627" s="4">
        <f>D627+G627+J627</f>
        <v>916566.0290000001</v>
      </c>
      <c r="N627" s="4">
        <f t="shared" si="45"/>
        <v>156628.52899999148</v>
      </c>
    </row>
    <row r="628" spans="1:14">
      <c r="A628" s="4">
        <v>6352.62</v>
      </c>
      <c r="C628" s="4">
        <v>268.83</v>
      </c>
      <c r="D628" s="4">
        <f t="shared" si="46"/>
        <v>165322.44700000004</v>
      </c>
      <c r="F628" s="18">
        <v>572.649</v>
      </c>
      <c r="G628" s="4">
        <f t="shared" si="47"/>
        <v>357521.02600000007</v>
      </c>
      <c r="I628" s="17">
        <v>637.34500000000003</v>
      </c>
      <c r="J628" s="4">
        <f t="shared" si="48"/>
        <v>395201.37999999989</v>
      </c>
      <c r="L628" s="4">
        <f t="shared" si="49"/>
        <v>761153.40000000864</v>
      </c>
      <c r="M628" s="4">
        <f>D628+G628+J628</f>
        <v>918044.853</v>
      </c>
      <c r="N628" s="4">
        <f t="shared" si="45"/>
        <v>156891.45299999136</v>
      </c>
    </row>
    <row r="629" spans="1:14">
      <c r="A629" s="4">
        <v>6362.66</v>
      </c>
      <c r="C629" s="4">
        <v>263.16899999999998</v>
      </c>
      <c r="D629" s="4">
        <f t="shared" si="46"/>
        <v>165585.61600000004</v>
      </c>
      <c r="F629" s="18">
        <v>572.24199999999996</v>
      </c>
      <c r="G629" s="4">
        <f t="shared" si="47"/>
        <v>358093.2680000001</v>
      </c>
      <c r="I629" s="17">
        <v>632.22500000000002</v>
      </c>
      <c r="J629" s="4">
        <f t="shared" si="48"/>
        <v>395833.60499999986</v>
      </c>
      <c r="L629" s="4">
        <f t="shared" si="49"/>
        <v>762369.30000000866</v>
      </c>
      <c r="M629" s="4">
        <f>D629+G629+J629</f>
        <v>919512.48900000006</v>
      </c>
      <c r="N629" s="4">
        <f t="shared" si="45"/>
        <v>157143.1889999914</v>
      </c>
    </row>
    <row r="630" spans="1:14">
      <c r="A630" s="4">
        <v>6372.65</v>
      </c>
      <c r="C630" s="4">
        <v>263.399</v>
      </c>
      <c r="D630" s="4">
        <f t="shared" si="46"/>
        <v>165849.01500000004</v>
      </c>
      <c r="F630" s="18">
        <v>574.46699999999998</v>
      </c>
      <c r="G630" s="4">
        <f t="shared" si="47"/>
        <v>358667.7350000001</v>
      </c>
      <c r="I630" s="17">
        <v>625.60199999999998</v>
      </c>
      <c r="J630" s="4">
        <f t="shared" si="48"/>
        <v>396459.20699999988</v>
      </c>
      <c r="L630" s="4">
        <f t="shared" si="49"/>
        <v>763585.20000000868</v>
      </c>
      <c r="M630" s="4">
        <f>D630+G630+J630</f>
        <v>920975.95699999994</v>
      </c>
      <c r="N630" s="4">
        <f t="shared" si="45"/>
        <v>157390.75699999125</v>
      </c>
    </row>
    <row r="631" spans="1:14">
      <c r="A631" s="4">
        <v>6382.91</v>
      </c>
      <c r="C631" s="4">
        <v>262.62</v>
      </c>
      <c r="D631" s="4">
        <f t="shared" si="46"/>
        <v>166111.63500000004</v>
      </c>
      <c r="F631" s="18">
        <v>572.221</v>
      </c>
      <c r="G631" s="4">
        <f t="shared" si="47"/>
        <v>359239.95600000012</v>
      </c>
      <c r="I631" s="17">
        <v>633.005</v>
      </c>
      <c r="J631" s="4">
        <f t="shared" si="48"/>
        <v>397092.21199999988</v>
      </c>
      <c r="L631" s="4">
        <f t="shared" si="49"/>
        <v>764801.10000000871</v>
      </c>
      <c r="M631" s="4">
        <f>D631+G631+J631</f>
        <v>922443.80300000007</v>
      </c>
      <c r="N631" s="4">
        <f t="shared" si="45"/>
        <v>157642.70299999136</v>
      </c>
    </row>
    <row r="632" spans="1:14">
      <c r="A632" s="4">
        <v>6392.93</v>
      </c>
      <c r="C632" s="4">
        <v>267.892</v>
      </c>
      <c r="D632" s="4">
        <f t="shared" si="46"/>
        <v>166379.52700000003</v>
      </c>
      <c r="F632" s="18">
        <v>571.97</v>
      </c>
      <c r="G632" s="4">
        <f t="shared" si="47"/>
        <v>359811.92600000009</v>
      </c>
      <c r="I632" s="17">
        <v>631.83900000000006</v>
      </c>
      <c r="J632" s="4">
        <f t="shared" si="48"/>
        <v>397724.05099999986</v>
      </c>
      <c r="L632" s="4">
        <f t="shared" si="49"/>
        <v>766017.00000000873</v>
      </c>
      <c r="M632" s="4">
        <f>D632+G632+J632</f>
        <v>923915.50399999996</v>
      </c>
      <c r="N632" s="4">
        <f t="shared" si="45"/>
        <v>157898.50399999123</v>
      </c>
    </row>
    <row r="633" spans="1:14">
      <c r="A633" s="4">
        <v>6403.16</v>
      </c>
      <c r="C633" s="4">
        <v>262.31200000000001</v>
      </c>
      <c r="D633" s="4">
        <f t="shared" si="46"/>
        <v>166641.83900000004</v>
      </c>
      <c r="F633" s="18">
        <v>566.24699999999996</v>
      </c>
      <c r="G633" s="4">
        <f t="shared" si="47"/>
        <v>360378.17300000007</v>
      </c>
      <c r="I633" s="17">
        <v>633.36699999999996</v>
      </c>
      <c r="J633" s="4">
        <f t="shared" si="48"/>
        <v>398357.41799999989</v>
      </c>
      <c r="L633" s="4">
        <f t="shared" si="49"/>
        <v>767232.90000000875</v>
      </c>
      <c r="M633" s="4">
        <f>D633+G633+J633</f>
        <v>925377.42999999993</v>
      </c>
      <c r="N633" s="4">
        <f t="shared" si="45"/>
        <v>158144.52999999118</v>
      </c>
    </row>
    <row r="634" spans="1:14">
      <c r="A634" s="4">
        <v>6413.2</v>
      </c>
      <c r="C634" s="4">
        <v>262.36700000000002</v>
      </c>
      <c r="D634" s="4">
        <f t="shared" si="46"/>
        <v>166904.20600000003</v>
      </c>
      <c r="F634" s="18">
        <v>572.80200000000002</v>
      </c>
      <c r="G634" s="4">
        <f t="shared" si="47"/>
        <v>360950.97500000009</v>
      </c>
      <c r="I634" s="17">
        <v>626.32600000000002</v>
      </c>
      <c r="J634" s="4">
        <f t="shared" si="48"/>
        <v>398983.74399999989</v>
      </c>
      <c r="L634" s="4">
        <f t="shared" si="49"/>
        <v>768448.80000000878</v>
      </c>
      <c r="M634" s="4">
        <f>D634+G634+J634</f>
        <v>926838.92500000005</v>
      </c>
      <c r="N634" s="4">
        <f t="shared" si="45"/>
        <v>158390.12499999127</v>
      </c>
    </row>
    <row r="635" spans="1:14">
      <c r="A635" s="4">
        <v>6423.19</v>
      </c>
      <c r="C635" s="4">
        <v>268.31700000000001</v>
      </c>
      <c r="D635" s="4">
        <f t="shared" si="46"/>
        <v>167172.52300000004</v>
      </c>
      <c r="F635" s="18">
        <v>572.39700000000005</v>
      </c>
      <c r="G635" s="4">
        <f t="shared" si="47"/>
        <v>361523.37200000009</v>
      </c>
      <c r="I635" s="17">
        <v>637.49900000000002</v>
      </c>
      <c r="J635" s="4">
        <f t="shared" si="48"/>
        <v>399621.2429999999</v>
      </c>
      <c r="L635" s="4">
        <f t="shared" si="49"/>
        <v>769664.7000000088</v>
      </c>
      <c r="M635" s="4">
        <f>D635+G635+J635</f>
        <v>928317.13800000004</v>
      </c>
      <c r="N635" s="4">
        <f t="shared" si="45"/>
        <v>158652.43799999123</v>
      </c>
    </row>
    <row r="636" spans="1:14">
      <c r="A636" s="4">
        <v>6433.41</v>
      </c>
      <c r="C636" s="4">
        <v>262.20699999999999</v>
      </c>
      <c r="D636" s="4">
        <f t="shared" si="46"/>
        <v>167434.73000000004</v>
      </c>
      <c r="F636" s="18">
        <v>569.59</v>
      </c>
      <c r="G636" s="4">
        <f t="shared" si="47"/>
        <v>362092.96200000012</v>
      </c>
      <c r="I636" s="17">
        <v>632.46799999999996</v>
      </c>
      <c r="J636" s="4">
        <f t="shared" si="48"/>
        <v>400253.71099999989</v>
      </c>
      <c r="L636" s="4">
        <f t="shared" si="49"/>
        <v>770880.60000000882</v>
      </c>
      <c r="M636" s="4">
        <f>D636+G636+J636</f>
        <v>929781.40300000005</v>
      </c>
      <c r="N636" s="4">
        <f t="shared" si="45"/>
        <v>158900.80299999123</v>
      </c>
    </row>
    <row r="637" spans="1:14">
      <c r="A637" s="4">
        <v>6443.64</v>
      </c>
      <c r="C637" s="4">
        <v>262.42200000000003</v>
      </c>
      <c r="D637" s="4">
        <f t="shared" si="46"/>
        <v>167697.15200000003</v>
      </c>
      <c r="F637" s="18">
        <v>565.952</v>
      </c>
      <c r="G637" s="4">
        <f t="shared" si="47"/>
        <v>362658.91400000011</v>
      </c>
      <c r="I637" s="17">
        <v>626.41999999999996</v>
      </c>
      <c r="J637" s="4">
        <f t="shared" si="48"/>
        <v>400880.13099999988</v>
      </c>
      <c r="L637" s="4">
        <f t="shared" si="49"/>
        <v>772096.50000000885</v>
      </c>
      <c r="M637" s="4">
        <f>D637+G637+J637</f>
        <v>931236.19699999993</v>
      </c>
      <c r="N637" s="4">
        <f t="shared" si="45"/>
        <v>159139.69699999108</v>
      </c>
    </row>
    <row r="638" spans="1:14">
      <c r="A638" s="4">
        <v>6453.89</v>
      </c>
      <c r="C638" s="4">
        <v>263.07299999999998</v>
      </c>
      <c r="D638" s="4">
        <f t="shared" si="46"/>
        <v>167960.22500000003</v>
      </c>
      <c r="F638" s="18">
        <v>574.94000000000005</v>
      </c>
      <c r="G638" s="4">
        <f t="shared" si="47"/>
        <v>363233.85400000011</v>
      </c>
      <c r="I638" s="17">
        <v>633.88499999999999</v>
      </c>
      <c r="J638" s="4">
        <f t="shared" si="48"/>
        <v>401514.01599999989</v>
      </c>
      <c r="L638" s="4">
        <f t="shared" si="49"/>
        <v>773312.40000000887</v>
      </c>
      <c r="M638" s="4">
        <f>D638+G638+J638</f>
        <v>932708.09499999997</v>
      </c>
      <c r="N638" s="4">
        <f t="shared" si="45"/>
        <v>159395.6949999911</v>
      </c>
    </row>
    <row r="639" spans="1:14">
      <c r="A639" s="4">
        <v>6463.91</v>
      </c>
      <c r="C639" s="4">
        <v>263.46800000000002</v>
      </c>
      <c r="D639" s="4">
        <f t="shared" si="46"/>
        <v>168223.69300000003</v>
      </c>
      <c r="F639" s="18">
        <v>572.76900000000001</v>
      </c>
      <c r="G639" s="4">
        <f t="shared" si="47"/>
        <v>363806.62300000008</v>
      </c>
      <c r="I639" s="17">
        <v>632.86</v>
      </c>
      <c r="J639" s="4">
        <f t="shared" si="48"/>
        <v>402146.87599999987</v>
      </c>
      <c r="L639" s="4">
        <f t="shared" si="49"/>
        <v>774528.30000000889</v>
      </c>
      <c r="M639" s="4">
        <f>D639+G639+J639</f>
        <v>934177.19200000004</v>
      </c>
      <c r="N639" s="4">
        <f t="shared" si="45"/>
        <v>159648.89199999114</v>
      </c>
    </row>
    <row r="640" spans="1:14">
      <c r="A640" s="4">
        <v>6473.94</v>
      </c>
      <c r="C640" s="4">
        <v>268.85500000000002</v>
      </c>
      <c r="D640" s="4">
        <f t="shared" si="46"/>
        <v>168492.54800000004</v>
      </c>
      <c r="F640" s="18">
        <v>572.44200000000001</v>
      </c>
      <c r="G640" s="4">
        <f t="shared" si="47"/>
        <v>364379.06500000006</v>
      </c>
      <c r="I640" s="17">
        <v>625.76499999999999</v>
      </c>
      <c r="J640" s="4">
        <f t="shared" si="48"/>
        <v>402772.64099999989</v>
      </c>
      <c r="L640" s="4">
        <f t="shared" si="49"/>
        <v>775744.20000000892</v>
      </c>
      <c r="M640" s="4">
        <f>D640+G640+J640</f>
        <v>935644.25399999996</v>
      </c>
      <c r="N640" s="4">
        <f t="shared" si="45"/>
        <v>159900.05399999104</v>
      </c>
    </row>
    <row r="641" spans="1:14">
      <c r="A641" s="4">
        <v>6483.95</v>
      </c>
      <c r="C641" s="4">
        <v>263.10899999999998</v>
      </c>
      <c r="D641" s="4">
        <f t="shared" si="46"/>
        <v>168755.65700000004</v>
      </c>
      <c r="F641" s="18">
        <v>572.827</v>
      </c>
      <c r="G641" s="4">
        <f t="shared" si="47"/>
        <v>364951.89200000005</v>
      </c>
      <c r="I641" s="17">
        <v>633.33100000000002</v>
      </c>
      <c r="J641" s="4">
        <f t="shared" si="48"/>
        <v>403405.97199999989</v>
      </c>
      <c r="L641" s="4">
        <f t="shared" si="49"/>
        <v>776960.10000000894</v>
      </c>
      <c r="M641" s="4">
        <f>D641+G641+J641</f>
        <v>937113.52099999995</v>
      </c>
      <c r="N641" s="4">
        <f t="shared" si="45"/>
        <v>160153.42099999101</v>
      </c>
    </row>
    <row r="642" spans="1:14">
      <c r="A642" s="4">
        <v>6494.01</v>
      </c>
      <c r="C642" s="4">
        <v>262.56</v>
      </c>
      <c r="D642" s="4">
        <f t="shared" si="46"/>
        <v>169018.21700000003</v>
      </c>
      <c r="F642" s="18">
        <v>568.95699999999999</v>
      </c>
      <c r="G642" s="4">
        <f t="shared" si="47"/>
        <v>365520.84900000005</v>
      </c>
      <c r="I642" s="17">
        <v>636.11599999999999</v>
      </c>
      <c r="J642" s="4">
        <f t="shared" si="48"/>
        <v>404042.08799999987</v>
      </c>
      <c r="L642" s="4">
        <f t="shared" si="49"/>
        <v>778176.00000000896</v>
      </c>
      <c r="M642" s="4">
        <f>D642+G642+J642</f>
        <v>938581.15399999998</v>
      </c>
      <c r="N642" s="4">
        <f t="shared" si="45"/>
        <v>160405.15399999102</v>
      </c>
    </row>
    <row r="643" spans="1:14">
      <c r="A643" s="4">
        <v>6504.06</v>
      </c>
      <c r="C643" s="4">
        <v>262.851</v>
      </c>
      <c r="D643" s="4">
        <f t="shared" si="46"/>
        <v>169281.06800000003</v>
      </c>
      <c r="F643" s="18">
        <v>571.22500000000002</v>
      </c>
      <c r="G643" s="4">
        <f t="shared" si="47"/>
        <v>366092.07400000002</v>
      </c>
      <c r="I643" s="17">
        <v>631.17499999999995</v>
      </c>
      <c r="J643" s="4">
        <f t="shared" si="48"/>
        <v>404673.26299999986</v>
      </c>
      <c r="L643" s="4">
        <f t="shared" si="49"/>
        <v>779391.90000000899</v>
      </c>
      <c r="M643" s="4">
        <f>D643+G643+J643</f>
        <v>940046.4049999998</v>
      </c>
      <c r="N643" s="4">
        <f t="shared" si="45"/>
        <v>160654.50499999081</v>
      </c>
    </row>
    <row r="644" spans="1:14">
      <c r="A644" s="4">
        <v>6514.09</v>
      </c>
      <c r="C644" s="4">
        <v>268.16300000000001</v>
      </c>
      <c r="D644" s="4">
        <f t="shared" si="46"/>
        <v>169549.23100000003</v>
      </c>
      <c r="F644" s="18">
        <v>572.346</v>
      </c>
      <c r="G644" s="4">
        <f t="shared" si="47"/>
        <v>366664.42000000004</v>
      </c>
      <c r="I644" s="17">
        <v>625.62599999999998</v>
      </c>
      <c r="J644" s="4">
        <f t="shared" si="48"/>
        <v>405298.88899999985</v>
      </c>
      <c r="L644" s="4">
        <f t="shared" si="49"/>
        <v>780607.80000000901</v>
      </c>
      <c r="M644" s="4">
        <f>D644+G644+J644</f>
        <v>941512.53999999992</v>
      </c>
      <c r="N644" s="4">
        <f t="shared" ref="N644:N707" si="50">M644-L644</f>
        <v>160904.73999999091</v>
      </c>
    </row>
    <row r="645" spans="1:14">
      <c r="A645" s="4">
        <v>6524.09</v>
      </c>
      <c r="C645" s="4">
        <v>262.89499999999998</v>
      </c>
      <c r="D645" s="4">
        <f t="shared" ref="D645:D708" si="51">D644+C645</f>
        <v>169812.12600000002</v>
      </c>
      <c r="F645" s="18">
        <v>572.41499999999996</v>
      </c>
      <c r="G645" s="4">
        <f t="shared" ref="G645:G708" si="52">G644+F645</f>
        <v>367236.83500000002</v>
      </c>
      <c r="I645" s="17">
        <v>633.55999999999995</v>
      </c>
      <c r="J645" s="4">
        <f t="shared" ref="J645:J708" si="53">J644+I645</f>
        <v>405932.44899999985</v>
      </c>
      <c r="L645" s="4">
        <f t="shared" ref="L645:L708" si="54">L644+1215.9</f>
        <v>781823.70000000903</v>
      </c>
      <c r="M645" s="4">
        <f>D645+G645+J645</f>
        <v>942981.40999999992</v>
      </c>
      <c r="N645" s="4">
        <f t="shared" si="50"/>
        <v>161157.70999999088</v>
      </c>
    </row>
    <row r="646" spans="1:14">
      <c r="A646" s="4">
        <v>6534.11</v>
      </c>
      <c r="C646" s="4">
        <v>263.27300000000002</v>
      </c>
      <c r="D646" s="4">
        <f t="shared" si="51"/>
        <v>170075.399</v>
      </c>
      <c r="F646" s="18">
        <v>572.05200000000002</v>
      </c>
      <c r="G646" s="4">
        <f t="shared" si="52"/>
        <v>367808.88700000005</v>
      </c>
      <c r="I646" s="17">
        <v>632.90499999999997</v>
      </c>
      <c r="J646" s="4">
        <f t="shared" si="53"/>
        <v>406565.35399999988</v>
      </c>
      <c r="L646" s="4">
        <f t="shared" si="54"/>
        <v>783039.60000000906</v>
      </c>
      <c r="M646" s="4">
        <f>D646+G646+J646</f>
        <v>944449.6399999999</v>
      </c>
      <c r="N646" s="4">
        <f t="shared" si="50"/>
        <v>161410.03999999084</v>
      </c>
    </row>
    <row r="647" spans="1:14">
      <c r="A647" s="4">
        <v>6544.16</v>
      </c>
      <c r="C647" s="4">
        <v>263.21499999999997</v>
      </c>
      <c r="D647" s="4">
        <f t="shared" si="51"/>
        <v>170338.614</v>
      </c>
      <c r="F647" s="18">
        <v>569.827</v>
      </c>
      <c r="G647" s="4">
        <f t="shared" si="52"/>
        <v>368378.71400000004</v>
      </c>
      <c r="I647" s="17">
        <v>630.69799999999998</v>
      </c>
      <c r="J647" s="4">
        <f t="shared" si="53"/>
        <v>407196.05199999985</v>
      </c>
      <c r="L647" s="4">
        <f t="shared" si="54"/>
        <v>784255.50000000908</v>
      </c>
      <c r="M647" s="4">
        <f>D647+G647+J647</f>
        <v>945913.37999999989</v>
      </c>
      <c r="N647" s="4">
        <f t="shared" si="50"/>
        <v>161657.87999999081</v>
      </c>
    </row>
    <row r="648" spans="1:14">
      <c r="A648" s="4">
        <v>6554.2</v>
      </c>
      <c r="C648" s="4">
        <v>268.387</v>
      </c>
      <c r="D648" s="4">
        <f t="shared" si="51"/>
        <v>170607.00099999999</v>
      </c>
      <c r="F648" s="18">
        <v>572.10599999999999</v>
      </c>
      <c r="G648" s="4">
        <f t="shared" si="52"/>
        <v>368950.82000000007</v>
      </c>
      <c r="I648" s="17">
        <v>637.43399999999997</v>
      </c>
      <c r="J648" s="4">
        <f t="shared" si="53"/>
        <v>407833.48599999986</v>
      </c>
      <c r="L648" s="4">
        <f t="shared" si="54"/>
        <v>785471.4000000091</v>
      </c>
      <c r="M648" s="4">
        <f>D648+G648+J648</f>
        <v>947391.3069999998</v>
      </c>
      <c r="N648" s="4">
        <f t="shared" si="50"/>
        <v>161919.90699999069</v>
      </c>
    </row>
    <row r="649" spans="1:14">
      <c r="A649" s="4">
        <v>6564.23</v>
      </c>
      <c r="C649" s="4">
        <v>263.03800000000001</v>
      </c>
      <c r="D649" s="4">
        <f t="shared" si="51"/>
        <v>170870.03899999999</v>
      </c>
      <c r="F649" s="18">
        <v>571.67700000000002</v>
      </c>
      <c r="G649" s="4">
        <f t="shared" si="52"/>
        <v>369522.49700000009</v>
      </c>
      <c r="I649" s="17">
        <v>625.51900000000001</v>
      </c>
      <c r="J649" s="4">
        <f t="shared" si="53"/>
        <v>408459.00499999983</v>
      </c>
      <c r="L649" s="4">
        <f t="shared" si="54"/>
        <v>786687.30000000913</v>
      </c>
      <c r="M649" s="4">
        <f>D649+G649+J649</f>
        <v>948851.54099999997</v>
      </c>
      <c r="N649" s="4">
        <f t="shared" si="50"/>
        <v>162164.24099999084</v>
      </c>
    </row>
    <row r="650" spans="1:14">
      <c r="A650" s="4">
        <v>6574.25</v>
      </c>
      <c r="C650" s="4">
        <v>263.49900000000002</v>
      </c>
      <c r="D650" s="4">
        <f t="shared" si="51"/>
        <v>171133.538</v>
      </c>
      <c r="F650" s="18">
        <v>572.197</v>
      </c>
      <c r="G650" s="4">
        <f t="shared" si="52"/>
        <v>370094.69400000008</v>
      </c>
      <c r="I650" s="17">
        <v>632.33699999999999</v>
      </c>
      <c r="J650" s="4">
        <f t="shared" si="53"/>
        <v>409091.34199999983</v>
      </c>
      <c r="L650" s="4">
        <f t="shared" si="54"/>
        <v>787903.20000000915</v>
      </c>
      <c r="M650" s="4">
        <f>D650+G650+J650</f>
        <v>950319.57399999991</v>
      </c>
      <c r="N650" s="4">
        <f t="shared" si="50"/>
        <v>162416.37399999076</v>
      </c>
    </row>
    <row r="651" spans="1:14">
      <c r="A651" s="4">
        <v>6584.26</v>
      </c>
      <c r="C651" s="4">
        <v>263.517</v>
      </c>
      <c r="D651" s="4">
        <f t="shared" si="51"/>
        <v>171397.05499999999</v>
      </c>
      <c r="F651" s="18">
        <v>567.50099999999998</v>
      </c>
      <c r="G651" s="4">
        <f t="shared" si="52"/>
        <v>370662.19500000007</v>
      </c>
      <c r="I651" s="17">
        <v>633.56799999999998</v>
      </c>
      <c r="J651" s="4">
        <f t="shared" si="53"/>
        <v>409724.90999999986</v>
      </c>
      <c r="L651" s="4">
        <f t="shared" si="54"/>
        <v>789119.10000000917</v>
      </c>
      <c r="M651" s="4">
        <f>D651+G651+J651</f>
        <v>951784.15999999992</v>
      </c>
      <c r="N651" s="4">
        <f t="shared" si="50"/>
        <v>162665.05999999074</v>
      </c>
    </row>
    <row r="652" spans="1:14">
      <c r="A652" s="4">
        <v>6594.31</v>
      </c>
      <c r="C652" s="4">
        <v>262.45299999999997</v>
      </c>
      <c r="D652" s="4">
        <f t="shared" si="51"/>
        <v>171659.508</v>
      </c>
      <c r="F652" s="18">
        <v>571.64499999999998</v>
      </c>
      <c r="G652" s="4">
        <f t="shared" si="52"/>
        <v>371233.84000000008</v>
      </c>
      <c r="I652" s="17">
        <v>631.52800000000002</v>
      </c>
      <c r="J652" s="4">
        <f t="shared" si="53"/>
        <v>410356.43799999985</v>
      </c>
      <c r="L652" s="4">
        <f t="shared" si="54"/>
        <v>790335.0000000092</v>
      </c>
      <c r="M652" s="4">
        <f>D652+G652+J652</f>
        <v>953249.78599999996</v>
      </c>
      <c r="N652" s="4">
        <f t="shared" si="50"/>
        <v>162914.78599999077</v>
      </c>
    </row>
    <row r="653" spans="1:14">
      <c r="A653" s="4">
        <v>6604.34</v>
      </c>
      <c r="C653" s="4">
        <v>268.08600000000001</v>
      </c>
      <c r="D653" s="4">
        <f t="shared" si="51"/>
        <v>171927.59400000001</v>
      </c>
      <c r="F653" s="18">
        <v>571.29600000000005</v>
      </c>
      <c r="G653" s="4">
        <f t="shared" si="52"/>
        <v>371805.13600000006</v>
      </c>
      <c r="I653" s="17">
        <v>624.64400000000001</v>
      </c>
      <c r="J653" s="4">
        <f t="shared" si="53"/>
        <v>410981.08199999982</v>
      </c>
      <c r="L653" s="4">
        <f t="shared" si="54"/>
        <v>791550.90000000922</v>
      </c>
      <c r="M653" s="4">
        <f>D653+G653+J653</f>
        <v>954713.81199999992</v>
      </c>
      <c r="N653" s="4">
        <f t="shared" si="50"/>
        <v>163162.9119999907</v>
      </c>
    </row>
    <row r="654" spans="1:14">
      <c r="A654" s="4">
        <v>6614.36</v>
      </c>
      <c r="C654" s="4">
        <v>262.84800000000001</v>
      </c>
      <c r="D654" s="4">
        <f t="shared" si="51"/>
        <v>172190.44200000001</v>
      </c>
      <c r="F654" s="18">
        <v>563.95600000000002</v>
      </c>
      <c r="G654" s="4">
        <f t="shared" si="52"/>
        <v>372369.09200000006</v>
      </c>
      <c r="I654" s="17">
        <v>633.29899999999998</v>
      </c>
      <c r="J654" s="4">
        <f t="shared" si="53"/>
        <v>411614.38099999982</v>
      </c>
      <c r="L654" s="4">
        <f t="shared" si="54"/>
        <v>792766.80000000924</v>
      </c>
      <c r="M654" s="4">
        <f>D654+G654+J654</f>
        <v>956173.91499999992</v>
      </c>
      <c r="N654" s="4">
        <f t="shared" si="50"/>
        <v>163407.11499999068</v>
      </c>
    </row>
    <row r="655" spans="1:14">
      <c r="A655" s="4">
        <v>6624.37</v>
      </c>
      <c r="C655" s="4">
        <v>262.76</v>
      </c>
      <c r="D655" s="4">
        <f t="shared" si="51"/>
        <v>172453.20200000002</v>
      </c>
      <c r="F655" s="18">
        <v>572.66600000000005</v>
      </c>
      <c r="G655" s="4">
        <f t="shared" si="52"/>
        <v>372941.75800000009</v>
      </c>
      <c r="I655" s="17">
        <v>633.87199999999996</v>
      </c>
      <c r="J655" s="4">
        <f t="shared" si="53"/>
        <v>412248.25299999979</v>
      </c>
      <c r="L655" s="4">
        <f t="shared" si="54"/>
        <v>793982.70000000927</v>
      </c>
      <c r="M655" s="4">
        <f>D655+G655+J655</f>
        <v>957643.21299999987</v>
      </c>
      <c r="N655" s="4">
        <f t="shared" si="50"/>
        <v>163660.51299999061</v>
      </c>
    </row>
    <row r="656" spans="1:14">
      <c r="A656" s="4">
        <v>6634.39</v>
      </c>
      <c r="C656" s="4">
        <v>263.197</v>
      </c>
      <c r="D656" s="4">
        <f t="shared" si="51"/>
        <v>172716.399</v>
      </c>
      <c r="F656" s="18">
        <v>572.24900000000002</v>
      </c>
      <c r="G656" s="4">
        <f t="shared" si="52"/>
        <v>373514.0070000001</v>
      </c>
      <c r="I656" s="17">
        <v>625.66099999999994</v>
      </c>
      <c r="J656" s="4">
        <f t="shared" si="53"/>
        <v>412873.91399999982</v>
      </c>
      <c r="L656" s="4">
        <f t="shared" si="54"/>
        <v>795198.60000000929</v>
      </c>
      <c r="M656" s="4">
        <f>D656+G656+J656</f>
        <v>959104.31999999983</v>
      </c>
      <c r="N656" s="4">
        <f t="shared" si="50"/>
        <v>163905.71999999054</v>
      </c>
    </row>
    <row r="657" spans="1:14">
      <c r="A657" s="4">
        <v>6644.42</v>
      </c>
      <c r="C657" s="4">
        <v>268.58699999999999</v>
      </c>
      <c r="D657" s="4">
        <f t="shared" si="51"/>
        <v>172984.986</v>
      </c>
      <c r="F657" s="18">
        <v>571.149</v>
      </c>
      <c r="G657" s="4">
        <f t="shared" si="52"/>
        <v>374085.15600000008</v>
      </c>
      <c r="I657" s="17">
        <v>637.30999999999995</v>
      </c>
      <c r="J657" s="4">
        <f t="shared" si="53"/>
        <v>413511.22399999981</v>
      </c>
      <c r="L657" s="4">
        <f t="shared" si="54"/>
        <v>796414.50000000931</v>
      </c>
      <c r="M657" s="4">
        <f>D657+G657+J657</f>
        <v>960581.36599999992</v>
      </c>
      <c r="N657" s="4">
        <f t="shared" si="50"/>
        <v>164166.86599999061</v>
      </c>
    </row>
    <row r="658" spans="1:14">
      <c r="A658" s="4">
        <v>6654.44</v>
      </c>
      <c r="C658" s="4">
        <v>263.19200000000001</v>
      </c>
      <c r="D658" s="4">
        <f t="shared" si="51"/>
        <v>173248.17800000001</v>
      </c>
      <c r="F658" s="18">
        <v>573.02599999999995</v>
      </c>
      <c r="G658" s="4">
        <f t="shared" si="52"/>
        <v>374658.18200000009</v>
      </c>
      <c r="I658" s="17">
        <v>632.75199999999995</v>
      </c>
      <c r="J658" s="4">
        <f t="shared" si="53"/>
        <v>414143.97599999979</v>
      </c>
      <c r="L658" s="4">
        <f t="shared" si="54"/>
        <v>797630.40000000934</v>
      </c>
      <c r="M658" s="4">
        <f>D658+G658+J658</f>
        <v>962050.33599999989</v>
      </c>
      <c r="N658" s="4">
        <f t="shared" si="50"/>
        <v>164419.93599999056</v>
      </c>
    </row>
    <row r="659" spans="1:14">
      <c r="A659" s="4">
        <v>6664.47</v>
      </c>
      <c r="C659" s="4">
        <v>263.72899999999998</v>
      </c>
      <c r="D659" s="4">
        <f t="shared" si="51"/>
        <v>173511.90700000001</v>
      </c>
      <c r="F659" s="18">
        <v>571.64599999999996</v>
      </c>
      <c r="G659" s="4">
        <f t="shared" si="52"/>
        <v>375229.8280000001</v>
      </c>
      <c r="I659" s="17">
        <v>632.17200000000003</v>
      </c>
      <c r="J659" s="4">
        <f t="shared" si="53"/>
        <v>414776.14799999981</v>
      </c>
      <c r="L659" s="4">
        <f t="shared" si="54"/>
        <v>798846.30000000936</v>
      </c>
      <c r="M659" s="4">
        <f>D659+G659+J659</f>
        <v>963517.88299999991</v>
      </c>
      <c r="N659" s="4">
        <f t="shared" si="50"/>
        <v>164671.58299999055</v>
      </c>
    </row>
    <row r="660" spans="1:14">
      <c r="A660" s="4">
        <v>6674.5</v>
      </c>
      <c r="C660" s="4">
        <v>263.04300000000001</v>
      </c>
      <c r="D660" s="4">
        <f t="shared" si="51"/>
        <v>173774.95</v>
      </c>
      <c r="F660" s="18">
        <v>571.63400000000001</v>
      </c>
      <c r="G660" s="4">
        <f t="shared" si="52"/>
        <v>375801.46200000012</v>
      </c>
      <c r="I660" s="17">
        <v>631.46100000000001</v>
      </c>
      <c r="J660" s="4">
        <f t="shared" si="53"/>
        <v>415407.60899999982</v>
      </c>
      <c r="L660" s="4">
        <f t="shared" si="54"/>
        <v>800062.20000000938</v>
      </c>
      <c r="M660" s="4">
        <f>D660+G660+J660</f>
        <v>964984.02099999995</v>
      </c>
      <c r="N660" s="4">
        <f t="shared" si="50"/>
        <v>164921.82099999057</v>
      </c>
    </row>
    <row r="661" spans="1:14">
      <c r="A661" s="4">
        <v>6684.54</v>
      </c>
      <c r="C661" s="4">
        <v>262.77499999999998</v>
      </c>
      <c r="D661" s="4">
        <f t="shared" si="51"/>
        <v>174037.72500000001</v>
      </c>
      <c r="F661" s="18">
        <v>574.54</v>
      </c>
      <c r="G661" s="4">
        <f t="shared" si="52"/>
        <v>376376.00200000009</v>
      </c>
      <c r="I661" s="17">
        <v>625.67499999999995</v>
      </c>
      <c r="J661" s="4">
        <f t="shared" si="53"/>
        <v>416033.28399999981</v>
      </c>
      <c r="L661" s="4">
        <f t="shared" si="54"/>
        <v>801278.10000000941</v>
      </c>
      <c r="M661" s="4">
        <f>D661+G661+J661</f>
        <v>966447.01099999994</v>
      </c>
      <c r="N661" s="4">
        <f t="shared" si="50"/>
        <v>165168.91099999053</v>
      </c>
    </row>
    <row r="662" spans="1:14">
      <c r="A662" s="4">
        <v>6694.57</v>
      </c>
      <c r="C662" s="4">
        <v>268.21300000000002</v>
      </c>
      <c r="D662" s="4">
        <f t="shared" si="51"/>
        <v>174305.93799999999</v>
      </c>
      <c r="F662" s="18">
        <v>573.09699999999998</v>
      </c>
      <c r="G662" s="4">
        <f t="shared" si="52"/>
        <v>376949.0990000001</v>
      </c>
      <c r="I662" s="17">
        <v>632.08299999999997</v>
      </c>
      <c r="J662" s="4">
        <f t="shared" si="53"/>
        <v>416665.36699999979</v>
      </c>
      <c r="L662" s="4">
        <f t="shared" si="54"/>
        <v>802494.00000000943</v>
      </c>
      <c r="M662" s="4">
        <f>D662+G662+J662</f>
        <v>967920.40399999986</v>
      </c>
      <c r="N662" s="4">
        <f t="shared" si="50"/>
        <v>165426.40399999043</v>
      </c>
    </row>
    <row r="663" spans="1:14">
      <c r="A663" s="4">
        <v>6704.56</v>
      </c>
      <c r="C663" s="4">
        <v>263.02999999999997</v>
      </c>
      <c r="D663" s="4">
        <f t="shared" si="51"/>
        <v>174568.96799999999</v>
      </c>
      <c r="F663" s="18">
        <v>572.24599999999998</v>
      </c>
      <c r="G663" s="4">
        <f t="shared" si="52"/>
        <v>377521.34500000009</v>
      </c>
      <c r="I663" s="17">
        <v>632.596</v>
      </c>
      <c r="J663" s="4">
        <f t="shared" si="53"/>
        <v>417297.96299999981</v>
      </c>
      <c r="L663" s="4">
        <f t="shared" si="54"/>
        <v>803709.90000000945</v>
      </c>
      <c r="M663" s="4">
        <f>D663+G663+J663</f>
        <v>969388.27599999984</v>
      </c>
      <c r="N663" s="4">
        <f t="shared" si="50"/>
        <v>165678.37599999039</v>
      </c>
    </row>
    <row r="664" spans="1:14">
      <c r="A664" s="4">
        <v>6714.83</v>
      </c>
      <c r="C664" s="4">
        <v>263.20699999999999</v>
      </c>
      <c r="D664" s="4">
        <f t="shared" si="51"/>
        <v>174832.17499999999</v>
      </c>
      <c r="F664" s="18">
        <v>558.05200000000002</v>
      </c>
      <c r="G664" s="4">
        <f t="shared" si="52"/>
        <v>378079.39700000011</v>
      </c>
      <c r="I664" s="17">
        <v>637.89</v>
      </c>
      <c r="J664" s="4">
        <f t="shared" si="53"/>
        <v>417935.85299999983</v>
      </c>
      <c r="L664" s="4">
        <f t="shared" si="54"/>
        <v>804925.80000000948</v>
      </c>
      <c r="M664" s="4">
        <f>D664+G664+J664</f>
        <v>970847.42500000005</v>
      </c>
      <c r="N664" s="4">
        <f t="shared" si="50"/>
        <v>165921.62499999057</v>
      </c>
    </row>
    <row r="665" spans="1:14">
      <c r="A665" s="4">
        <v>6724.87</v>
      </c>
      <c r="C665" s="4">
        <v>262.98700000000002</v>
      </c>
      <c r="D665" s="4">
        <f t="shared" si="51"/>
        <v>175095.16199999998</v>
      </c>
      <c r="F665" s="18">
        <v>571.42999999999995</v>
      </c>
      <c r="G665" s="4">
        <f t="shared" si="52"/>
        <v>378650.82700000011</v>
      </c>
      <c r="I665" s="17">
        <v>625.23400000000004</v>
      </c>
      <c r="J665" s="4">
        <f t="shared" si="53"/>
        <v>418561.08699999982</v>
      </c>
      <c r="L665" s="4">
        <f t="shared" si="54"/>
        <v>806141.7000000095</v>
      </c>
      <c r="M665" s="4">
        <f>D665+G665+J665</f>
        <v>972307.07599999988</v>
      </c>
      <c r="N665" s="4">
        <f t="shared" si="50"/>
        <v>166165.37599999039</v>
      </c>
    </row>
    <row r="666" spans="1:14">
      <c r="A666" s="4">
        <v>6734.88</v>
      </c>
      <c r="C666" s="4">
        <v>263.05799999999999</v>
      </c>
      <c r="D666" s="4">
        <f t="shared" si="51"/>
        <v>175358.21999999997</v>
      </c>
      <c r="F666" s="18">
        <v>572.36300000000006</v>
      </c>
      <c r="G666" s="4">
        <f t="shared" si="52"/>
        <v>379223.19000000012</v>
      </c>
      <c r="I666" s="17">
        <v>633.03499999999997</v>
      </c>
      <c r="J666" s="4">
        <f t="shared" si="53"/>
        <v>419194.1219999998</v>
      </c>
      <c r="L666" s="4">
        <f t="shared" si="54"/>
        <v>807357.60000000952</v>
      </c>
      <c r="M666" s="4">
        <f>D666+G666+J666</f>
        <v>973775.53199999989</v>
      </c>
      <c r="N666" s="4">
        <f t="shared" si="50"/>
        <v>166417.93199999037</v>
      </c>
    </row>
    <row r="667" spans="1:14">
      <c r="A667" s="4">
        <v>6744.94</v>
      </c>
      <c r="C667" s="4">
        <v>268.51900000000001</v>
      </c>
      <c r="D667" s="4">
        <f t="shared" si="51"/>
        <v>175626.73899999997</v>
      </c>
      <c r="F667" s="18">
        <v>571.50400000000002</v>
      </c>
      <c r="G667" s="4">
        <f t="shared" si="52"/>
        <v>379794.69400000013</v>
      </c>
      <c r="I667" s="17">
        <v>631.27200000000005</v>
      </c>
      <c r="J667" s="4">
        <f t="shared" si="53"/>
        <v>419825.3939999998</v>
      </c>
      <c r="L667" s="4">
        <f t="shared" si="54"/>
        <v>808573.50000000955</v>
      </c>
      <c r="M667" s="4">
        <f>D667+G667+J667</f>
        <v>975246.82699999982</v>
      </c>
      <c r="N667" s="4">
        <f t="shared" si="50"/>
        <v>166673.32699999027</v>
      </c>
    </row>
    <row r="668" spans="1:14">
      <c r="A668" s="4">
        <v>6755.16</v>
      </c>
      <c r="C668" s="4">
        <v>262.66300000000001</v>
      </c>
      <c r="D668" s="4">
        <f t="shared" si="51"/>
        <v>175889.40199999997</v>
      </c>
      <c r="F668" s="18">
        <v>574.92399999999998</v>
      </c>
      <c r="G668" s="4">
        <f t="shared" si="52"/>
        <v>380369.61800000013</v>
      </c>
      <c r="I668" s="17">
        <v>626.01400000000001</v>
      </c>
      <c r="J668" s="4">
        <f t="shared" si="53"/>
        <v>420451.40799999982</v>
      </c>
      <c r="L668" s="4">
        <f t="shared" si="54"/>
        <v>809789.40000000957</v>
      </c>
      <c r="M668" s="4">
        <f>D668+G668+J668</f>
        <v>976710.42799999996</v>
      </c>
      <c r="N668" s="4">
        <f t="shared" si="50"/>
        <v>166921.02799999039</v>
      </c>
    </row>
    <row r="669" spans="1:14">
      <c r="A669" s="4">
        <v>6765.2</v>
      </c>
      <c r="C669" s="4">
        <v>263.41500000000002</v>
      </c>
      <c r="D669" s="4">
        <f t="shared" si="51"/>
        <v>176152.81699999998</v>
      </c>
      <c r="F669" s="18">
        <v>571.49199999999996</v>
      </c>
      <c r="G669" s="4">
        <f t="shared" si="52"/>
        <v>380941.11000000016</v>
      </c>
      <c r="I669" s="17">
        <v>632.24599999999998</v>
      </c>
      <c r="J669" s="4">
        <f t="shared" si="53"/>
        <v>421083.65399999981</v>
      </c>
      <c r="L669" s="4">
        <f t="shared" si="54"/>
        <v>811005.30000000959</v>
      </c>
      <c r="M669" s="4">
        <f>D669+G669+J669</f>
        <v>978177.58100000001</v>
      </c>
      <c r="N669" s="4">
        <f t="shared" si="50"/>
        <v>167172.28099999041</v>
      </c>
    </row>
    <row r="670" spans="1:14">
      <c r="A670" s="4">
        <v>6775.24</v>
      </c>
      <c r="C670" s="4">
        <v>263.43299999999999</v>
      </c>
      <c r="D670" s="4">
        <f t="shared" si="51"/>
        <v>176416.24999999997</v>
      </c>
      <c r="F670" s="18">
        <v>570.71199999999999</v>
      </c>
      <c r="G670" s="4">
        <f t="shared" si="52"/>
        <v>381511.82200000016</v>
      </c>
      <c r="I670" s="17">
        <v>636.29399999999998</v>
      </c>
      <c r="J670" s="4">
        <f t="shared" si="53"/>
        <v>421719.9479999998</v>
      </c>
      <c r="L670" s="4">
        <f t="shared" si="54"/>
        <v>812221.20000000962</v>
      </c>
      <c r="M670" s="4">
        <f>D670+G670+J670</f>
        <v>979648.02</v>
      </c>
      <c r="N670" s="4">
        <f t="shared" si="50"/>
        <v>167426.8199999904</v>
      </c>
    </row>
    <row r="671" spans="1:14">
      <c r="A671" s="4">
        <v>6785.3</v>
      </c>
      <c r="C671" s="4">
        <v>267.74</v>
      </c>
      <c r="D671" s="4">
        <f t="shared" si="51"/>
        <v>176683.98999999996</v>
      </c>
      <c r="F671" s="18">
        <v>569.88300000000004</v>
      </c>
      <c r="G671" s="4">
        <f t="shared" si="52"/>
        <v>382081.70500000013</v>
      </c>
      <c r="I671" s="17">
        <v>630.50400000000002</v>
      </c>
      <c r="J671" s="4">
        <f t="shared" si="53"/>
        <v>422350.45199999982</v>
      </c>
      <c r="L671" s="4">
        <f t="shared" si="54"/>
        <v>813437.10000000964</v>
      </c>
      <c r="M671" s="4">
        <f>D671+G671+J671</f>
        <v>981116.14699999988</v>
      </c>
      <c r="N671" s="4">
        <f t="shared" si="50"/>
        <v>167679.04699999024</v>
      </c>
    </row>
    <row r="672" spans="1:14">
      <c r="A672" s="4">
        <v>6795.48</v>
      </c>
      <c r="C672" s="4">
        <v>259.66000000000003</v>
      </c>
      <c r="D672" s="4">
        <f t="shared" si="51"/>
        <v>176943.64999999997</v>
      </c>
      <c r="F672" s="18">
        <v>571.86199999999997</v>
      </c>
      <c r="G672" s="4">
        <f t="shared" si="52"/>
        <v>382653.56700000016</v>
      </c>
      <c r="I672" s="17">
        <v>628.50599999999997</v>
      </c>
      <c r="J672" s="4">
        <f t="shared" si="53"/>
        <v>422978.95799999981</v>
      </c>
      <c r="L672" s="4">
        <f t="shared" si="54"/>
        <v>814653.00000000966</v>
      </c>
      <c r="M672" s="4">
        <f>D672+G672+J672</f>
        <v>982576.17500000005</v>
      </c>
      <c r="N672" s="4">
        <f t="shared" si="50"/>
        <v>167923.17499999038</v>
      </c>
    </row>
    <row r="673" spans="1:14">
      <c r="A673" s="4">
        <v>6805.61</v>
      </c>
      <c r="C673" s="4">
        <v>265.74799999999999</v>
      </c>
      <c r="D673" s="4">
        <f t="shared" si="51"/>
        <v>177209.39799999996</v>
      </c>
      <c r="F673" s="18">
        <v>576.26900000000001</v>
      </c>
      <c r="G673" s="4">
        <f t="shared" si="52"/>
        <v>383229.83600000013</v>
      </c>
      <c r="I673" s="17">
        <v>633.85500000000002</v>
      </c>
      <c r="J673" s="4">
        <f t="shared" si="53"/>
        <v>423612.81299999979</v>
      </c>
      <c r="L673" s="4">
        <f t="shared" si="54"/>
        <v>815868.90000000969</v>
      </c>
      <c r="M673" s="4">
        <f>D673+G673+J673</f>
        <v>984052.04699999979</v>
      </c>
      <c r="N673" s="4">
        <f t="shared" si="50"/>
        <v>168183.1469999901</v>
      </c>
    </row>
    <row r="674" spans="1:14">
      <c r="A674" s="4">
        <v>6815.72</v>
      </c>
      <c r="C674" s="4">
        <v>265.51799999999997</v>
      </c>
      <c r="D674" s="4">
        <f t="shared" si="51"/>
        <v>177474.91599999997</v>
      </c>
      <c r="F674" s="18">
        <v>568.23400000000004</v>
      </c>
      <c r="G674" s="4">
        <f t="shared" si="52"/>
        <v>383798.07000000012</v>
      </c>
      <c r="I674" s="17">
        <v>633.625</v>
      </c>
      <c r="J674" s="4">
        <f t="shared" si="53"/>
        <v>424246.43799999979</v>
      </c>
      <c r="L674" s="4">
        <f t="shared" si="54"/>
        <v>817084.80000000971</v>
      </c>
      <c r="M674" s="4">
        <f>D674+G674+J674</f>
        <v>985519.42399999988</v>
      </c>
      <c r="N674" s="4">
        <f t="shared" si="50"/>
        <v>168434.62399999017</v>
      </c>
    </row>
    <row r="675" spans="1:14">
      <c r="A675" s="4">
        <v>6825.81</v>
      </c>
      <c r="C675" s="4">
        <v>261.83300000000003</v>
      </c>
      <c r="D675" s="4">
        <f t="shared" si="51"/>
        <v>177736.74899999998</v>
      </c>
      <c r="F675" s="18">
        <v>568.12599999999998</v>
      </c>
      <c r="G675" s="4">
        <f t="shared" si="52"/>
        <v>384366.19600000011</v>
      </c>
      <c r="I675" s="17">
        <v>629</v>
      </c>
      <c r="J675" s="4">
        <f t="shared" si="53"/>
        <v>424875.43799999979</v>
      </c>
      <c r="L675" s="4">
        <f t="shared" si="54"/>
        <v>818300.70000000973</v>
      </c>
      <c r="M675" s="4">
        <f>D675+G675+J675</f>
        <v>986978.38299999991</v>
      </c>
      <c r="N675" s="4">
        <f t="shared" si="50"/>
        <v>168677.68299999018</v>
      </c>
    </row>
    <row r="676" spans="1:14">
      <c r="A676" s="4">
        <v>6835.98</v>
      </c>
      <c r="C676" s="4">
        <v>265.89299999999997</v>
      </c>
      <c r="D676" s="4">
        <f t="shared" si="51"/>
        <v>178002.64199999999</v>
      </c>
      <c r="F676" s="18">
        <v>575.04700000000003</v>
      </c>
      <c r="G676" s="4">
        <f t="shared" si="52"/>
        <v>384941.24300000013</v>
      </c>
      <c r="I676" s="17">
        <v>629.37099999999998</v>
      </c>
      <c r="J676" s="4">
        <f t="shared" si="53"/>
        <v>425504.80899999978</v>
      </c>
      <c r="L676" s="4">
        <f t="shared" si="54"/>
        <v>819516.60000000976</v>
      </c>
      <c r="M676" s="4">
        <f>D676+G676+J676</f>
        <v>988448.6939999999</v>
      </c>
      <c r="N676" s="4">
        <f t="shared" si="50"/>
        <v>168932.09399999015</v>
      </c>
    </row>
    <row r="677" spans="1:14">
      <c r="A677" s="4">
        <v>6846.1</v>
      </c>
      <c r="C677" s="4">
        <v>263.66000000000003</v>
      </c>
      <c r="D677" s="4">
        <f t="shared" si="51"/>
        <v>178266.302</v>
      </c>
      <c r="F677" s="18">
        <v>566.29600000000005</v>
      </c>
      <c r="G677" s="4">
        <f t="shared" si="52"/>
        <v>385507.53900000011</v>
      </c>
      <c r="I677" s="17">
        <v>632.51599999999996</v>
      </c>
      <c r="J677" s="4">
        <f t="shared" si="53"/>
        <v>426137.32499999978</v>
      </c>
      <c r="L677" s="4">
        <f t="shared" si="54"/>
        <v>820732.50000000978</v>
      </c>
      <c r="M677" s="4">
        <f>D677+G677+J677</f>
        <v>989911.16599999997</v>
      </c>
      <c r="N677" s="4">
        <f t="shared" si="50"/>
        <v>169178.66599999019</v>
      </c>
    </row>
    <row r="678" spans="1:14">
      <c r="A678" s="4">
        <v>6856.8</v>
      </c>
      <c r="C678" s="4">
        <v>266.17599999999999</v>
      </c>
      <c r="D678" s="4">
        <f t="shared" si="51"/>
        <v>178532.478</v>
      </c>
      <c r="F678" s="18">
        <v>567.05700000000002</v>
      </c>
      <c r="G678" s="4">
        <f t="shared" si="52"/>
        <v>386074.59600000008</v>
      </c>
      <c r="I678" s="17">
        <v>629.49099999999999</v>
      </c>
      <c r="J678" s="4">
        <f t="shared" si="53"/>
        <v>426766.81599999976</v>
      </c>
      <c r="L678" s="4">
        <f t="shared" si="54"/>
        <v>821948.4000000098</v>
      </c>
      <c r="M678" s="4">
        <f>D678+G678+J678</f>
        <v>991373.88999999978</v>
      </c>
      <c r="N678" s="4">
        <f t="shared" si="50"/>
        <v>169425.48999998998</v>
      </c>
    </row>
    <row r="679" spans="1:14">
      <c r="A679" s="4">
        <v>6866.59</v>
      </c>
      <c r="C679" s="4">
        <v>262.01600000000002</v>
      </c>
      <c r="D679" s="4">
        <f t="shared" si="51"/>
        <v>178794.49400000001</v>
      </c>
      <c r="F679" s="18">
        <v>572.553</v>
      </c>
      <c r="G679" s="4">
        <f t="shared" si="52"/>
        <v>386647.14900000009</v>
      </c>
      <c r="I679" s="17">
        <v>636.29600000000005</v>
      </c>
      <c r="J679" s="4">
        <f t="shared" si="53"/>
        <v>427403.11199999973</v>
      </c>
      <c r="L679" s="4">
        <f t="shared" si="54"/>
        <v>823164.30000000983</v>
      </c>
      <c r="M679" s="4">
        <f>D679+G679+J679</f>
        <v>992844.75499999989</v>
      </c>
      <c r="N679" s="4">
        <f t="shared" si="50"/>
        <v>169680.45499999006</v>
      </c>
    </row>
    <row r="680" spans="1:14">
      <c r="A680" s="4">
        <v>6876.42</v>
      </c>
      <c r="C680" s="4">
        <v>267.387</v>
      </c>
      <c r="D680" s="4">
        <f t="shared" si="51"/>
        <v>179061.88099999999</v>
      </c>
      <c r="F680" s="18">
        <v>578.48699999999997</v>
      </c>
      <c r="G680" s="4">
        <f t="shared" si="52"/>
        <v>387225.63600000012</v>
      </c>
      <c r="I680" s="17">
        <v>630.09199999999998</v>
      </c>
      <c r="J680" s="4">
        <f t="shared" si="53"/>
        <v>428033.20399999974</v>
      </c>
      <c r="L680" s="4">
        <f t="shared" si="54"/>
        <v>824380.20000000985</v>
      </c>
      <c r="M680" s="4">
        <f>D680+G680+J680</f>
        <v>994320.7209999999</v>
      </c>
      <c r="N680" s="4">
        <f t="shared" si="50"/>
        <v>169940.52099999005</v>
      </c>
    </row>
    <row r="681" spans="1:14">
      <c r="A681" s="4">
        <v>6886.48</v>
      </c>
      <c r="C681" s="4">
        <v>261.99299999999999</v>
      </c>
      <c r="D681" s="4">
        <f t="shared" si="51"/>
        <v>179323.87399999998</v>
      </c>
      <c r="F681" s="18">
        <v>571.13099999999997</v>
      </c>
      <c r="G681" s="4">
        <f t="shared" si="52"/>
        <v>387796.76700000011</v>
      </c>
      <c r="I681" s="17">
        <v>629.67499999999995</v>
      </c>
      <c r="J681" s="4">
        <f t="shared" si="53"/>
        <v>428662.87899999972</v>
      </c>
      <c r="L681" s="4">
        <f t="shared" si="54"/>
        <v>825596.10000000987</v>
      </c>
      <c r="M681" s="4">
        <f>D681+G681+J681</f>
        <v>995783.51999999979</v>
      </c>
      <c r="N681" s="4">
        <f t="shared" si="50"/>
        <v>170187.41999998991</v>
      </c>
    </row>
    <row r="682" spans="1:14">
      <c r="A682" s="4">
        <v>6896.58</v>
      </c>
      <c r="C682" s="4">
        <v>267.55</v>
      </c>
      <c r="D682" s="4">
        <f t="shared" si="51"/>
        <v>179591.42399999997</v>
      </c>
      <c r="F682" s="18">
        <v>568.37199999999996</v>
      </c>
      <c r="G682" s="4">
        <f t="shared" si="52"/>
        <v>388365.13900000008</v>
      </c>
      <c r="I682" s="17">
        <v>634.55999999999995</v>
      </c>
      <c r="J682" s="4">
        <f t="shared" si="53"/>
        <v>429297.43899999972</v>
      </c>
      <c r="L682" s="4">
        <f t="shared" si="54"/>
        <v>826812.0000000099</v>
      </c>
      <c r="M682" s="4">
        <f>D682+G682+J682</f>
        <v>997254.00199999986</v>
      </c>
      <c r="N682" s="4">
        <f t="shared" si="50"/>
        <v>170442.00199998997</v>
      </c>
    </row>
    <row r="683" spans="1:14">
      <c r="A683" s="4">
        <v>6906.6</v>
      </c>
      <c r="C683" s="4">
        <v>262.03300000000002</v>
      </c>
      <c r="D683" s="4">
        <f t="shared" si="51"/>
        <v>179853.45699999997</v>
      </c>
      <c r="F683" s="18">
        <v>569.65300000000002</v>
      </c>
      <c r="G683" s="4">
        <f t="shared" si="52"/>
        <v>388934.79200000007</v>
      </c>
      <c r="I683" s="17">
        <v>625.94299999999998</v>
      </c>
      <c r="J683" s="4">
        <f t="shared" si="53"/>
        <v>429923.38199999975</v>
      </c>
      <c r="L683" s="4">
        <f t="shared" si="54"/>
        <v>828027.90000000992</v>
      </c>
      <c r="M683" s="4">
        <f>D683+G683+J683</f>
        <v>998711.63099999982</v>
      </c>
      <c r="N683" s="4">
        <f t="shared" si="50"/>
        <v>170683.7309999899</v>
      </c>
    </row>
    <row r="684" spans="1:14">
      <c r="A684" s="4">
        <v>6916.66</v>
      </c>
      <c r="C684" s="4">
        <v>262.23099999999999</v>
      </c>
      <c r="D684" s="4">
        <f t="shared" si="51"/>
        <v>180115.68799999997</v>
      </c>
      <c r="F684" s="18">
        <v>576.39800000000002</v>
      </c>
      <c r="G684" s="4">
        <f t="shared" si="52"/>
        <v>389511.19000000006</v>
      </c>
      <c r="I684" s="17">
        <v>630.54100000000005</v>
      </c>
      <c r="J684" s="4">
        <f t="shared" si="53"/>
        <v>430553.92299999978</v>
      </c>
      <c r="L684" s="4">
        <f t="shared" si="54"/>
        <v>829243.80000000994</v>
      </c>
      <c r="M684" s="4">
        <f>D684+G684+J684</f>
        <v>1000180.8009999997</v>
      </c>
      <c r="N684" s="4">
        <f t="shared" si="50"/>
        <v>170937.0009999898</v>
      </c>
    </row>
    <row r="685" spans="1:14">
      <c r="A685" s="4">
        <v>6926.73</v>
      </c>
      <c r="C685" s="4">
        <v>268.78399999999999</v>
      </c>
      <c r="D685" s="4">
        <f t="shared" si="51"/>
        <v>180384.47199999998</v>
      </c>
      <c r="F685" s="18">
        <v>570.33600000000001</v>
      </c>
      <c r="G685" s="4">
        <f t="shared" si="52"/>
        <v>390081.52600000007</v>
      </c>
      <c r="I685" s="17">
        <v>635.20399999999995</v>
      </c>
      <c r="J685" s="4">
        <f t="shared" si="53"/>
        <v>431189.1269999998</v>
      </c>
      <c r="L685" s="4">
        <f t="shared" si="54"/>
        <v>830459.70000000997</v>
      </c>
      <c r="M685" s="4">
        <f>D685+G685+J685</f>
        <v>1001655.1249999998</v>
      </c>
      <c r="N685" s="4">
        <f t="shared" si="50"/>
        <v>171195.4249999898</v>
      </c>
    </row>
    <row r="686" spans="1:14">
      <c r="A686" s="4">
        <v>6936.8</v>
      </c>
      <c r="C686" s="4">
        <v>263.49700000000001</v>
      </c>
      <c r="D686" s="4">
        <f t="shared" si="51"/>
        <v>180647.96899999998</v>
      </c>
      <c r="F686" s="18">
        <v>570.50099999999998</v>
      </c>
      <c r="G686" s="4">
        <f t="shared" si="52"/>
        <v>390652.02700000006</v>
      </c>
      <c r="I686" s="17">
        <v>629.096</v>
      </c>
      <c r="J686" s="4">
        <f t="shared" si="53"/>
        <v>431818.22299999982</v>
      </c>
      <c r="L686" s="4">
        <f t="shared" si="54"/>
        <v>831675.60000000999</v>
      </c>
      <c r="M686" s="4">
        <f>D686+G686+J686</f>
        <v>1003118.2189999998</v>
      </c>
      <c r="N686" s="4">
        <f t="shared" si="50"/>
        <v>171442.61899998982</v>
      </c>
    </row>
    <row r="687" spans="1:14">
      <c r="A687" s="4">
        <v>6946.83</v>
      </c>
      <c r="C687" s="4">
        <v>262.06700000000001</v>
      </c>
      <c r="D687" s="4">
        <f t="shared" si="51"/>
        <v>180910.03599999999</v>
      </c>
      <c r="F687" s="18">
        <v>572.49599999999998</v>
      </c>
      <c r="G687" s="4">
        <f t="shared" si="52"/>
        <v>391224.52300000004</v>
      </c>
      <c r="I687" s="17">
        <v>632.49300000000005</v>
      </c>
      <c r="J687" s="4">
        <f t="shared" si="53"/>
        <v>432450.71599999984</v>
      </c>
      <c r="L687" s="4">
        <f t="shared" si="54"/>
        <v>832891.50000001001</v>
      </c>
      <c r="M687" s="4">
        <f>D687+G687+J687</f>
        <v>1004585.2749999999</v>
      </c>
      <c r="N687" s="4">
        <f t="shared" si="50"/>
        <v>171693.7749999899</v>
      </c>
    </row>
    <row r="688" spans="1:14">
      <c r="A688" s="4">
        <v>6956.93</v>
      </c>
      <c r="C688" s="4">
        <v>267.46100000000001</v>
      </c>
      <c r="D688" s="4">
        <f t="shared" si="51"/>
        <v>181177.497</v>
      </c>
      <c r="F688" s="18">
        <v>567.351</v>
      </c>
      <c r="G688" s="4">
        <f t="shared" si="52"/>
        <v>391791.87400000007</v>
      </c>
      <c r="I688" s="17">
        <v>633.91899999999998</v>
      </c>
      <c r="J688" s="4">
        <f t="shared" si="53"/>
        <v>433084.63499999983</v>
      </c>
      <c r="L688" s="4">
        <f t="shared" si="54"/>
        <v>834107.40000001004</v>
      </c>
      <c r="M688" s="4">
        <f>D688+G688+J688</f>
        <v>1006054.0059999998</v>
      </c>
      <c r="N688" s="4">
        <f t="shared" si="50"/>
        <v>171946.60599998978</v>
      </c>
    </row>
    <row r="689" spans="1:14">
      <c r="A689" s="4">
        <v>6966.96</v>
      </c>
      <c r="C689" s="4">
        <v>263.32900000000001</v>
      </c>
      <c r="D689" s="4">
        <f t="shared" si="51"/>
        <v>181440.826</v>
      </c>
      <c r="F689" s="18">
        <v>572.84299999999996</v>
      </c>
      <c r="G689" s="4">
        <f t="shared" si="52"/>
        <v>392364.71700000006</v>
      </c>
      <c r="I689" s="17">
        <v>632.30100000000004</v>
      </c>
      <c r="J689" s="4">
        <f t="shared" si="53"/>
        <v>433716.93599999981</v>
      </c>
      <c r="L689" s="4">
        <f t="shared" si="54"/>
        <v>835323.30000001006</v>
      </c>
      <c r="M689" s="4">
        <f>D689+G689+J689</f>
        <v>1007522.4789999998</v>
      </c>
      <c r="N689" s="4">
        <f t="shared" si="50"/>
        <v>172199.17899998976</v>
      </c>
    </row>
    <row r="690" spans="1:14">
      <c r="A690" s="4">
        <v>6977.01</v>
      </c>
      <c r="C690" s="4">
        <v>261.23500000000001</v>
      </c>
      <c r="D690" s="4">
        <f t="shared" si="51"/>
        <v>181702.06099999999</v>
      </c>
      <c r="F690" s="18">
        <v>570.62699999999995</v>
      </c>
      <c r="G690" s="4">
        <f t="shared" si="52"/>
        <v>392935.34400000004</v>
      </c>
      <c r="I690" s="17">
        <v>631.01099999999997</v>
      </c>
      <c r="J690" s="4">
        <f t="shared" si="53"/>
        <v>434347.94699999981</v>
      </c>
      <c r="L690" s="4">
        <f t="shared" si="54"/>
        <v>836539.20000001008</v>
      </c>
      <c r="M690" s="4">
        <f>D690+G690+J690</f>
        <v>1008985.3519999998</v>
      </c>
      <c r="N690" s="4">
        <f t="shared" si="50"/>
        <v>172446.15199998976</v>
      </c>
    </row>
    <row r="691" spans="1:14">
      <c r="A691" s="4">
        <v>6987.18</v>
      </c>
      <c r="C691" s="4">
        <v>268.22300000000001</v>
      </c>
      <c r="D691" s="4">
        <f t="shared" si="51"/>
        <v>181970.28399999999</v>
      </c>
      <c r="F691" s="18">
        <v>571.15599999999995</v>
      </c>
      <c r="G691" s="4">
        <f t="shared" si="52"/>
        <v>393506.50000000006</v>
      </c>
      <c r="I691" s="17">
        <v>630.01099999999997</v>
      </c>
      <c r="J691" s="4">
        <f t="shared" si="53"/>
        <v>434977.95799999981</v>
      </c>
      <c r="L691" s="4">
        <f t="shared" si="54"/>
        <v>837755.1000000101</v>
      </c>
      <c r="M691" s="4">
        <f>D691+G691+J691</f>
        <v>1010454.7419999999</v>
      </c>
      <c r="N691" s="4">
        <f t="shared" si="50"/>
        <v>172699.64199998975</v>
      </c>
    </row>
    <row r="692" spans="1:14">
      <c r="A692" s="4">
        <v>6997.21</v>
      </c>
      <c r="C692" s="4">
        <v>262.84100000000001</v>
      </c>
      <c r="D692" s="4">
        <f t="shared" si="51"/>
        <v>182233.12499999997</v>
      </c>
      <c r="F692" s="18">
        <v>579.22199999999998</v>
      </c>
      <c r="G692" s="4">
        <f t="shared" si="52"/>
        <v>394085.72200000007</v>
      </c>
      <c r="I692" s="17">
        <v>631.77</v>
      </c>
      <c r="J692" s="4">
        <f t="shared" si="53"/>
        <v>435609.72799999983</v>
      </c>
      <c r="L692" s="4">
        <f t="shared" si="54"/>
        <v>838971.00000001013</v>
      </c>
      <c r="M692" s="4">
        <f>D692+G692+J692</f>
        <v>1011928.575</v>
      </c>
      <c r="N692" s="4">
        <f t="shared" si="50"/>
        <v>172957.57499998983</v>
      </c>
    </row>
    <row r="693" spans="1:14">
      <c r="A693" s="4">
        <v>7007.24</v>
      </c>
      <c r="C693" s="4">
        <v>262.32499999999999</v>
      </c>
      <c r="D693" s="4">
        <f t="shared" si="51"/>
        <v>182495.44999999998</v>
      </c>
      <c r="F693" s="18">
        <v>562.827</v>
      </c>
      <c r="G693" s="4">
        <f t="shared" si="52"/>
        <v>394648.54900000006</v>
      </c>
      <c r="I693" s="17">
        <v>633.27599999999995</v>
      </c>
      <c r="J693" s="4">
        <f t="shared" si="53"/>
        <v>436243.00399999984</v>
      </c>
      <c r="L693" s="4">
        <f t="shared" si="54"/>
        <v>840186.90000001015</v>
      </c>
      <c r="M693" s="4">
        <f>D693+G693+J693</f>
        <v>1013387.0029999999</v>
      </c>
      <c r="N693" s="4">
        <f t="shared" si="50"/>
        <v>173200.10299998976</v>
      </c>
    </row>
    <row r="694" spans="1:14">
      <c r="A694" s="4">
        <v>7017.25</v>
      </c>
      <c r="C694" s="4">
        <v>268.05</v>
      </c>
      <c r="D694" s="4">
        <f t="shared" si="51"/>
        <v>182763.49999999997</v>
      </c>
      <c r="F694" s="18">
        <v>572.72900000000004</v>
      </c>
      <c r="G694" s="4">
        <f t="shared" si="52"/>
        <v>395221.27800000005</v>
      </c>
      <c r="I694" s="17">
        <v>625.43299999999999</v>
      </c>
      <c r="J694" s="4">
        <f t="shared" si="53"/>
        <v>436868.43699999986</v>
      </c>
      <c r="L694" s="4">
        <f t="shared" si="54"/>
        <v>841402.80000001017</v>
      </c>
      <c r="M694" s="4">
        <f>D694+G694+J694</f>
        <v>1014853.2149999999</v>
      </c>
      <c r="N694" s="4">
        <f t="shared" si="50"/>
        <v>173450.41499998968</v>
      </c>
    </row>
    <row r="695" spans="1:14">
      <c r="A695" s="4">
        <v>7027.29</v>
      </c>
      <c r="C695" s="4">
        <v>262.72300000000001</v>
      </c>
      <c r="D695" s="4">
        <f t="shared" si="51"/>
        <v>183026.22299999997</v>
      </c>
      <c r="F695" s="18">
        <v>571.327</v>
      </c>
      <c r="G695" s="4">
        <f t="shared" si="52"/>
        <v>395792.60500000004</v>
      </c>
      <c r="I695" s="17">
        <v>631.86099999999999</v>
      </c>
      <c r="J695" s="4">
        <f t="shared" si="53"/>
        <v>437500.29799999984</v>
      </c>
      <c r="L695" s="4">
        <f t="shared" si="54"/>
        <v>842618.7000000102</v>
      </c>
      <c r="M695" s="4">
        <f>D695+G695+J695</f>
        <v>1016319.1259999998</v>
      </c>
      <c r="N695" s="4">
        <f t="shared" si="50"/>
        <v>173700.42599998962</v>
      </c>
    </row>
    <row r="696" spans="1:14">
      <c r="A696" s="4">
        <v>7037.66</v>
      </c>
      <c r="C696" s="4">
        <v>263.43</v>
      </c>
      <c r="D696" s="4">
        <f t="shared" si="51"/>
        <v>183289.65299999996</v>
      </c>
      <c r="F696" s="18">
        <v>570.55899999999997</v>
      </c>
      <c r="G696" s="4">
        <f t="shared" si="52"/>
        <v>396363.16400000005</v>
      </c>
      <c r="I696" s="17">
        <v>632.67899999999997</v>
      </c>
      <c r="J696" s="4">
        <f t="shared" si="53"/>
        <v>438132.97699999984</v>
      </c>
      <c r="L696" s="4">
        <f t="shared" si="54"/>
        <v>843834.60000001022</v>
      </c>
      <c r="M696" s="4">
        <f>D696+G696+J696</f>
        <v>1017785.7939999999</v>
      </c>
      <c r="N696" s="4">
        <f t="shared" si="50"/>
        <v>173951.19399998966</v>
      </c>
    </row>
    <row r="697" spans="1:14">
      <c r="A697" s="4">
        <v>7047.95</v>
      </c>
      <c r="C697" s="4">
        <v>263.15499999999997</v>
      </c>
      <c r="D697" s="4">
        <f t="shared" si="51"/>
        <v>183552.80799999996</v>
      </c>
      <c r="F697" s="18">
        <v>571.72</v>
      </c>
      <c r="G697" s="4">
        <f t="shared" si="52"/>
        <v>396934.88400000002</v>
      </c>
      <c r="I697" s="17">
        <v>632.12900000000002</v>
      </c>
      <c r="J697" s="4">
        <f t="shared" si="53"/>
        <v>438765.10599999985</v>
      </c>
      <c r="L697" s="4">
        <f t="shared" si="54"/>
        <v>845050.50000001024</v>
      </c>
      <c r="M697" s="4">
        <f>D697+G697+J697</f>
        <v>1019252.798</v>
      </c>
      <c r="N697" s="4">
        <f t="shared" si="50"/>
        <v>174202.29799998971</v>
      </c>
    </row>
    <row r="698" spans="1:14">
      <c r="A698" s="4">
        <v>7057.43</v>
      </c>
      <c r="C698" s="4">
        <v>263.09699999999998</v>
      </c>
      <c r="D698" s="4">
        <f t="shared" si="51"/>
        <v>183815.90499999997</v>
      </c>
      <c r="F698" s="18">
        <v>569.54999999999995</v>
      </c>
      <c r="G698" s="4">
        <f t="shared" si="52"/>
        <v>397504.43400000001</v>
      </c>
      <c r="I698" s="17">
        <v>631.97799999999995</v>
      </c>
      <c r="J698" s="4">
        <f t="shared" si="53"/>
        <v>439397.08399999986</v>
      </c>
      <c r="L698" s="4">
        <f t="shared" si="54"/>
        <v>846266.40000001027</v>
      </c>
      <c r="M698" s="4">
        <f>D698+G698+J698</f>
        <v>1020717.4229999997</v>
      </c>
      <c r="N698" s="4">
        <f t="shared" si="50"/>
        <v>174451.02299998945</v>
      </c>
    </row>
    <row r="699" spans="1:14">
      <c r="A699" s="4">
        <v>7067.68</v>
      </c>
      <c r="C699" s="4">
        <v>267.58300000000003</v>
      </c>
      <c r="D699" s="4">
        <f t="shared" si="51"/>
        <v>184083.48799999998</v>
      </c>
      <c r="F699" s="18">
        <v>573.35500000000002</v>
      </c>
      <c r="G699" s="4">
        <f t="shared" si="52"/>
        <v>398077.78899999999</v>
      </c>
      <c r="I699" s="17">
        <v>632.57100000000003</v>
      </c>
      <c r="J699" s="4">
        <f t="shared" si="53"/>
        <v>440029.65499999985</v>
      </c>
      <c r="L699" s="4">
        <f t="shared" si="54"/>
        <v>847482.30000001029</v>
      </c>
      <c r="M699" s="4">
        <f>D699+G699+J699</f>
        <v>1022190.9319999998</v>
      </c>
      <c r="N699" s="4">
        <f t="shared" si="50"/>
        <v>174708.63199998951</v>
      </c>
    </row>
    <row r="700" spans="1:14">
      <c r="A700" s="4">
        <v>7077.94</v>
      </c>
      <c r="C700" s="4">
        <v>262.90699999999998</v>
      </c>
      <c r="D700" s="4">
        <f t="shared" si="51"/>
        <v>184346.39499999999</v>
      </c>
      <c r="F700" s="18">
        <v>571.88699999999994</v>
      </c>
      <c r="G700" s="4">
        <f t="shared" si="52"/>
        <v>398649.67599999998</v>
      </c>
      <c r="I700" s="17">
        <v>631.41099999999994</v>
      </c>
      <c r="J700" s="4">
        <f t="shared" si="53"/>
        <v>440661.06599999988</v>
      </c>
      <c r="L700" s="4">
        <f t="shared" si="54"/>
        <v>848698.20000001031</v>
      </c>
      <c r="M700" s="4">
        <f>D700+G700+J700</f>
        <v>1023657.1369999999</v>
      </c>
      <c r="N700" s="4">
        <f t="shared" si="50"/>
        <v>174958.93699998956</v>
      </c>
    </row>
    <row r="701" spans="1:14">
      <c r="A701" s="4">
        <v>7088</v>
      </c>
      <c r="C701" s="4">
        <v>263.19</v>
      </c>
      <c r="D701" s="4">
        <f t="shared" si="51"/>
        <v>184609.58499999999</v>
      </c>
      <c r="F701" s="18">
        <v>571.072</v>
      </c>
      <c r="G701" s="4">
        <f t="shared" si="52"/>
        <v>399220.74799999996</v>
      </c>
      <c r="I701" s="17">
        <v>630.45299999999997</v>
      </c>
      <c r="J701" s="4">
        <f t="shared" si="53"/>
        <v>441291.51899999985</v>
      </c>
      <c r="L701" s="4">
        <f t="shared" si="54"/>
        <v>849914.10000001034</v>
      </c>
      <c r="M701" s="4">
        <f>D701+G701+J701</f>
        <v>1025121.8519999998</v>
      </c>
      <c r="N701" s="4">
        <f t="shared" si="50"/>
        <v>175207.7519999895</v>
      </c>
    </row>
    <row r="702" spans="1:14">
      <c r="A702" s="4">
        <v>7098.04</v>
      </c>
      <c r="C702" s="4">
        <v>263.67200000000003</v>
      </c>
      <c r="D702" s="4">
        <f t="shared" si="51"/>
        <v>184873.25699999998</v>
      </c>
      <c r="F702" s="18">
        <v>571.27300000000002</v>
      </c>
      <c r="G702" s="4">
        <f t="shared" si="52"/>
        <v>399792.02099999995</v>
      </c>
      <c r="I702" s="17">
        <v>632.31100000000004</v>
      </c>
      <c r="J702" s="4">
        <f t="shared" si="53"/>
        <v>441923.82999999984</v>
      </c>
      <c r="L702" s="4">
        <f t="shared" si="54"/>
        <v>851130.00000001036</v>
      </c>
      <c r="M702" s="4">
        <f>D702+G702+J702</f>
        <v>1026589.1079999998</v>
      </c>
      <c r="N702" s="4">
        <f t="shared" si="50"/>
        <v>175459.10799998941</v>
      </c>
    </row>
    <row r="703" spans="1:14">
      <c r="A703" s="4">
        <v>7108.1</v>
      </c>
      <c r="C703" s="4">
        <v>267.66199999999998</v>
      </c>
      <c r="D703" s="4">
        <f t="shared" si="51"/>
        <v>185140.91899999999</v>
      </c>
      <c r="F703" s="18">
        <v>573.40899999999999</v>
      </c>
      <c r="G703" s="4">
        <f t="shared" si="52"/>
        <v>400365.42999999993</v>
      </c>
      <c r="I703" s="17">
        <v>630.09299999999996</v>
      </c>
      <c r="J703" s="4">
        <f t="shared" si="53"/>
        <v>442553.92299999984</v>
      </c>
      <c r="L703" s="4">
        <f t="shared" si="54"/>
        <v>852345.90000001038</v>
      </c>
      <c r="M703" s="4">
        <f>D703+G703+J703</f>
        <v>1028060.2719999998</v>
      </c>
      <c r="N703" s="4">
        <f t="shared" si="50"/>
        <v>175714.37199998938</v>
      </c>
    </row>
    <row r="704" spans="1:14">
      <c r="A704" s="4">
        <v>7118.13</v>
      </c>
      <c r="C704" s="4">
        <v>262.52800000000002</v>
      </c>
      <c r="D704" s="4">
        <f t="shared" si="51"/>
        <v>185403.44699999999</v>
      </c>
      <c r="F704" s="18">
        <v>571.24300000000005</v>
      </c>
      <c r="G704" s="4">
        <f t="shared" si="52"/>
        <v>400936.67299999995</v>
      </c>
      <c r="I704" s="17">
        <v>636.53599999999994</v>
      </c>
      <c r="J704" s="4">
        <f t="shared" si="53"/>
        <v>443190.45899999986</v>
      </c>
      <c r="L704" s="4">
        <f t="shared" si="54"/>
        <v>853561.80000001041</v>
      </c>
      <c r="M704" s="4">
        <f>D704+G704+J704</f>
        <v>1029530.5789999997</v>
      </c>
      <c r="N704" s="4">
        <f t="shared" si="50"/>
        <v>175968.77899998927</v>
      </c>
    </row>
    <row r="705" spans="1:14">
      <c r="A705" s="4">
        <v>7128.17</v>
      </c>
      <c r="C705" s="4">
        <v>262.42399999999998</v>
      </c>
      <c r="D705" s="4">
        <f t="shared" si="51"/>
        <v>185665.87099999998</v>
      </c>
      <c r="F705" s="18">
        <v>572.678</v>
      </c>
      <c r="G705" s="4">
        <f t="shared" si="52"/>
        <v>401509.35099999997</v>
      </c>
      <c r="I705" s="17">
        <v>632.90499999999997</v>
      </c>
      <c r="J705" s="4">
        <f t="shared" si="53"/>
        <v>443823.36399999988</v>
      </c>
      <c r="L705" s="4">
        <f t="shared" si="54"/>
        <v>854777.70000001043</v>
      </c>
      <c r="M705" s="4">
        <f>D705+G705+J705</f>
        <v>1030998.5859999999</v>
      </c>
      <c r="N705" s="4">
        <f t="shared" si="50"/>
        <v>176220.88599998946</v>
      </c>
    </row>
    <row r="706" spans="1:14">
      <c r="A706" s="4">
        <v>7138.26</v>
      </c>
      <c r="C706" s="4">
        <v>268.75599999999997</v>
      </c>
      <c r="D706" s="4">
        <f t="shared" si="51"/>
        <v>185934.62699999998</v>
      </c>
      <c r="F706" s="18">
        <v>567.70600000000002</v>
      </c>
      <c r="G706" s="4">
        <f t="shared" si="52"/>
        <v>402077.05699999997</v>
      </c>
      <c r="I706" s="17">
        <v>628.34299999999996</v>
      </c>
      <c r="J706" s="4">
        <f t="shared" si="53"/>
        <v>444451.70699999988</v>
      </c>
      <c r="L706" s="4">
        <f t="shared" si="54"/>
        <v>855993.60000001045</v>
      </c>
      <c r="M706" s="4">
        <f>D706+G706+J706</f>
        <v>1032463.3909999998</v>
      </c>
      <c r="N706" s="4">
        <f t="shared" si="50"/>
        <v>176469.79099998937</v>
      </c>
    </row>
    <row r="707" spans="1:14">
      <c r="A707" s="4">
        <v>7148.28</v>
      </c>
      <c r="C707" s="4">
        <v>263.30700000000002</v>
      </c>
      <c r="D707" s="4">
        <f t="shared" si="51"/>
        <v>186197.93399999998</v>
      </c>
      <c r="F707" s="18">
        <v>571.32000000000005</v>
      </c>
      <c r="G707" s="4">
        <f t="shared" si="52"/>
        <v>402648.37699999998</v>
      </c>
      <c r="I707" s="17">
        <v>632.95299999999997</v>
      </c>
      <c r="J707" s="4">
        <f t="shared" si="53"/>
        <v>445084.65999999986</v>
      </c>
      <c r="L707" s="4">
        <f t="shared" si="54"/>
        <v>857209.50000001048</v>
      </c>
      <c r="M707" s="4">
        <f>D707+G707+J707</f>
        <v>1033930.9709999999</v>
      </c>
      <c r="N707" s="4">
        <f t="shared" si="50"/>
        <v>176721.47099998943</v>
      </c>
    </row>
    <row r="708" spans="1:14">
      <c r="A708" s="4">
        <v>7158.31</v>
      </c>
      <c r="C708" s="4">
        <v>263.21699999999998</v>
      </c>
      <c r="D708" s="4">
        <f t="shared" si="51"/>
        <v>186461.15099999998</v>
      </c>
      <c r="F708" s="18">
        <v>571.91600000000005</v>
      </c>
      <c r="G708" s="4">
        <f t="shared" si="52"/>
        <v>403220.29300000001</v>
      </c>
      <c r="I708" s="17">
        <v>626.40700000000004</v>
      </c>
      <c r="J708" s="4">
        <f t="shared" si="53"/>
        <v>445711.06699999986</v>
      </c>
      <c r="L708" s="4">
        <f t="shared" si="54"/>
        <v>858425.4000000105</v>
      </c>
      <c r="M708" s="4">
        <f>D708+G708+J708</f>
        <v>1035392.5109999999</v>
      </c>
      <c r="N708" s="4">
        <f t="shared" ref="N708:N771" si="55">M708-L708</f>
        <v>176967.11099998944</v>
      </c>
    </row>
    <row r="709" spans="1:14">
      <c r="A709" s="4">
        <v>7168.34</v>
      </c>
      <c r="C709" s="4">
        <v>263.24099999999999</v>
      </c>
      <c r="D709" s="4">
        <f t="shared" ref="D709:D772" si="56">D708+C709</f>
        <v>186724.39199999999</v>
      </c>
      <c r="F709" s="18">
        <v>572.13099999999997</v>
      </c>
      <c r="G709" s="4">
        <f t="shared" ref="G709:G772" si="57">G708+F709</f>
        <v>403792.424</v>
      </c>
      <c r="I709" s="17">
        <v>636.95500000000004</v>
      </c>
      <c r="J709" s="4">
        <f t="shared" ref="J709:J772" si="58">J708+I709</f>
        <v>446348.02199999988</v>
      </c>
      <c r="L709" s="4">
        <f t="shared" ref="L709:L772" si="59">L708+1215.9</f>
        <v>859641.30000001052</v>
      </c>
      <c r="M709" s="4">
        <f>D709+G709+J709</f>
        <v>1036864.8379999999</v>
      </c>
      <c r="N709" s="4">
        <f t="shared" si="55"/>
        <v>177223.53799998935</v>
      </c>
    </row>
    <row r="710" spans="1:14">
      <c r="A710" s="4">
        <v>7178.4</v>
      </c>
      <c r="C710" s="4">
        <v>268.18700000000001</v>
      </c>
      <c r="D710" s="4">
        <f t="shared" si="56"/>
        <v>186992.579</v>
      </c>
      <c r="F710" s="18">
        <v>569.33299999999997</v>
      </c>
      <c r="G710" s="4">
        <f t="shared" si="57"/>
        <v>404361.75699999998</v>
      </c>
      <c r="I710" s="17">
        <v>630.404</v>
      </c>
      <c r="J710" s="4">
        <f t="shared" si="58"/>
        <v>446978.42599999986</v>
      </c>
      <c r="L710" s="4">
        <f t="shared" si="59"/>
        <v>860857.20000001055</v>
      </c>
      <c r="M710" s="4">
        <f>D710+G710+J710</f>
        <v>1038332.7619999999</v>
      </c>
      <c r="N710" s="4">
        <f t="shared" si="55"/>
        <v>177475.56199998932</v>
      </c>
    </row>
    <row r="711" spans="1:14">
      <c r="A711" s="4">
        <v>7188.44</v>
      </c>
      <c r="C711" s="4">
        <v>262.05200000000002</v>
      </c>
      <c r="D711" s="4">
        <f t="shared" si="56"/>
        <v>187254.63099999999</v>
      </c>
      <c r="F711" s="18">
        <v>572.44100000000003</v>
      </c>
      <c r="G711" s="4">
        <f t="shared" si="57"/>
        <v>404934.19799999997</v>
      </c>
      <c r="I711" s="17">
        <v>632.11699999999996</v>
      </c>
      <c r="J711" s="4">
        <f t="shared" si="58"/>
        <v>447610.54299999989</v>
      </c>
      <c r="L711" s="4">
        <f t="shared" si="59"/>
        <v>862073.10000001057</v>
      </c>
      <c r="M711" s="4">
        <f>D711+G711+J711</f>
        <v>1039799.3719999997</v>
      </c>
      <c r="N711" s="4">
        <f t="shared" si="55"/>
        <v>177726.27199998917</v>
      </c>
    </row>
    <row r="712" spans="1:14">
      <c r="A712" s="4">
        <v>7198.44</v>
      </c>
      <c r="C712" s="4">
        <v>261.21899999999999</v>
      </c>
      <c r="D712" s="4">
        <f t="shared" si="56"/>
        <v>187515.85</v>
      </c>
      <c r="F712" s="18">
        <v>574.93799999999999</v>
      </c>
      <c r="G712" s="4">
        <f t="shared" si="57"/>
        <v>405509.136</v>
      </c>
      <c r="I712" s="17">
        <v>632.18799999999999</v>
      </c>
      <c r="J712" s="4">
        <f t="shared" si="58"/>
        <v>448242.73099999991</v>
      </c>
      <c r="L712" s="4">
        <f t="shared" si="59"/>
        <v>863289.00000001059</v>
      </c>
      <c r="M712" s="4">
        <f>D712+G712+J712</f>
        <v>1041267.7169999999</v>
      </c>
      <c r="N712" s="4">
        <f t="shared" si="55"/>
        <v>177978.71699998935</v>
      </c>
    </row>
    <row r="713" spans="1:14">
      <c r="A713" s="4">
        <v>7208.68</v>
      </c>
      <c r="C713" s="4">
        <v>267.88200000000001</v>
      </c>
      <c r="D713" s="4">
        <f t="shared" si="56"/>
        <v>187783.73200000002</v>
      </c>
      <c r="F713" s="18">
        <v>570.505</v>
      </c>
      <c r="G713" s="4">
        <f t="shared" si="57"/>
        <v>406079.641</v>
      </c>
      <c r="I713" s="17">
        <v>626.423</v>
      </c>
      <c r="J713" s="4">
        <f t="shared" si="58"/>
        <v>448869.15399999992</v>
      </c>
      <c r="L713" s="4">
        <f t="shared" si="59"/>
        <v>864504.90000001062</v>
      </c>
      <c r="M713" s="4">
        <f>D713+G713+J713</f>
        <v>1042732.527</v>
      </c>
      <c r="N713" s="4">
        <f t="shared" si="55"/>
        <v>178227.62699998938</v>
      </c>
    </row>
    <row r="714" spans="1:14">
      <c r="A714" s="4">
        <v>7218.68</v>
      </c>
      <c r="C714" s="4">
        <v>263.36700000000002</v>
      </c>
      <c r="D714" s="4">
        <f t="shared" si="56"/>
        <v>188047.09900000002</v>
      </c>
      <c r="F714" s="18">
        <v>572.55899999999997</v>
      </c>
      <c r="G714" s="4">
        <f t="shared" si="57"/>
        <v>406652.2</v>
      </c>
      <c r="I714" s="17">
        <v>637.08100000000002</v>
      </c>
      <c r="J714" s="4">
        <f t="shared" si="58"/>
        <v>449506.23499999993</v>
      </c>
      <c r="L714" s="4">
        <f t="shared" si="59"/>
        <v>865720.80000001064</v>
      </c>
      <c r="M714" s="4">
        <f>D714+G714+J714</f>
        <v>1044205.534</v>
      </c>
      <c r="N714" s="4">
        <f t="shared" si="55"/>
        <v>178484.73399998934</v>
      </c>
    </row>
    <row r="715" spans="1:14">
      <c r="A715" s="4">
        <v>7229.01</v>
      </c>
      <c r="C715" s="4">
        <v>263.22199999999998</v>
      </c>
      <c r="D715" s="4">
        <f t="shared" si="56"/>
        <v>188310.32100000003</v>
      </c>
      <c r="F715" s="18">
        <v>566.68100000000004</v>
      </c>
      <c r="G715" s="4">
        <f t="shared" si="57"/>
        <v>407218.88099999999</v>
      </c>
      <c r="I715" s="17">
        <v>630.38199999999995</v>
      </c>
      <c r="J715" s="4">
        <f t="shared" si="58"/>
        <v>450136.61699999991</v>
      </c>
      <c r="L715" s="4">
        <f t="shared" si="59"/>
        <v>866936.70000001066</v>
      </c>
      <c r="M715" s="4">
        <f>D715+G715+J715</f>
        <v>1045665.8189999999</v>
      </c>
      <c r="N715" s="4">
        <f t="shared" si="55"/>
        <v>178729.11899998924</v>
      </c>
    </row>
    <row r="716" spans="1:14">
      <c r="A716" s="4">
        <v>7239.04</v>
      </c>
      <c r="C716" s="4">
        <v>267.30700000000002</v>
      </c>
      <c r="D716" s="4">
        <f t="shared" si="56"/>
        <v>188577.62800000003</v>
      </c>
      <c r="F716" s="18">
        <v>570.92999999999995</v>
      </c>
      <c r="G716" s="4">
        <f t="shared" si="57"/>
        <v>407789.81099999999</v>
      </c>
      <c r="I716" s="17">
        <v>630.68399999999997</v>
      </c>
      <c r="J716" s="4">
        <f t="shared" si="58"/>
        <v>450767.30099999992</v>
      </c>
      <c r="L716" s="4">
        <f t="shared" si="59"/>
        <v>868152.60000001069</v>
      </c>
      <c r="M716" s="4">
        <f>D716+G716+J716</f>
        <v>1047134.74</v>
      </c>
      <c r="N716" s="4">
        <f t="shared" si="55"/>
        <v>178982.1399999893</v>
      </c>
    </row>
    <row r="717" spans="1:14">
      <c r="A717" s="4">
        <v>7249.47</v>
      </c>
      <c r="C717" s="4">
        <v>262.98700000000002</v>
      </c>
      <c r="D717" s="4">
        <f t="shared" si="56"/>
        <v>188840.61500000002</v>
      </c>
      <c r="F717" s="18">
        <v>576.60699999999997</v>
      </c>
      <c r="G717" s="4">
        <f t="shared" si="57"/>
        <v>408366.41800000001</v>
      </c>
      <c r="I717" s="17">
        <v>629.16700000000003</v>
      </c>
      <c r="J717" s="4">
        <f t="shared" si="58"/>
        <v>451396.46799999994</v>
      </c>
      <c r="L717" s="4">
        <f t="shared" si="59"/>
        <v>869368.50000001071</v>
      </c>
      <c r="M717" s="4">
        <f>D717+G717+J717</f>
        <v>1048603.5009999999</v>
      </c>
      <c r="N717" s="4">
        <f t="shared" si="55"/>
        <v>179235.00099998922</v>
      </c>
    </row>
    <row r="718" spans="1:14">
      <c r="A718" s="4">
        <v>7259.29</v>
      </c>
      <c r="C718" s="4">
        <v>263.07100000000003</v>
      </c>
      <c r="D718" s="4">
        <f t="shared" si="56"/>
        <v>189103.68600000002</v>
      </c>
      <c r="F718" s="18">
        <v>569.87400000000002</v>
      </c>
      <c r="G718" s="4">
        <f t="shared" si="57"/>
        <v>408936.29200000002</v>
      </c>
      <c r="I718" s="17">
        <v>635.93899999999996</v>
      </c>
      <c r="J718" s="4">
        <f t="shared" si="58"/>
        <v>452032.40699999995</v>
      </c>
      <c r="L718" s="4">
        <f t="shared" si="59"/>
        <v>870584.40000001073</v>
      </c>
      <c r="M718" s="4">
        <f>D718+G718+J718</f>
        <v>1050072.385</v>
      </c>
      <c r="N718" s="4">
        <f t="shared" si="55"/>
        <v>179487.98499998928</v>
      </c>
    </row>
    <row r="719" spans="1:14">
      <c r="A719" s="4">
        <v>7269.36</v>
      </c>
      <c r="C719" s="4">
        <v>262.226</v>
      </c>
      <c r="D719" s="4">
        <f t="shared" si="56"/>
        <v>189365.91200000001</v>
      </c>
      <c r="F719" s="18">
        <v>570.26300000000003</v>
      </c>
      <c r="G719" s="4">
        <f t="shared" si="57"/>
        <v>409506.55499999999</v>
      </c>
      <c r="I719" s="17">
        <v>630.20699999999999</v>
      </c>
      <c r="J719" s="4">
        <f t="shared" si="58"/>
        <v>452662.61399999994</v>
      </c>
      <c r="L719" s="4">
        <f t="shared" si="59"/>
        <v>871800.30000001076</v>
      </c>
      <c r="M719" s="4">
        <f>D719+G719+J719</f>
        <v>1051535.0809999998</v>
      </c>
      <c r="N719" s="4">
        <f t="shared" si="55"/>
        <v>179734.78099998902</v>
      </c>
    </row>
    <row r="720" spans="1:14">
      <c r="A720" s="4">
        <v>7279.4</v>
      </c>
      <c r="C720" s="4">
        <v>268.524</v>
      </c>
      <c r="D720" s="4">
        <f t="shared" si="56"/>
        <v>189634.43600000002</v>
      </c>
      <c r="F720" s="18">
        <v>571.93100000000004</v>
      </c>
      <c r="G720" s="4">
        <f t="shared" si="57"/>
        <v>410078.48599999998</v>
      </c>
      <c r="I720" s="17">
        <v>631.83100000000002</v>
      </c>
      <c r="J720" s="4">
        <f t="shared" si="58"/>
        <v>453294.44499999995</v>
      </c>
      <c r="L720" s="4">
        <f t="shared" si="59"/>
        <v>873016.20000001078</v>
      </c>
      <c r="M720" s="4">
        <f>D720+G720+J720</f>
        <v>1053007.3670000001</v>
      </c>
      <c r="N720" s="4">
        <f t="shared" si="55"/>
        <v>179991.16699998931</v>
      </c>
    </row>
    <row r="721" spans="1:14">
      <c r="A721" s="4">
        <v>7289.53</v>
      </c>
      <c r="C721" s="4">
        <v>263.13900000000001</v>
      </c>
      <c r="D721" s="4">
        <f t="shared" si="56"/>
        <v>189897.57500000001</v>
      </c>
      <c r="F721" s="18">
        <v>569.33199999999999</v>
      </c>
      <c r="G721" s="4">
        <f t="shared" si="57"/>
        <v>410647.81799999997</v>
      </c>
      <c r="I721" s="17">
        <v>631.09100000000001</v>
      </c>
      <c r="J721" s="4">
        <f t="shared" si="58"/>
        <v>453925.53599999996</v>
      </c>
      <c r="L721" s="4">
        <f t="shared" si="59"/>
        <v>874232.1000000108</v>
      </c>
      <c r="M721" s="4">
        <f>D721+G721+J721</f>
        <v>1054470.929</v>
      </c>
      <c r="N721" s="4">
        <f t="shared" si="55"/>
        <v>180238.8289999892</v>
      </c>
    </row>
    <row r="722" spans="1:14">
      <c r="A722" s="4">
        <v>7299.56</v>
      </c>
      <c r="C722" s="4">
        <v>263.077</v>
      </c>
      <c r="D722" s="4">
        <f t="shared" si="56"/>
        <v>190160.652</v>
      </c>
      <c r="F722" s="18">
        <v>572.34900000000005</v>
      </c>
      <c r="G722" s="4">
        <f t="shared" si="57"/>
        <v>411220.16699999996</v>
      </c>
      <c r="I722" s="17">
        <v>632.31200000000001</v>
      </c>
      <c r="J722" s="4">
        <f t="shared" si="58"/>
        <v>454557.84799999994</v>
      </c>
      <c r="L722" s="4">
        <f t="shared" si="59"/>
        <v>875448.00000001083</v>
      </c>
      <c r="M722" s="4">
        <f>D722+G722+J722</f>
        <v>1055938.6669999999</v>
      </c>
      <c r="N722" s="4">
        <f t="shared" si="55"/>
        <v>180490.66699998907</v>
      </c>
    </row>
    <row r="723" spans="1:14">
      <c r="A723" s="4">
        <v>7309.6</v>
      </c>
      <c r="C723" s="4">
        <v>262.96699999999998</v>
      </c>
      <c r="D723" s="4">
        <f t="shared" si="56"/>
        <v>190423.61900000001</v>
      </c>
      <c r="F723" s="18">
        <v>565.68299999999999</v>
      </c>
      <c r="G723" s="4">
        <f t="shared" si="57"/>
        <v>411785.85</v>
      </c>
      <c r="I723" s="17">
        <v>632.03200000000004</v>
      </c>
      <c r="J723" s="4">
        <f t="shared" si="58"/>
        <v>455189.87999999995</v>
      </c>
      <c r="L723" s="4">
        <f t="shared" si="59"/>
        <v>876663.90000001085</v>
      </c>
      <c r="M723" s="4">
        <f>D723+G723+J723</f>
        <v>1057399.3489999999</v>
      </c>
      <c r="N723" s="4">
        <f t="shared" si="55"/>
        <v>180735.44899998908</v>
      </c>
    </row>
    <row r="724" spans="1:14">
      <c r="A724" s="4">
        <v>7319.62</v>
      </c>
      <c r="C724" s="4">
        <v>268.02699999999999</v>
      </c>
      <c r="D724" s="4">
        <f t="shared" si="56"/>
        <v>190691.64600000001</v>
      </c>
      <c r="F724" s="18">
        <v>571.55499999999995</v>
      </c>
      <c r="G724" s="4">
        <f t="shared" si="57"/>
        <v>412357.40499999997</v>
      </c>
      <c r="I724" s="17">
        <v>632.29600000000005</v>
      </c>
      <c r="J724" s="4">
        <f t="shared" si="58"/>
        <v>455822.17599999992</v>
      </c>
      <c r="L724" s="4">
        <f t="shared" si="59"/>
        <v>877879.80000001087</v>
      </c>
      <c r="M724" s="4">
        <f>D724+G724+J724</f>
        <v>1058871.227</v>
      </c>
      <c r="N724" s="4">
        <f t="shared" si="55"/>
        <v>180991.42699998908</v>
      </c>
    </row>
    <row r="725" spans="1:14">
      <c r="A725" s="4">
        <v>7329.67</v>
      </c>
      <c r="C725" s="4">
        <v>262.83499999999998</v>
      </c>
      <c r="D725" s="4">
        <f t="shared" si="56"/>
        <v>190954.481</v>
      </c>
      <c r="F725" s="18">
        <v>572.82299999999998</v>
      </c>
      <c r="G725" s="4">
        <f t="shared" si="57"/>
        <v>412930.22799999994</v>
      </c>
      <c r="I725" s="17">
        <v>625.16300000000001</v>
      </c>
      <c r="J725" s="4">
        <f t="shared" si="58"/>
        <v>456447.33899999992</v>
      </c>
      <c r="L725" s="4">
        <f t="shared" si="59"/>
        <v>879095.7000000109</v>
      </c>
      <c r="M725" s="4">
        <f>D725+G725+J725</f>
        <v>1060332.048</v>
      </c>
      <c r="N725" s="4">
        <f t="shared" si="55"/>
        <v>181236.34799998906</v>
      </c>
    </row>
    <row r="726" spans="1:14">
      <c r="A726" s="4">
        <v>7339.68</v>
      </c>
      <c r="C726" s="4">
        <v>262.709</v>
      </c>
      <c r="D726" s="4">
        <f t="shared" si="56"/>
        <v>191217.19</v>
      </c>
      <c r="F726" s="18">
        <v>572.47199999999998</v>
      </c>
      <c r="G726" s="4">
        <f t="shared" si="57"/>
        <v>413502.69999999995</v>
      </c>
      <c r="I726" s="17">
        <v>633.19399999999996</v>
      </c>
      <c r="J726" s="4">
        <f t="shared" si="58"/>
        <v>457080.53299999994</v>
      </c>
      <c r="L726" s="4">
        <f t="shared" si="59"/>
        <v>880311.60000001092</v>
      </c>
      <c r="M726" s="4">
        <f>D726+G726+J726</f>
        <v>1061800.423</v>
      </c>
      <c r="N726" s="4">
        <f t="shared" si="55"/>
        <v>181488.82299998903</v>
      </c>
    </row>
    <row r="727" spans="1:14">
      <c r="A727" s="4">
        <v>7349.75</v>
      </c>
      <c r="C727" s="4">
        <v>262.66000000000003</v>
      </c>
      <c r="D727" s="4">
        <f t="shared" si="56"/>
        <v>191479.85</v>
      </c>
      <c r="F727" s="18">
        <v>569.17100000000005</v>
      </c>
      <c r="G727" s="4">
        <f t="shared" si="57"/>
        <v>414071.87099999993</v>
      </c>
      <c r="I727" s="17">
        <v>635.08799999999997</v>
      </c>
      <c r="J727" s="4">
        <f t="shared" si="58"/>
        <v>457715.62099999993</v>
      </c>
      <c r="L727" s="4">
        <f t="shared" si="59"/>
        <v>881527.50000001094</v>
      </c>
      <c r="M727" s="4">
        <f>D727+G727+J727</f>
        <v>1063267.3419999997</v>
      </c>
      <c r="N727" s="4">
        <f t="shared" si="55"/>
        <v>181739.84199998877</v>
      </c>
    </row>
    <row r="728" spans="1:14">
      <c r="A728" s="4">
        <v>7359.83</v>
      </c>
      <c r="C728" s="4">
        <v>268.61099999999999</v>
      </c>
      <c r="D728" s="4">
        <f t="shared" si="56"/>
        <v>191748.46100000001</v>
      </c>
      <c r="F728" s="18">
        <v>573.30999999999995</v>
      </c>
      <c r="G728" s="4">
        <f t="shared" si="57"/>
        <v>414645.18099999992</v>
      </c>
      <c r="I728" s="17">
        <v>629.52200000000005</v>
      </c>
      <c r="J728" s="4">
        <f t="shared" si="58"/>
        <v>458345.14299999992</v>
      </c>
      <c r="L728" s="4">
        <f t="shared" si="59"/>
        <v>882743.40000001097</v>
      </c>
      <c r="M728" s="4">
        <f>D728+G728+J728</f>
        <v>1064738.7849999999</v>
      </c>
      <c r="N728" s="4">
        <f t="shared" si="55"/>
        <v>181995.38499998895</v>
      </c>
    </row>
    <row r="729" spans="1:14">
      <c r="A729" s="4">
        <v>7369.92</v>
      </c>
      <c r="C729" s="4">
        <v>263.28100000000001</v>
      </c>
      <c r="D729" s="4">
        <f t="shared" si="56"/>
        <v>192011.742</v>
      </c>
      <c r="F729" s="18">
        <v>569.73400000000004</v>
      </c>
      <c r="G729" s="4">
        <f t="shared" si="57"/>
        <v>415214.91499999992</v>
      </c>
      <c r="I729" s="17">
        <v>633.57799999999997</v>
      </c>
      <c r="J729" s="4">
        <f t="shared" si="58"/>
        <v>458978.7209999999</v>
      </c>
      <c r="L729" s="4">
        <f t="shared" si="59"/>
        <v>883959.30000001099</v>
      </c>
      <c r="M729" s="4">
        <f>D729+G729+J729</f>
        <v>1066205.3779999998</v>
      </c>
      <c r="N729" s="4">
        <f t="shared" si="55"/>
        <v>182246.0779999888</v>
      </c>
    </row>
    <row r="730" spans="1:14">
      <c r="A730" s="4">
        <v>7380.28</v>
      </c>
      <c r="C730" s="4">
        <v>260.041</v>
      </c>
      <c r="D730" s="4">
        <f t="shared" si="56"/>
        <v>192271.783</v>
      </c>
      <c r="F730" s="18">
        <v>569.94299999999998</v>
      </c>
      <c r="G730" s="4">
        <f t="shared" si="57"/>
        <v>415784.85799999995</v>
      </c>
      <c r="I730" s="17">
        <v>628.52099999999996</v>
      </c>
      <c r="J730" s="4">
        <f t="shared" si="58"/>
        <v>459607.24199999991</v>
      </c>
      <c r="L730" s="4">
        <f t="shared" si="59"/>
        <v>885175.20000001101</v>
      </c>
      <c r="M730" s="4">
        <f>D730+G730+J730</f>
        <v>1067663.8829999999</v>
      </c>
      <c r="N730" s="4">
        <f t="shared" si="55"/>
        <v>182488.6829999889</v>
      </c>
    </row>
    <row r="731" spans="1:14">
      <c r="A731" s="4">
        <v>7390.64</v>
      </c>
      <c r="C731" s="4">
        <v>267.13400000000001</v>
      </c>
      <c r="D731" s="4">
        <f t="shared" si="56"/>
        <v>192538.91699999999</v>
      </c>
      <c r="F731" s="18">
        <v>573.62199999999996</v>
      </c>
      <c r="G731" s="4">
        <f t="shared" si="57"/>
        <v>416358.47999999992</v>
      </c>
      <c r="I731" s="17">
        <v>632.64700000000005</v>
      </c>
      <c r="J731" s="4">
        <f t="shared" si="58"/>
        <v>460239.88899999991</v>
      </c>
      <c r="L731" s="4">
        <f t="shared" si="59"/>
        <v>886391.10000001104</v>
      </c>
      <c r="M731" s="4">
        <f>D731+G731+J731</f>
        <v>1069137.2859999998</v>
      </c>
      <c r="N731" s="4">
        <f t="shared" si="55"/>
        <v>182746.18599998881</v>
      </c>
    </row>
    <row r="732" spans="1:14">
      <c r="A732" s="4">
        <v>7400.19</v>
      </c>
      <c r="C732" s="4">
        <v>262.99799999999999</v>
      </c>
      <c r="D732" s="4">
        <f t="shared" si="56"/>
        <v>192801.91499999998</v>
      </c>
      <c r="F732" s="18">
        <v>571.51300000000003</v>
      </c>
      <c r="G732" s="4">
        <f t="shared" si="57"/>
        <v>416929.9929999999</v>
      </c>
      <c r="I732" s="17">
        <v>631.66899999999998</v>
      </c>
      <c r="J732" s="4">
        <f t="shared" si="58"/>
        <v>460871.5579999999</v>
      </c>
      <c r="L732" s="4">
        <f t="shared" si="59"/>
        <v>887607.00000001106</v>
      </c>
      <c r="M732" s="4">
        <f>D732+G732+J732</f>
        <v>1070603.4659999998</v>
      </c>
      <c r="N732" s="4">
        <f t="shared" si="55"/>
        <v>182996.46599998872</v>
      </c>
    </row>
    <row r="733" spans="1:14">
      <c r="A733" s="4">
        <v>7410.25</v>
      </c>
      <c r="C733" s="4">
        <v>263.50700000000001</v>
      </c>
      <c r="D733" s="4">
        <f t="shared" si="56"/>
        <v>193065.42199999999</v>
      </c>
      <c r="F733" s="18">
        <v>569.52599999999995</v>
      </c>
      <c r="G733" s="4">
        <f t="shared" si="57"/>
        <v>417499.51899999991</v>
      </c>
      <c r="I733" s="17">
        <v>630.16300000000001</v>
      </c>
      <c r="J733" s="4">
        <f t="shared" si="58"/>
        <v>461501.7209999999</v>
      </c>
      <c r="L733" s="4">
        <f t="shared" si="59"/>
        <v>888822.90000001108</v>
      </c>
      <c r="M733" s="4">
        <f>D733+G733+J733</f>
        <v>1072066.6619999998</v>
      </c>
      <c r="N733" s="4">
        <f t="shared" si="55"/>
        <v>183243.7619999887</v>
      </c>
    </row>
    <row r="734" spans="1:14">
      <c r="A734" s="4">
        <v>7420.27</v>
      </c>
      <c r="C734" s="4">
        <v>263.173</v>
      </c>
      <c r="D734" s="4">
        <f t="shared" si="56"/>
        <v>193328.595</v>
      </c>
      <c r="F734" s="18">
        <v>572.65800000000002</v>
      </c>
      <c r="G734" s="4">
        <f t="shared" si="57"/>
        <v>418072.17699999991</v>
      </c>
      <c r="I734" s="17">
        <v>632.61</v>
      </c>
      <c r="J734" s="4">
        <f t="shared" si="58"/>
        <v>462134.33099999989</v>
      </c>
      <c r="L734" s="4">
        <f t="shared" si="59"/>
        <v>890038.80000001111</v>
      </c>
      <c r="M734" s="4">
        <f>D734+G734+J734</f>
        <v>1073535.1029999997</v>
      </c>
      <c r="N734" s="4">
        <f t="shared" si="55"/>
        <v>183496.30299998855</v>
      </c>
    </row>
    <row r="735" spans="1:14">
      <c r="A735" s="4">
        <v>7430.51</v>
      </c>
      <c r="C735" s="4">
        <v>266.95100000000002</v>
      </c>
      <c r="D735" s="4">
        <f t="shared" si="56"/>
        <v>193595.546</v>
      </c>
      <c r="F735" s="18">
        <v>576.41800000000001</v>
      </c>
      <c r="G735" s="4">
        <f t="shared" si="57"/>
        <v>418648.59499999991</v>
      </c>
      <c r="I735" s="17">
        <v>631.93200000000002</v>
      </c>
      <c r="J735" s="4">
        <f t="shared" si="58"/>
        <v>462766.26299999986</v>
      </c>
      <c r="L735" s="4">
        <f t="shared" si="59"/>
        <v>891254.70000001113</v>
      </c>
      <c r="M735" s="4">
        <f>D735+G735+J735</f>
        <v>1075010.4039999999</v>
      </c>
      <c r="N735" s="4">
        <f t="shared" si="55"/>
        <v>183755.70399998873</v>
      </c>
    </row>
    <row r="736" spans="1:14">
      <c r="A736" s="4">
        <v>7440.58</v>
      </c>
      <c r="C736" s="4">
        <v>263.22399999999999</v>
      </c>
      <c r="D736" s="4">
        <f t="shared" si="56"/>
        <v>193858.77</v>
      </c>
      <c r="F736" s="18">
        <v>569.96</v>
      </c>
      <c r="G736" s="4">
        <f t="shared" si="57"/>
        <v>419218.55499999993</v>
      </c>
      <c r="I736" s="17">
        <v>629.52</v>
      </c>
      <c r="J736" s="4">
        <f t="shared" si="58"/>
        <v>463395.78299999988</v>
      </c>
      <c r="L736" s="4">
        <f t="shared" si="59"/>
        <v>892470.60000001115</v>
      </c>
      <c r="M736" s="4">
        <f>D736+G736+J736</f>
        <v>1076473.1079999998</v>
      </c>
      <c r="N736" s="4">
        <f t="shared" si="55"/>
        <v>184002.50799998862</v>
      </c>
    </row>
    <row r="737" spans="1:14">
      <c r="A737" s="4">
        <v>7450.59</v>
      </c>
      <c r="C737" s="4">
        <v>262.83</v>
      </c>
      <c r="D737" s="4">
        <f t="shared" si="56"/>
        <v>194121.59999999998</v>
      </c>
      <c r="F737" s="18">
        <v>560.524</v>
      </c>
      <c r="G737" s="4">
        <f t="shared" si="57"/>
        <v>419779.07899999991</v>
      </c>
      <c r="I737" s="17">
        <v>632.19100000000003</v>
      </c>
      <c r="J737" s="4">
        <f t="shared" si="58"/>
        <v>464027.97399999987</v>
      </c>
      <c r="L737" s="4">
        <f t="shared" si="59"/>
        <v>893686.50000001118</v>
      </c>
      <c r="M737" s="4">
        <f>D737+G737+J737</f>
        <v>1077928.6529999997</v>
      </c>
      <c r="N737" s="4">
        <f t="shared" si="55"/>
        <v>184242.15299998852</v>
      </c>
    </row>
    <row r="738" spans="1:14">
      <c r="A738" s="4">
        <v>7460.57</v>
      </c>
      <c r="C738" s="4">
        <v>265.73</v>
      </c>
      <c r="D738" s="4">
        <f t="shared" si="56"/>
        <v>194387.33</v>
      </c>
      <c r="F738" s="18">
        <v>573.03700000000003</v>
      </c>
      <c r="G738" s="4">
        <f t="shared" si="57"/>
        <v>420352.11599999992</v>
      </c>
      <c r="I738" s="17">
        <v>633.53499999999997</v>
      </c>
      <c r="J738" s="4">
        <f t="shared" si="58"/>
        <v>464661.50899999985</v>
      </c>
      <c r="L738" s="4">
        <f t="shared" si="59"/>
        <v>894902.4000000112</v>
      </c>
      <c r="M738" s="4">
        <f>D738+G738+J738</f>
        <v>1079400.9549999996</v>
      </c>
      <c r="N738" s="4">
        <f t="shared" si="55"/>
        <v>184498.55499998841</v>
      </c>
    </row>
    <row r="739" spans="1:14">
      <c r="A739" s="4">
        <v>7470.85</v>
      </c>
      <c r="C739" s="4">
        <v>262.77199999999999</v>
      </c>
      <c r="D739" s="4">
        <f t="shared" si="56"/>
        <v>194650.10199999998</v>
      </c>
      <c r="F739" s="18">
        <v>573.19100000000003</v>
      </c>
      <c r="G739" s="4">
        <f t="shared" si="57"/>
        <v>420925.30699999991</v>
      </c>
      <c r="I739" s="17">
        <v>631.15499999999997</v>
      </c>
      <c r="J739" s="4">
        <f t="shared" si="58"/>
        <v>465292.66399999987</v>
      </c>
      <c r="L739" s="4">
        <f t="shared" si="59"/>
        <v>896118.30000001122</v>
      </c>
      <c r="M739" s="4">
        <f>D739+G739+J739</f>
        <v>1080868.0729999999</v>
      </c>
      <c r="N739" s="4">
        <f t="shared" si="55"/>
        <v>184749.77299998864</v>
      </c>
    </row>
    <row r="740" spans="1:14">
      <c r="A740" s="4">
        <v>7480.93</v>
      </c>
      <c r="C740" s="4">
        <v>266.01299999999998</v>
      </c>
      <c r="D740" s="4">
        <f t="shared" si="56"/>
        <v>194916.11499999999</v>
      </c>
      <c r="F740" s="18">
        <v>571.73299999999995</v>
      </c>
      <c r="G740" s="4">
        <f t="shared" si="57"/>
        <v>421497.03999999992</v>
      </c>
      <c r="I740" s="17">
        <v>630.649</v>
      </c>
      <c r="J740" s="4">
        <f t="shared" si="58"/>
        <v>465923.31299999985</v>
      </c>
      <c r="L740" s="4">
        <f t="shared" si="59"/>
        <v>897334.20000001125</v>
      </c>
      <c r="M740" s="4">
        <f>D740+G740+J740</f>
        <v>1082336.4679999999</v>
      </c>
      <c r="N740" s="4">
        <f t="shared" si="55"/>
        <v>185002.26799998863</v>
      </c>
    </row>
    <row r="741" spans="1:14">
      <c r="A741" s="4">
        <v>7491.04</v>
      </c>
      <c r="C741" s="4">
        <v>265.74</v>
      </c>
      <c r="D741" s="4">
        <f t="shared" si="56"/>
        <v>195181.85499999998</v>
      </c>
      <c r="F741" s="18">
        <v>573.72500000000002</v>
      </c>
      <c r="G741" s="4">
        <f t="shared" si="57"/>
        <v>422070.7649999999</v>
      </c>
      <c r="I741" s="17">
        <v>633.31600000000003</v>
      </c>
      <c r="J741" s="4">
        <f t="shared" si="58"/>
        <v>466556.62899999984</v>
      </c>
      <c r="L741" s="4">
        <f t="shared" si="59"/>
        <v>898550.10000001127</v>
      </c>
      <c r="M741" s="4">
        <f>D741+G741+J741</f>
        <v>1083809.2489999998</v>
      </c>
      <c r="N741" s="4">
        <f t="shared" si="55"/>
        <v>185259.14899998857</v>
      </c>
    </row>
    <row r="742" spans="1:14">
      <c r="A742" s="4">
        <v>7501.3</v>
      </c>
      <c r="C742" s="4">
        <v>265.089</v>
      </c>
      <c r="D742" s="4">
        <f t="shared" si="56"/>
        <v>195446.94399999999</v>
      </c>
      <c r="F742" s="18">
        <v>566.60699999999997</v>
      </c>
      <c r="G742" s="4">
        <f t="shared" si="57"/>
        <v>422637.37199999992</v>
      </c>
      <c r="I742" s="17">
        <v>625.44000000000005</v>
      </c>
      <c r="J742" s="4">
        <f t="shared" si="58"/>
        <v>467182.06899999984</v>
      </c>
      <c r="L742" s="4">
        <f t="shared" si="59"/>
        <v>899766.00000001129</v>
      </c>
      <c r="M742" s="4">
        <f>D742+G742+J742</f>
        <v>1085266.3849999998</v>
      </c>
      <c r="N742" s="4">
        <f t="shared" si="55"/>
        <v>185500.38499998848</v>
      </c>
    </row>
    <row r="743" spans="1:14">
      <c r="A743" s="4">
        <v>7511.35</v>
      </c>
      <c r="C743" s="4">
        <v>263.18400000000003</v>
      </c>
      <c r="D743" s="4">
        <f t="shared" si="56"/>
        <v>195710.128</v>
      </c>
      <c r="F743" s="18">
        <v>572.91700000000003</v>
      </c>
      <c r="G743" s="4">
        <f t="shared" si="57"/>
        <v>423210.28899999993</v>
      </c>
      <c r="I743" s="17">
        <v>630.56399999999996</v>
      </c>
      <c r="J743" s="4">
        <f t="shared" si="58"/>
        <v>467812.63299999986</v>
      </c>
      <c r="L743" s="4">
        <f t="shared" si="59"/>
        <v>900981.90000001132</v>
      </c>
      <c r="M743" s="4">
        <f>D743+G743+J743</f>
        <v>1086733.0499999998</v>
      </c>
      <c r="N743" s="4">
        <f t="shared" si="55"/>
        <v>185751.1499999885</v>
      </c>
    </row>
    <row r="744" spans="1:14">
      <c r="A744" s="4">
        <v>7521.6</v>
      </c>
      <c r="C744" s="4">
        <v>262.05399999999997</v>
      </c>
      <c r="D744" s="4">
        <f t="shared" si="56"/>
        <v>195972.182</v>
      </c>
      <c r="F744" s="18">
        <v>576.26</v>
      </c>
      <c r="G744" s="4">
        <f t="shared" si="57"/>
        <v>423786.54899999994</v>
      </c>
      <c r="I744" s="17">
        <v>632.45899999999995</v>
      </c>
      <c r="J744" s="4">
        <f t="shared" si="58"/>
        <v>468445.09199999983</v>
      </c>
      <c r="L744" s="4">
        <f t="shared" si="59"/>
        <v>902197.80000001134</v>
      </c>
      <c r="M744" s="4">
        <f>D744+G744+J744</f>
        <v>1088203.8229999999</v>
      </c>
      <c r="N744" s="4">
        <f t="shared" si="55"/>
        <v>186006.02299998852</v>
      </c>
    </row>
    <row r="745" spans="1:14">
      <c r="A745" s="4">
        <v>7531.43</v>
      </c>
      <c r="C745" s="4">
        <v>265.96100000000001</v>
      </c>
      <c r="D745" s="4">
        <f t="shared" si="56"/>
        <v>196238.14300000001</v>
      </c>
      <c r="F745" s="18">
        <v>569.68799999999999</v>
      </c>
      <c r="G745" s="4">
        <f t="shared" si="57"/>
        <v>424356.23699999996</v>
      </c>
      <c r="I745" s="17">
        <v>634.97400000000005</v>
      </c>
      <c r="J745" s="4">
        <f t="shared" si="58"/>
        <v>469080.06599999982</v>
      </c>
      <c r="L745" s="4">
        <f t="shared" si="59"/>
        <v>903413.70000001136</v>
      </c>
      <c r="M745" s="4">
        <f>D745+G745+J745</f>
        <v>1089674.4459999998</v>
      </c>
      <c r="N745" s="4">
        <f t="shared" si="55"/>
        <v>186260.7459999884</v>
      </c>
    </row>
    <row r="746" spans="1:14">
      <c r="A746" s="4">
        <v>7541.54</v>
      </c>
      <c r="C746" s="4">
        <v>261.85199999999998</v>
      </c>
      <c r="D746" s="4">
        <f t="shared" si="56"/>
        <v>196499.99500000002</v>
      </c>
      <c r="F746" s="18">
        <v>567.47500000000002</v>
      </c>
      <c r="G746" s="4">
        <f t="shared" si="57"/>
        <v>424923.71199999994</v>
      </c>
      <c r="I746" s="17">
        <v>628.28800000000001</v>
      </c>
      <c r="J746" s="4">
        <f t="shared" si="58"/>
        <v>469708.35399999982</v>
      </c>
      <c r="L746" s="4">
        <f t="shared" si="59"/>
        <v>904629.60000001139</v>
      </c>
      <c r="M746" s="4">
        <f>D746+G746+J746</f>
        <v>1091132.0609999998</v>
      </c>
      <c r="N746" s="4">
        <f t="shared" si="55"/>
        <v>186502.46099998837</v>
      </c>
    </row>
    <row r="747" spans="1:14">
      <c r="A747" s="4">
        <v>7551.62</v>
      </c>
      <c r="C747" s="4">
        <v>266.84199999999998</v>
      </c>
      <c r="D747" s="4">
        <f t="shared" si="56"/>
        <v>196766.83700000003</v>
      </c>
      <c r="F747" s="18">
        <v>572.69100000000003</v>
      </c>
      <c r="G747" s="4">
        <f t="shared" si="57"/>
        <v>425496.40299999993</v>
      </c>
      <c r="I747" s="17">
        <v>634.25900000000001</v>
      </c>
      <c r="J747" s="4">
        <f t="shared" si="58"/>
        <v>470342.61299999984</v>
      </c>
      <c r="L747" s="4">
        <f t="shared" si="59"/>
        <v>905845.50000001141</v>
      </c>
      <c r="M747" s="4">
        <f>D747+G747+J747</f>
        <v>1092605.8529999999</v>
      </c>
      <c r="N747" s="4">
        <f t="shared" si="55"/>
        <v>186760.35299998848</v>
      </c>
    </row>
    <row r="748" spans="1:14">
      <c r="A748" s="4">
        <v>7561.76</v>
      </c>
      <c r="C748" s="4">
        <v>264.834</v>
      </c>
      <c r="D748" s="4">
        <f t="shared" si="56"/>
        <v>197031.67100000003</v>
      </c>
      <c r="F748" s="18">
        <v>567.58399999999995</v>
      </c>
      <c r="G748" s="4">
        <f t="shared" si="57"/>
        <v>426063.98699999991</v>
      </c>
      <c r="I748" s="17">
        <v>625.84199999999998</v>
      </c>
      <c r="J748" s="4">
        <f t="shared" si="58"/>
        <v>470968.45499999984</v>
      </c>
      <c r="L748" s="4">
        <f t="shared" si="59"/>
        <v>907061.40000001143</v>
      </c>
      <c r="M748" s="4">
        <f>D748+G748+J748</f>
        <v>1094064.1129999999</v>
      </c>
      <c r="N748" s="4">
        <f t="shared" si="55"/>
        <v>187002.71299998846</v>
      </c>
    </row>
    <row r="749" spans="1:14">
      <c r="A749" s="4">
        <v>7571.98</v>
      </c>
      <c r="C749" s="4">
        <v>261.78100000000001</v>
      </c>
      <c r="D749" s="4">
        <f t="shared" si="56"/>
        <v>197293.45200000002</v>
      </c>
      <c r="F749" s="18">
        <v>576.35599999999999</v>
      </c>
      <c r="G749" s="4">
        <f t="shared" si="57"/>
        <v>426640.34299999994</v>
      </c>
      <c r="I749" s="17">
        <v>633.84900000000005</v>
      </c>
      <c r="J749" s="4">
        <f t="shared" si="58"/>
        <v>471602.30399999983</v>
      </c>
      <c r="L749" s="4">
        <f t="shared" si="59"/>
        <v>908277.30000001146</v>
      </c>
      <c r="M749" s="4">
        <f>D749+G749+J749</f>
        <v>1095536.0989999997</v>
      </c>
      <c r="N749" s="4">
        <f t="shared" si="55"/>
        <v>187258.79899998824</v>
      </c>
    </row>
    <row r="750" spans="1:14">
      <c r="A750" s="4">
        <v>7582.05</v>
      </c>
      <c r="C750" s="4">
        <v>265.976</v>
      </c>
      <c r="D750" s="4">
        <f t="shared" si="56"/>
        <v>197559.42800000001</v>
      </c>
      <c r="F750" s="18">
        <v>569.80899999999997</v>
      </c>
      <c r="G750" s="4">
        <f t="shared" si="57"/>
        <v>427210.15199999994</v>
      </c>
      <c r="I750" s="17">
        <v>635.35900000000004</v>
      </c>
      <c r="J750" s="4">
        <f t="shared" si="58"/>
        <v>472237.66299999983</v>
      </c>
      <c r="L750" s="4">
        <f t="shared" si="59"/>
        <v>909493.20000001148</v>
      </c>
      <c r="M750" s="4">
        <f>D750+G750+J750</f>
        <v>1097007.2429999998</v>
      </c>
      <c r="N750" s="4">
        <f t="shared" si="55"/>
        <v>187514.04299998831</v>
      </c>
    </row>
    <row r="751" spans="1:14">
      <c r="A751" s="4">
        <v>7592.28</v>
      </c>
      <c r="C751" s="4">
        <v>263.49799999999999</v>
      </c>
      <c r="D751" s="4">
        <f t="shared" si="56"/>
        <v>197822.92600000001</v>
      </c>
      <c r="F751" s="18">
        <v>574.82399999999996</v>
      </c>
      <c r="G751" s="4">
        <f t="shared" si="57"/>
        <v>427784.97599999997</v>
      </c>
      <c r="I751" s="17">
        <v>632.12199999999996</v>
      </c>
      <c r="J751" s="4">
        <f t="shared" si="58"/>
        <v>472869.7849999998</v>
      </c>
      <c r="L751" s="4">
        <f t="shared" si="59"/>
        <v>910709.1000000115</v>
      </c>
      <c r="M751" s="4">
        <f>D751+G751+J751</f>
        <v>1098477.6869999999</v>
      </c>
      <c r="N751" s="4">
        <f t="shared" si="55"/>
        <v>187768.58699998842</v>
      </c>
    </row>
    <row r="752" spans="1:14">
      <c r="A752" s="4">
        <v>7602.32</v>
      </c>
      <c r="C752" s="4">
        <v>263.35599999999999</v>
      </c>
      <c r="D752" s="4">
        <f t="shared" si="56"/>
        <v>198086.28200000001</v>
      </c>
      <c r="F752" s="18">
        <v>571.91</v>
      </c>
      <c r="G752" s="4">
        <f t="shared" si="57"/>
        <v>428356.88599999994</v>
      </c>
      <c r="I752" s="17">
        <v>632.31899999999996</v>
      </c>
      <c r="J752" s="4">
        <f t="shared" si="58"/>
        <v>473502.10399999982</v>
      </c>
      <c r="L752" s="4">
        <f t="shared" si="59"/>
        <v>911925.00000001153</v>
      </c>
      <c r="M752" s="4">
        <f>D752+G752+J752</f>
        <v>1099945.2719999999</v>
      </c>
      <c r="N752" s="4">
        <f t="shared" si="55"/>
        <v>188020.27199998836</v>
      </c>
    </row>
    <row r="753" spans="1:14">
      <c r="A753" s="4">
        <v>7612.37</v>
      </c>
      <c r="C753" s="4">
        <v>262.76400000000001</v>
      </c>
      <c r="D753" s="4">
        <f t="shared" si="56"/>
        <v>198349.046</v>
      </c>
      <c r="F753" s="18">
        <v>569.97699999999998</v>
      </c>
      <c r="G753" s="4">
        <f t="shared" si="57"/>
        <v>428926.86299999995</v>
      </c>
      <c r="I753" s="17">
        <v>624.07100000000003</v>
      </c>
      <c r="J753" s="4">
        <f t="shared" si="58"/>
        <v>474126.17499999981</v>
      </c>
      <c r="L753" s="4">
        <f t="shared" si="59"/>
        <v>913140.90000001155</v>
      </c>
      <c r="M753" s="4">
        <f>D753+G753+J753</f>
        <v>1101402.0839999998</v>
      </c>
      <c r="N753" s="4">
        <f t="shared" si="55"/>
        <v>188261.18399998825</v>
      </c>
    </row>
    <row r="754" spans="1:14">
      <c r="A754" s="4">
        <v>7622.44</v>
      </c>
      <c r="C754" s="4">
        <v>265.86399999999998</v>
      </c>
      <c r="D754" s="4">
        <f t="shared" si="56"/>
        <v>198614.91</v>
      </c>
      <c r="F754" s="18">
        <v>570.63800000000003</v>
      </c>
      <c r="G754" s="4">
        <f t="shared" si="57"/>
        <v>429497.50099999993</v>
      </c>
      <c r="I754" s="17">
        <v>635.33799999999997</v>
      </c>
      <c r="J754" s="4">
        <f t="shared" si="58"/>
        <v>474761.5129999998</v>
      </c>
      <c r="L754" s="4">
        <f t="shared" si="59"/>
        <v>914356.80000001157</v>
      </c>
      <c r="M754" s="4">
        <f>D754+G754+J754</f>
        <v>1102873.9239999996</v>
      </c>
      <c r="N754" s="4">
        <f t="shared" si="55"/>
        <v>188517.12399998808</v>
      </c>
    </row>
    <row r="755" spans="1:14">
      <c r="A755" s="4">
        <v>7632.54</v>
      </c>
      <c r="C755" s="4">
        <v>267.346</v>
      </c>
      <c r="D755" s="4">
        <f t="shared" si="56"/>
        <v>198882.25599999999</v>
      </c>
      <c r="F755" s="18">
        <v>567.91</v>
      </c>
      <c r="G755" s="4">
        <f t="shared" si="57"/>
        <v>430065.41099999991</v>
      </c>
      <c r="I755" s="17">
        <v>627.90300000000002</v>
      </c>
      <c r="J755" s="4">
        <f t="shared" si="58"/>
        <v>475389.41599999979</v>
      </c>
      <c r="L755" s="4">
        <f t="shared" si="59"/>
        <v>915572.70000001159</v>
      </c>
      <c r="M755" s="4">
        <f>D755+G755+J755</f>
        <v>1104337.0829999996</v>
      </c>
      <c r="N755" s="4">
        <f t="shared" si="55"/>
        <v>188764.38299998804</v>
      </c>
    </row>
    <row r="756" spans="1:14">
      <c r="A756" s="4">
        <v>7642.6</v>
      </c>
      <c r="C756" s="4">
        <v>262.87700000000001</v>
      </c>
      <c r="D756" s="4">
        <f t="shared" si="56"/>
        <v>199145.133</v>
      </c>
      <c r="F756" s="18">
        <v>570.66800000000001</v>
      </c>
      <c r="G756" s="4">
        <f t="shared" si="57"/>
        <v>430636.07899999991</v>
      </c>
      <c r="I756" s="17">
        <v>636.024</v>
      </c>
      <c r="J756" s="4">
        <f t="shared" si="58"/>
        <v>476025.43999999977</v>
      </c>
      <c r="L756" s="4">
        <f t="shared" si="59"/>
        <v>916788.60000001162</v>
      </c>
      <c r="M756" s="4">
        <f>D756+G756+J756</f>
        <v>1105806.6519999998</v>
      </c>
      <c r="N756" s="4">
        <f t="shared" si="55"/>
        <v>189018.05199998815</v>
      </c>
    </row>
    <row r="757" spans="1:14">
      <c r="A757" s="4">
        <v>7652.64</v>
      </c>
      <c r="C757" s="4">
        <v>264.13600000000002</v>
      </c>
      <c r="D757" s="4">
        <f t="shared" si="56"/>
        <v>199409.269</v>
      </c>
      <c r="F757" s="18">
        <v>570.25599999999997</v>
      </c>
      <c r="G757" s="4">
        <f t="shared" si="57"/>
        <v>431206.3349999999</v>
      </c>
      <c r="I757" s="17">
        <v>631.49599999999998</v>
      </c>
      <c r="J757" s="4">
        <f t="shared" si="58"/>
        <v>476656.93599999975</v>
      </c>
      <c r="L757" s="4">
        <f t="shared" si="59"/>
        <v>918004.50000001164</v>
      </c>
      <c r="M757" s="4">
        <f>D757+G757+J757</f>
        <v>1107272.5399999996</v>
      </c>
      <c r="N757" s="4">
        <f t="shared" si="55"/>
        <v>189268.03999998793</v>
      </c>
    </row>
    <row r="758" spans="1:14">
      <c r="A758" s="4">
        <v>7664.04</v>
      </c>
      <c r="C758" s="4">
        <v>263.029</v>
      </c>
      <c r="D758" s="4">
        <f t="shared" si="56"/>
        <v>199672.29800000001</v>
      </c>
      <c r="F758" s="18">
        <v>570.49800000000005</v>
      </c>
      <c r="G758" s="4">
        <f t="shared" si="57"/>
        <v>431776.83299999993</v>
      </c>
      <c r="I758" s="17">
        <v>625.976</v>
      </c>
      <c r="J758" s="4">
        <f t="shared" si="58"/>
        <v>477282.91199999978</v>
      </c>
      <c r="L758" s="4">
        <f t="shared" si="59"/>
        <v>919220.40000001166</v>
      </c>
      <c r="M758" s="4">
        <f>D758+G758+J758</f>
        <v>1108732.0429999996</v>
      </c>
      <c r="N758" s="4">
        <f t="shared" si="55"/>
        <v>189511.64299998793</v>
      </c>
    </row>
    <row r="759" spans="1:14">
      <c r="A759" s="4">
        <v>7672.83</v>
      </c>
      <c r="C759" s="4">
        <v>261.97500000000002</v>
      </c>
      <c r="D759" s="4">
        <f t="shared" si="56"/>
        <v>199934.27300000002</v>
      </c>
      <c r="F759" s="18">
        <v>571.48400000000004</v>
      </c>
      <c r="G759" s="4">
        <f t="shared" si="57"/>
        <v>432348.31699999992</v>
      </c>
      <c r="I759" s="17">
        <v>631.10299999999995</v>
      </c>
      <c r="J759" s="4">
        <f t="shared" si="58"/>
        <v>477914.01499999978</v>
      </c>
      <c r="L759" s="4">
        <f t="shared" si="59"/>
        <v>920436.30000001169</v>
      </c>
      <c r="M759" s="4">
        <f>D759+G759+J759</f>
        <v>1110196.6049999997</v>
      </c>
      <c r="N759" s="4">
        <f t="shared" si="55"/>
        <v>189760.30499998806</v>
      </c>
    </row>
    <row r="760" spans="1:14">
      <c r="A760" s="4">
        <v>7682.88</v>
      </c>
      <c r="C760" s="4">
        <v>265.16300000000001</v>
      </c>
      <c r="D760" s="4">
        <f t="shared" si="56"/>
        <v>200199.43600000002</v>
      </c>
      <c r="F760" s="18">
        <v>568.995</v>
      </c>
      <c r="G760" s="4">
        <f t="shared" si="57"/>
        <v>432917.31199999992</v>
      </c>
      <c r="I760" s="17">
        <v>631.47</v>
      </c>
      <c r="J760" s="4">
        <f t="shared" si="58"/>
        <v>478545.48499999975</v>
      </c>
      <c r="L760" s="4">
        <f t="shared" si="59"/>
        <v>921652.20000001171</v>
      </c>
      <c r="M760" s="4">
        <f>D760+G760+J760</f>
        <v>1111662.2329999995</v>
      </c>
      <c r="N760" s="4">
        <f t="shared" si="55"/>
        <v>190010.03299998783</v>
      </c>
    </row>
    <row r="761" spans="1:14">
      <c r="A761" s="4">
        <v>7693.15</v>
      </c>
      <c r="C761" s="4">
        <v>265.512</v>
      </c>
      <c r="D761" s="4">
        <f t="shared" si="56"/>
        <v>200464.948</v>
      </c>
      <c r="F761" s="18">
        <v>572.29600000000005</v>
      </c>
      <c r="G761" s="4">
        <f t="shared" si="57"/>
        <v>433489.60799999989</v>
      </c>
      <c r="I761" s="17">
        <v>632.90200000000004</v>
      </c>
      <c r="J761" s="4">
        <f t="shared" si="58"/>
        <v>479178.38699999976</v>
      </c>
      <c r="L761" s="4">
        <f t="shared" si="59"/>
        <v>922868.10000001173</v>
      </c>
      <c r="M761" s="4">
        <f>D761+G761+J761</f>
        <v>1113132.9429999995</v>
      </c>
      <c r="N761" s="4">
        <f t="shared" si="55"/>
        <v>190264.84299998777</v>
      </c>
    </row>
    <row r="762" spans="1:14">
      <c r="A762" s="4">
        <v>7703.05</v>
      </c>
      <c r="C762" s="4">
        <v>264.14699999999999</v>
      </c>
      <c r="D762" s="4">
        <f t="shared" si="56"/>
        <v>200729.095</v>
      </c>
      <c r="F762" s="18">
        <v>566.16</v>
      </c>
      <c r="G762" s="4">
        <f t="shared" si="57"/>
        <v>434055.76799999987</v>
      </c>
      <c r="I762" s="17">
        <v>630.84199999999998</v>
      </c>
      <c r="J762" s="4">
        <f t="shared" si="58"/>
        <v>479809.22899999976</v>
      </c>
      <c r="L762" s="4">
        <f t="shared" si="59"/>
        <v>924084.00000001176</v>
      </c>
      <c r="M762" s="4">
        <f>D762+G762+J762</f>
        <v>1114594.0919999997</v>
      </c>
      <c r="N762" s="4">
        <f t="shared" si="55"/>
        <v>190510.09199998796</v>
      </c>
    </row>
    <row r="763" spans="1:14">
      <c r="A763" s="4">
        <v>7713.19</v>
      </c>
      <c r="C763" s="4">
        <v>263.14100000000002</v>
      </c>
      <c r="D763" s="4">
        <f t="shared" si="56"/>
        <v>200992.236</v>
      </c>
      <c r="F763" s="18">
        <v>574.08299999999997</v>
      </c>
      <c r="G763" s="4">
        <f t="shared" si="57"/>
        <v>434629.85099999985</v>
      </c>
      <c r="I763" s="17">
        <v>636.46799999999996</v>
      </c>
      <c r="J763" s="4">
        <f t="shared" si="58"/>
        <v>480445.69699999975</v>
      </c>
      <c r="L763" s="4">
        <f t="shared" si="59"/>
        <v>925299.90000001178</v>
      </c>
      <c r="M763" s="4">
        <f>D763+G763+J763</f>
        <v>1116067.7839999995</v>
      </c>
      <c r="N763" s="4">
        <f t="shared" si="55"/>
        <v>190767.88399998774</v>
      </c>
    </row>
    <row r="764" spans="1:14">
      <c r="A764" s="4">
        <v>7723.36</v>
      </c>
      <c r="C764" s="4">
        <v>266.05200000000002</v>
      </c>
      <c r="D764" s="4">
        <f t="shared" si="56"/>
        <v>201258.288</v>
      </c>
      <c r="F764" s="18">
        <v>568.39200000000005</v>
      </c>
      <c r="G764" s="4">
        <f t="shared" si="57"/>
        <v>435198.24299999984</v>
      </c>
      <c r="I764" s="17">
        <v>625.91200000000003</v>
      </c>
      <c r="J764" s="4">
        <f t="shared" si="58"/>
        <v>481071.60899999976</v>
      </c>
      <c r="L764" s="4">
        <f t="shared" si="59"/>
        <v>926515.8000000118</v>
      </c>
      <c r="M764" s="4">
        <f>D764+G764+J764</f>
        <v>1117528.1399999997</v>
      </c>
      <c r="N764" s="4">
        <f t="shared" si="55"/>
        <v>191012.33999998786</v>
      </c>
    </row>
    <row r="765" spans="1:14">
      <c r="A765" s="4">
        <v>7733.42</v>
      </c>
      <c r="C765" s="4">
        <v>261.904</v>
      </c>
      <c r="D765" s="4">
        <f t="shared" si="56"/>
        <v>201520.19200000001</v>
      </c>
      <c r="F765" s="18">
        <v>569.86800000000005</v>
      </c>
      <c r="G765" s="4">
        <f t="shared" si="57"/>
        <v>435768.11099999986</v>
      </c>
      <c r="I765" s="17">
        <v>636.49699999999996</v>
      </c>
      <c r="J765" s="4">
        <f t="shared" si="58"/>
        <v>481708.10599999974</v>
      </c>
      <c r="L765" s="4">
        <f t="shared" si="59"/>
        <v>927731.70000001183</v>
      </c>
      <c r="M765" s="4">
        <f>D765+G765+J765</f>
        <v>1118996.4089999995</v>
      </c>
      <c r="N765" s="4">
        <f t="shared" si="55"/>
        <v>191264.70899998769</v>
      </c>
    </row>
    <row r="766" spans="1:14">
      <c r="A766" s="4">
        <v>7743.67</v>
      </c>
      <c r="C766" s="4">
        <v>266.45400000000001</v>
      </c>
      <c r="D766" s="4">
        <f t="shared" si="56"/>
        <v>201786.64600000001</v>
      </c>
      <c r="F766" s="18">
        <v>572.84699999999998</v>
      </c>
      <c r="G766" s="4">
        <f t="shared" si="57"/>
        <v>436340.95799999987</v>
      </c>
      <c r="I766" s="17">
        <v>626.45600000000002</v>
      </c>
      <c r="J766" s="4">
        <f t="shared" si="58"/>
        <v>482334.56199999974</v>
      </c>
      <c r="L766" s="4">
        <f t="shared" si="59"/>
        <v>928947.60000001185</v>
      </c>
      <c r="M766" s="4">
        <f>D766+G766+J766</f>
        <v>1120462.1659999995</v>
      </c>
      <c r="N766" s="4">
        <f t="shared" si="55"/>
        <v>191514.56599998765</v>
      </c>
    </row>
    <row r="767" spans="1:14">
      <c r="A767" s="4">
        <v>7753.57</v>
      </c>
      <c r="C767" s="4">
        <v>261.80900000000003</v>
      </c>
      <c r="D767" s="4">
        <f t="shared" si="56"/>
        <v>202048.45500000002</v>
      </c>
      <c r="F767" s="18">
        <v>569.23599999999999</v>
      </c>
      <c r="G767" s="4">
        <f t="shared" si="57"/>
        <v>436910.19399999984</v>
      </c>
      <c r="I767" s="17">
        <v>632.53399999999999</v>
      </c>
      <c r="J767" s="4">
        <f t="shared" si="58"/>
        <v>482967.09599999973</v>
      </c>
      <c r="L767" s="4">
        <f t="shared" si="59"/>
        <v>930163.50000001187</v>
      </c>
      <c r="M767" s="4">
        <f>D767+G767+J767</f>
        <v>1121925.7449999996</v>
      </c>
      <c r="N767" s="4">
        <f t="shared" si="55"/>
        <v>191762.24499998777</v>
      </c>
    </row>
    <row r="768" spans="1:14">
      <c r="A768" s="4">
        <v>7763.67</v>
      </c>
      <c r="C768" s="4">
        <v>267.16199999999998</v>
      </c>
      <c r="D768" s="4">
        <f t="shared" si="56"/>
        <v>202315.61700000003</v>
      </c>
      <c r="F768" s="18">
        <v>573.50900000000001</v>
      </c>
      <c r="G768" s="4">
        <f t="shared" si="57"/>
        <v>437483.70299999986</v>
      </c>
      <c r="I768" s="17">
        <v>633.73900000000003</v>
      </c>
      <c r="J768" s="4">
        <f t="shared" si="58"/>
        <v>483600.83499999973</v>
      </c>
      <c r="L768" s="4">
        <f t="shared" si="59"/>
        <v>931379.4000000119</v>
      </c>
      <c r="M768" s="4">
        <f>D768+G768+J768</f>
        <v>1123400.1549999996</v>
      </c>
      <c r="N768" s="4">
        <f t="shared" si="55"/>
        <v>192020.75499998766</v>
      </c>
    </row>
    <row r="769" spans="1:14">
      <c r="A769" s="4">
        <v>7773.73</v>
      </c>
      <c r="C769" s="4">
        <v>262.512</v>
      </c>
      <c r="D769" s="4">
        <f t="shared" si="56"/>
        <v>202578.12900000002</v>
      </c>
      <c r="F769" s="18">
        <v>579.00099999999998</v>
      </c>
      <c r="G769" s="4">
        <f t="shared" si="57"/>
        <v>438062.70399999985</v>
      </c>
      <c r="I769" s="17">
        <v>630.41200000000003</v>
      </c>
      <c r="J769" s="4">
        <f t="shared" si="58"/>
        <v>484231.24699999974</v>
      </c>
      <c r="L769" s="4">
        <f t="shared" si="59"/>
        <v>932595.30000001192</v>
      </c>
      <c r="M769" s="4">
        <f>D769+G769+J769</f>
        <v>1124872.0799999996</v>
      </c>
      <c r="N769" s="4">
        <f t="shared" si="55"/>
        <v>192276.77999998769</v>
      </c>
    </row>
    <row r="770" spans="1:14">
      <c r="A770" s="4">
        <v>7783.75</v>
      </c>
      <c r="C770" s="4">
        <v>263.94400000000002</v>
      </c>
      <c r="D770" s="4">
        <f t="shared" si="56"/>
        <v>202842.073</v>
      </c>
      <c r="F770" s="18">
        <v>563.61199999999997</v>
      </c>
      <c r="G770" s="4">
        <f t="shared" si="57"/>
        <v>438626.31599999988</v>
      </c>
      <c r="I770" s="17">
        <v>625.59699999999998</v>
      </c>
      <c r="J770" s="4">
        <f t="shared" si="58"/>
        <v>484856.84399999975</v>
      </c>
      <c r="L770" s="4">
        <f t="shared" si="59"/>
        <v>933811.20000001194</v>
      </c>
      <c r="M770" s="4">
        <f>D770+G770+J770</f>
        <v>1126325.2329999995</v>
      </c>
      <c r="N770" s="4">
        <f t="shared" si="55"/>
        <v>192514.0329999876</v>
      </c>
    </row>
    <row r="771" spans="1:14">
      <c r="A771" s="4">
        <v>7793.86</v>
      </c>
      <c r="C771" s="4">
        <v>267.78100000000001</v>
      </c>
      <c r="D771" s="4">
        <f t="shared" si="56"/>
        <v>203109.85399999999</v>
      </c>
      <c r="F771" s="18">
        <v>569.87900000000002</v>
      </c>
      <c r="G771" s="4">
        <f t="shared" si="57"/>
        <v>439196.19499999989</v>
      </c>
      <c r="I771" s="17">
        <v>640.07500000000005</v>
      </c>
      <c r="J771" s="4">
        <f t="shared" si="58"/>
        <v>485496.91899999976</v>
      </c>
      <c r="L771" s="4">
        <f t="shared" si="59"/>
        <v>935027.10000001197</v>
      </c>
      <c r="M771" s="4">
        <f>D771+G771+J771</f>
        <v>1127802.9679999996</v>
      </c>
      <c r="N771" s="4">
        <f t="shared" si="55"/>
        <v>192775.86799998768</v>
      </c>
    </row>
    <row r="772" spans="1:14">
      <c r="A772" s="4">
        <v>7803.88</v>
      </c>
      <c r="C772" s="4">
        <v>259.46300000000002</v>
      </c>
      <c r="D772" s="4">
        <f t="shared" si="56"/>
        <v>203369.31699999998</v>
      </c>
      <c r="F772" s="18">
        <v>571.36400000000003</v>
      </c>
      <c r="G772" s="4">
        <f t="shared" si="57"/>
        <v>439767.55899999989</v>
      </c>
      <c r="I772" s="17">
        <v>626.12800000000004</v>
      </c>
      <c r="J772" s="4">
        <f t="shared" si="58"/>
        <v>486123.04699999979</v>
      </c>
      <c r="L772" s="4">
        <f t="shared" si="59"/>
        <v>936243.00000001199</v>
      </c>
      <c r="M772" s="4">
        <f>D772+G772+J772</f>
        <v>1129259.9229999997</v>
      </c>
      <c r="N772" s="4">
        <f t="shared" ref="N772:N835" si="60">M772-L772</f>
        <v>193016.92299998773</v>
      </c>
    </row>
    <row r="773" spans="1:14">
      <c r="A773" s="4">
        <v>7814.45</v>
      </c>
      <c r="C773" s="4">
        <v>267.82499999999999</v>
      </c>
      <c r="D773" s="4">
        <f t="shared" ref="D773:D836" si="61">D772+C773</f>
        <v>203637.14199999999</v>
      </c>
      <c r="F773" s="18">
        <v>575.68600000000004</v>
      </c>
      <c r="G773" s="4">
        <f t="shared" ref="G773:G836" si="62">G772+F773</f>
        <v>440343.24499999988</v>
      </c>
      <c r="I773" s="17">
        <v>630.23400000000004</v>
      </c>
      <c r="J773" s="4">
        <f t="shared" ref="J773:J836" si="63">J772+I773</f>
        <v>486753.28099999978</v>
      </c>
      <c r="L773" s="4">
        <f t="shared" ref="L773:L836" si="64">L772+1215.9</f>
        <v>937458.90000001201</v>
      </c>
      <c r="M773" s="4">
        <f>D773+G773+J773</f>
        <v>1130733.6679999996</v>
      </c>
      <c r="N773" s="4">
        <f t="shared" si="60"/>
        <v>193274.76799998758</v>
      </c>
    </row>
    <row r="774" spans="1:14">
      <c r="A774" s="4">
        <v>7824.07</v>
      </c>
      <c r="C774" s="4">
        <v>262.68200000000002</v>
      </c>
      <c r="D774" s="4">
        <f t="shared" si="61"/>
        <v>203899.82399999999</v>
      </c>
      <c r="F774" s="18">
        <v>566.64200000000005</v>
      </c>
      <c r="G774" s="4">
        <f t="shared" si="62"/>
        <v>440909.88699999987</v>
      </c>
      <c r="I774" s="17">
        <v>631.77099999999996</v>
      </c>
      <c r="J774" s="4">
        <f t="shared" si="63"/>
        <v>487385.05199999979</v>
      </c>
      <c r="L774" s="4">
        <f t="shared" si="64"/>
        <v>938674.80000001204</v>
      </c>
      <c r="M774" s="4">
        <f>D774+G774+J774</f>
        <v>1132194.7629999998</v>
      </c>
      <c r="N774" s="4">
        <f t="shared" si="60"/>
        <v>193519.96299998777</v>
      </c>
    </row>
    <row r="775" spans="1:14">
      <c r="A775" s="4">
        <v>7834.15</v>
      </c>
      <c r="C775" s="4">
        <v>267.12</v>
      </c>
      <c r="D775" s="4">
        <f t="shared" si="61"/>
        <v>204166.94399999999</v>
      </c>
      <c r="F775" s="18">
        <v>573.875</v>
      </c>
      <c r="G775" s="4">
        <f t="shared" si="62"/>
        <v>441483.76199999987</v>
      </c>
      <c r="I775" s="17">
        <v>634.82100000000003</v>
      </c>
      <c r="J775" s="4">
        <f t="shared" si="63"/>
        <v>488019.87299999979</v>
      </c>
      <c r="L775" s="4">
        <f t="shared" si="64"/>
        <v>939890.70000001206</v>
      </c>
      <c r="M775" s="4">
        <f>D775+G775+J775</f>
        <v>1133670.5789999997</v>
      </c>
      <c r="N775" s="4">
        <f t="shared" si="60"/>
        <v>193779.87899998762</v>
      </c>
    </row>
    <row r="776" spans="1:14">
      <c r="A776" s="4">
        <v>7844.45</v>
      </c>
      <c r="C776" s="4">
        <v>261.82799999999997</v>
      </c>
      <c r="D776" s="4">
        <f t="shared" si="61"/>
        <v>204428.772</v>
      </c>
      <c r="F776" s="18">
        <v>571.57899999999995</v>
      </c>
      <c r="G776" s="4">
        <f t="shared" si="62"/>
        <v>442055.3409999999</v>
      </c>
      <c r="I776" s="17">
        <v>630.58699999999999</v>
      </c>
      <c r="J776" s="4">
        <f t="shared" si="63"/>
        <v>488650.45999999979</v>
      </c>
      <c r="L776" s="4">
        <f t="shared" si="64"/>
        <v>941106.60000001208</v>
      </c>
      <c r="M776" s="4">
        <f>D776+G776+J776</f>
        <v>1135134.5729999996</v>
      </c>
      <c r="N776" s="4">
        <f t="shared" si="60"/>
        <v>194027.97299998754</v>
      </c>
    </row>
    <row r="777" spans="1:14">
      <c r="A777" s="4">
        <v>7854.4</v>
      </c>
      <c r="C777" s="4">
        <v>263.28100000000001</v>
      </c>
      <c r="D777" s="4">
        <f t="shared" si="61"/>
        <v>204692.05299999999</v>
      </c>
      <c r="F777" s="18">
        <v>569.24900000000002</v>
      </c>
      <c r="G777" s="4">
        <f t="shared" si="62"/>
        <v>442624.58999999991</v>
      </c>
      <c r="I777" s="17">
        <v>635.35199999999998</v>
      </c>
      <c r="J777" s="4">
        <f t="shared" si="63"/>
        <v>489285.8119999998</v>
      </c>
      <c r="L777" s="4">
        <f t="shared" si="64"/>
        <v>942322.50000001211</v>
      </c>
      <c r="M777" s="4">
        <f>D777+G777+J777</f>
        <v>1136602.4549999996</v>
      </c>
      <c r="N777" s="4">
        <f t="shared" si="60"/>
        <v>194279.9549999875</v>
      </c>
    </row>
    <row r="778" spans="1:14">
      <c r="A778" s="4">
        <v>7864.45</v>
      </c>
      <c r="C778" s="4">
        <v>267.37</v>
      </c>
      <c r="D778" s="4">
        <f t="shared" si="61"/>
        <v>204959.42299999998</v>
      </c>
      <c r="F778" s="18">
        <v>571.59500000000003</v>
      </c>
      <c r="G778" s="4">
        <f t="shared" si="62"/>
        <v>443196.18499999988</v>
      </c>
      <c r="I778" s="17">
        <v>631.17200000000003</v>
      </c>
      <c r="J778" s="4">
        <f t="shared" si="63"/>
        <v>489916.98399999982</v>
      </c>
      <c r="L778" s="4">
        <f t="shared" si="64"/>
        <v>943538.40000001213</v>
      </c>
      <c r="M778" s="4">
        <f>D778+G778+J778</f>
        <v>1138072.5919999997</v>
      </c>
      <c r="N778" s="4">
        <f t="shared" si="60"/>
        <v>194534.19199998758</v>
      </c>
    </row>
    <row r="779" spans="1:14">
      <c r="A779" s="4">
        <v>7874.45</v>
      </c>
      <c r="C779" s="4">
        <v>264.61799999999999</v>
      </c>
      <c r="D779" s="4">
        <f t="shared" si="61"/>
        <v>205224.04099999997</v>
      </c>
      <c r="F779" s="18">
        <v>570.19200000000001</v>
      </c>
      <c r="G779" s="4">
        <f t="shared" si="62"/>
        <v>443766.37699999986</v>
      </c>
      <c r="I779" s="17">
        <v>625.71299999999997</v>
      </c>
      <c r="J779" s="4">
        <f t="shared" si="63"/>
        <v>490542.69699999981</v>
      </c>
      <c r="L779" s="4">
        <f t="shared" si="64"/>
        <v>944754.30000001215</v>
      </c>
      <c r="M779" s="4">
        <f>D779+G779+J779</f>
        <v>1139533.1149999998</v>
      </c>
      <c r="N779" s="4">
        <f t="shared" si="60"/>
        <v>194778.8149999876</v>
      </c>
    </row>
    <row r="780" spans="1:14">
      <c r="A780" s="4">
        <v>7884.54</v>
      </c>
      <c r="C780" s="4">
        <v>263.27300000000002</v>
      </c>
      <c r="D780" s="4">
        <f t="shared" si="61"/>
        <v>205487.31399999995</v>
      </c>
      <c r="F780" s="18">
        <v>570.04600000000005</v>
      </c>
      <c r="G780" s="4">
        <f t="shared" si="62"/>
        <v>444336.42299999984</v>
      </c>
      <c r="I780" s="17">
        <v>634.86699999999996</v>
      </c>
      <c r="J780" s="4">
        <f t="shared" si="63"/>
        <v>491177.56399999984</v>
      </c>
      <c r="L780" s="4">
        <f t="shared" si="64"/>
        <v>945970.20000001218</v>
      </c>
      <c r="M780" s="4">
        <f>D780+G780+J780</f>
        <v>1141001.3009999995</v>
      </c>
      <c r="N780" s="4">
        <f t="shared" si="60"/>
        <v>195031.10099998733</v>
      </c>
    </row>
    <row r="781" spans="1:14">
      <c r="A781" s="4">
        <v>7894.61</v>
      </c>
      <c r="C781" s="4">
        <v>263.54000000000002</v>
      </c>
      <c r="D781" s="4">
        <f t="shared" si="61"/>
        <v>205750.85399999996</v>
      </c>
      <c r="F781" s="18">
        <v>570.85799999999995</v>
      </c>
      <c r="G781" s="4">
        <f t="shared" si="62"/>
        <v>444907.28099999984</v>
      </c>
      <c r="I781" s="17">
        <v>630.64300000000003</v>
      </c>
      <c r="J781" s="4">
        <f t="shared" si="63"/>
        <v>491808.20699999982</v>
      </c>
      <c r="L781" s="4">
        <f t="shared" si="64"/>
        <v>947186.1000000122</v>
      </c>
      <c r="M781" s="4">
        <f>D781+G781+J781</f>
        <v>1142466.3419999997</v>
      </c>
      <c r="N781" s="4">
        <f t="shared" si="60"/>
        <v>195280.24199998751</v>
      </c>
    </row>
    <row r="782" spans="1:14">
      <c r="A782" s="4">
        <v>7904.62</v>
      </c>
      <c r="C782" s="4">
        <v>263.22300000000001</v>
      </c>
      <c r="D782" s="4">
        <f t="shared" si="61"/>
        <v>206014.07699999996</v>
      </c>
      <c r="F782" s="18">
        <v>572.274</v>
      </c>
      <c r="G782" s="4">
        <f t="shared" si="62"/>
        <v>445479.55499999982</v>
      </c>
      <c r="I782" s="17">
        <v>632.68299999999999</v>
      </c>
      <c r="J782" s="4">
        <f t="shared" si="63"/>
        <v>492440.88999999984</v>
      </c>
      <c r="L782" s="4">
        <f t="shared" si="64"/>
        <v>948402.00000001222</v>
      </c>
      <c r="M782" s="4">
        <f>D782+G782+J782</f>
        <v>1143934.5219999996</v>
      </c>
      <c r="N782" s="4">
        <f t="shared" si="60"/>
        <v>195532.52199998742</v>
      </c>
    </row>
    <row r="783" spans="1:14">
      <c r="A783" s="4">
        <v>7914.71</v>
      </c>
      <c r="C783" s="4">
        <v>265.95999999999998</v>
      </c>
      <c r="D783" s="4">
        <f t="shared" si="61"/>
        <v>206280.03699999995</v>
      </c>
      <c r="F783" s="18">
        <v>569.053</v>
      </c>
      <c r="G783" s="4">
        <f t="shared" si="62"/>
        <v>446048.60799999983</v>
      </c>
      <c r="I783" s="17">
        <v>633.822</v>
      </c>
      <c r="J783" s="4">
        <f t="shared" si="63"/>
        <v>493074.71199999982</v>
      </c>
      <c r="L783" s="4">
        <f t="shared" si="64"/>
        <v>949617.90000001225</v>
      </c>
      <c r="M783" s="4">
        <f>D783+G783+J783</f>
        <v>1145403.3569999996</v>
      </c>
      <c r="N783" s="4">
        <f t="shared" si="60"/>
        <v>195785.45699998736</v>
      </c>
    </row>
    <row r="784" spans="1:14">
      <c r="A784" s="4">
        <v>7924.91</v>
      </c>
      <c r="C784" s="4">
        <v>261.15499999999997</v>
      </c>
      <c r="D784" s="4">
        <f t="shared" si="61"/>
        <v>206541.19199999995</v>
      </c>
      <c r="F784" s="18">
        <v>571.11900000000003</v>
      </c>
      <c r="G784" s="4">
        <f t="shared" si="62"/>
        <v>446619.72699999984</v>
      </c>
      <c r="I784" s="17">
        <v>623.26</v>
      </c>
      <c r="J784" s="4">
        <f t="shared" si="63"/>
        <v>493697.97199999983</v>
      </c>
      <c r="L784" s="4">
        <f t="shared" si="64"/>
        <v>950833.80000001227</v>
      </c>
      <c r="M784" s="4">
        <f>D784+G784+J784</f>
        <v>1146858.8909999996</v>
      </c>
      <c r="N784" s="4">
        <f t="shared" si="60"/>
        <v>196025.09099998733</v>
      </c>
    </row>
    <row r="785" spans="1:14">
      <c r="A785" s="4">
        <v>7934.94</v>
      </c>
      <c r="C785" s="4">
        <v>268.096</v>
      </c>
      <c r="D785" s="4">
        <f t="shared" si="61"/>
        <v>206809.28799999994</v>
      </c>
      <c r="F785" s="18">
        <v>578.755</v>
      </c>
      <c r="G785" s="4">
        <f t="shared" si="62"/>
        <v>447198.48199999984</v>
      </c>
      <c r="I785" s="17">
        <v>637.14400000000001</v>
      </c>
      <c r="J785" s="4">
        <f t="shared" si="63"/>
        <v>494335.11599999981</v>
      </c>
      <c r="L785" s="4">
        <f t="shared" si="64"/>
        <v>952049.70000001229</v>
      </c>
      <c r="M785" s="4">
        <f>D785+G785+J785</f>
        <v>1148342.8859999995</v>
      </c>
      <c r="N785" s="4">
        <f t="shared" si="60"/>
        <v>196293.18599998718</v>
      </c>
    </row>
    <row r="786" spans="1:14">
      <c r="A786" s="4">
        <v>7944.99</v>
      </c>
      <c r="C786" s="4">
        <v>261.90100000000001</v>
      </c>
      <c r="D786" s="4">
        <f t="shared" si="61"/>
        <v>207071.18899999995</v>
      </c>
      <c r="F786" s="18">
        <v>571.14499999999998</v>
      </c>
      <c r="G786" s="4">
        <f t="shared" si="62"/>
        <v>447769.62699999986</v>
      </c>
      <c r="I786" s="17">
        <v>631.38300000000004</v>
      </c>
      <c r="J786" s="4">
        <f t="shared" si="63"/>
        <v>494966.49899999978</v>
      </c>
      <c r="L786" s="4">
        <f t="shared" si="64"/>
        <v>953265.60000001232</v>
      </c>
      <c r="M786" s="4">
        <f>D786+G786+J786</f>
        <v>1149807.3149999997</v>
      </c>
      <c r="N786" s="4">
        <f t="shared" si="60"/>
        <v>196541.71499998739</v>
      </c>
    </row>
    <row r="787" spans="1:14">
      <c r="A787" s="4">
        <v>7955.11</v>
      </c>
      <c r="C787" s="4">
        <v>267.45400000000001</v>
      </c>
      <c r="D787" s="4">
        <f t="shared" si="61"/>
        <v>207338.64299999995</v>
      </c>
      <c r="F787" s="18">
        <v>567.78800000000001</v>
      </c>
      <c r="G787" s="4">
        <f t="shared" si="62"/>
        <v>448337.41499999986</v>
      </c>
      <c r="I787" s="17">
        <v>627.03899999999999</v>
      </c>
      <c r="J787" s="4">
        <f t="shared" si="63"/>
        <v>495593.53799999977</v>
      </c>
      <c r="L787" s="4">
        <f t="shared" si="64"/>
        <v>954481.50000001234</v>
      </c>
      <c r="M787" s="4">
        <f>D787+G787+J787</f>
        <v>1151269.5959999997</v>
      </c>
      <c r="N787" s="4">
        <f t="shared" si="60"/>
        <v>196788.09599998733</v>
      </c>
    </row>
    <row r="788" spans="1:14">
      <c r="A788" s="4">
        <v>7965.15</v>
      </c>
      <c r="C788" s="4">
        <v>262.90800000000002</v>
      </c>
      <c r="D788" s="4">
        <f t="shared" si="61"/>
        <v>207601.55099999995</v>
      </c>
      <c r="F788" s="18">
        <v>571.53300000000002</v>
      </c>
      <c r="G788" s="4">
        <f t="shared" si="62"/>
        <v>448908.94799999986</v>
      </c>
      <c r="I788" s="17">
        <v>637.17100000000005</v>
      </c>
      <c r="J788" s="4">
        <f t="shared" si="63"/>
        <v>496230.70899999974</v>
      </c>
      <c r="L788" s="4">
        <f t="shared" si="64"/>
        <v>955697.40000001236</v>
      </c>
      <c r="M788" s="4">
        <f>D788+G788+J788</f>
        <v>1152741.2079999996</v>
      </c>
      <c r="N788" s="4">
        <f t="shared" si="60"/>
        <v>197043.80799998727</v>
      </c>
    </row>
    <row r="789" spans="1:14">
      <c r="A789" s="4">
        <v>7975.23</v>
      </c>
      <c r="C789" s="4">
        <v>262.74799999999999</v>
      </c>
      <c r="D789" s="4">
        <f t="shared" si="61"/>
        <v>207864.29899999994</v>
      </c>
      <c r="F789" s="18">
        <v>568.43700000000001</v>
      </c>
      <c r="G789" s="4">
        <f t="shared" si="62"/>
        <v>449477.38499999983</v>
      </c>
      <c r="I789" s="17">
        <v>628.529</v>
      </c>
      <c r="J789" s="4">
        <f t="shared" si="63"/>
        <v>496859.23799999972</v>
      </c>
      <c r="L789" s="4">
        <f t="shared" si="64"/>
        <v>956913.30000001239</v>
      </c>
      <c r="M789" s="4">
        <f>D789+G789+J789</f>
        <v>1154200.9219999996</v>
      </c>
      <c r="N789" s="4">
        <f t="shared" si="60"/>
        <v>197287.62199998717</v>
      </c>
    </row>
    <row r="790" spans="1:14">
      <c r="A790" s="4">
        <v>7985.27</v>
      </c>
      <c r="C790" s="4">
        <v>267.01</v>
      </c>
      <c r="D790" s="4">
        <f t="shared" si="61"/>
        <v>208131.30899999995</v>
      </c>
      <c r="F790" s="18">
        <v>571.19200000000001</v>
      </c>
      <c r="G790" s="4">
        <f t="shared" si="62"/>
        <v>450048.57699999982</v>
      </c>
      <c r="I790" s="17">
        <v>632.125</v>
      </c>
      <c r="J790" s="4">
        <f t="shared" si="63"/>
        <v>497491.36299999972</v>
      </c>
      <c r="L790" s="4">
        <f t="shared" si="64"/>
        <v>958129.20000001241</v>
      </c>
      <c r="M790" s="4">
        <f>D790+G790+J790</f>
        <v>1155671.2489999994</v>
      </c>
      <c r="N790" s="4">
        <f t="shared" si="60"/>
        <v>197542.04899998696</v>
      </c>
    </row>
    <row r="791" spans="1:14">
      <c r="A791" s="4">
        <v>7995.34</v>
      </c>
      <c r="C791" s="4">
        <v>262.834</v>
      </c>
      <c r="D791" s="4">
        <f t="shared" si="61"/>
        <v>208394.14299999995</v>
      </c>
      <c r="F791" s="18">
        <v>570.23800000000006</v>
      </c>
      <c r="G791" s="4">
        <f t="shared" si="62"/>
        <v>450618.81499999983</v>
      </c>
      <c r="I791" s="17">
        <v>634.13499999999999</v>
      </c>
      <c r="J791" s="4">
        <f t="shared" si="63"/>
        <v>498125.49799999973</v>
      </c>
      <c r="L791" s="4">
        <f t="shared" si="64"/>
        <v>959345.10000001243</v>
      </c>
      <c r="M791" s="4">
        <f>D791+G791+J791</f>
        <v>1157138.4559999995</v>
      </c>
      <c r="N791" s="4">
        <f t="shared" si="60"/>
        <v>197793.35599998711</v>
      </c>
    </row>
    <row r="792" spans="1:14">
      <c r="A792" s="4">
        <v>8005.42</v>
      </c>
      <c r="C792" s="4">
        <v>263.44400000000002</v>
      </c>
      <c r="D792" s="4">
        <f t="shared" si="61"/>
        <v>208657.58699999994</v>
      </c>
      <c r="F792" s="18">
        <v>571.24400000000003</v>
      </c>
      <c r="G792" s="4">
        <f t="shared" si="62"/>
        <v>451190.05899999983</v>
      </c>
      <c r="I792" s="17">
        <v>631.95399999999995</v>
      </c>
      <c r="J792" s="4">
        <f t="shared" si="63"/>
        <v>498757.45199999976</v>
      </c>
      <c r="L792" s="4">
        <f t="shared" si="64"/>
        <v>960561.00000001246</v>
      </c>
      <c r="M792" s="4">
        <f>D792+G792+J792</f>
        <v>1158605.0979999995</v>
      </c>
      <c r="N792" s="4">
        <f t="shared" si="60"/>
        <v>198044.09799998708</v>
      </c>
    </row>
    <row r="793" spans="1:14">
      <c r="A793" s="4">
        <v>8015.49</v>
      </c>
      <c r="C793" s="4">
        <v>263.14299999999997</v>
      </c>
      <c r="D793" s="4">
        <f t="shared" si="61"/>
        <v>208920.72999999995</v>
      </c>
      <c r="F793" s="18">
        <v>569.01800000000003</v>
      </c>
      <c r="G793" s="4">
        <f t="shared" si="62"/>
        <v>451759.07699999982</v>
      </c>
      <c r="I793" s="17">
        <v>629.66800000000001</v>
      </c>
      <c r="J793" s="4">
        <f t="shared" si="63"/>
        <v>499387.11999999976</v>
      </c>
      <c r="L793" s="4">
        <f t="shared" si="64"/>
        <v>961776.90000001248</v>
      </c>
      <c r="M793" s="4">
        <f>D793+G793+J793</f>
        <v>1160066.9269999997</v>
      </c>
      <c r="N793" s="4">
        <f t="shared" si="60"/>
        <v>198290.0269999872</v>
      </c>
    </row>
    <row r="794" spans="1:14">
      <c r="A794" s="4">
        <v>8025.51</v>
      </c>
      <c r="C794" s="4">
        <v>267.464</v>
      </c>
      <c r="D794" s="4">
        <f t="shared" si="61"/>
        <v>209188.19399999996</v>
      </c>
      <c r="F794" s="18">
        <v>579.39700000000005</v>
      </c>
      <c r="G794" s="4">
        <f t="shared" si="62"/>
        <v>452338.47399999981</v>
      </c>
      <c r="I794" s="17">
        <v>625.85299999999995</v>
      </c>
      <c r="J794" s="4">
        <f t="shared" si="63"/>
        <v>500012.97299999977</v>
      </c>
      <c r="L794" s="4">
        <f t="shared" si="64"/>
        <v>962992.8000000125</v>
      </c>
      <c r="M794" s="4">
        <f>D794+G794+J794</f>
        <v>1161539.6409999996</v>
      </c>
      <c r="N794" s="4">
        <f t="shared" si="60"/>
        <v>198546.84099998709</v>
      </c>
    </row>
    <row r="795" spans="1:14">
      <c r="A795" s="4">
        <v>8035.51</v>
      </c>
      <c r="C795" s="4">
        <v>260.75400000000002</v>
      </c>
      <c r="D795" s="4">
        <f t="shared" si="61"/>
        <v>209448.94799999995</v>
      </c>
      <c r="F795" s="18">
        <v>566.43399999999997</v>
      </c>
      <c r="G795" s="4">
        <f t="shared" si="62"/>
        <v>452904.90799999982</v>
      </c>
      <c r="I795" s="17">
        <v>633.40099999999995</v>
      </c>
      <c r="J795" s="4">
        <f t="shared" si="63"/>
        <v>500646.37399999978</v>
      </c>
      <c r="L795" s="4">
        <f t="shared" si="64"/>
        <v>964208.70000001253</v>
      </c>
      <c r="M795" s="4">
        <f>D795+G795+J795</f>
        <v>1163000.2299999995</v>
      </c>
      <c r="N795" s="4">
        <f t="shared" si="60"/>
        <v>198791.52999998699</v>
      </c>
    </row>
    <row r="796" spans="1:14">
      <c r="A796" s="4">
        <v>8045.62</v>
      </c>
      <c r="C796" s="4">
        <v>268.74799999999999</v>
      </c>
      <c r="D796" s="4">
        <f t="shared" si="61"/>
        <v>209717.69599999994</v>
      </c>
      <c r="F796" s="18">
        <v>568.89499999999998</v>
      </c>
      <c r="G796" s="4">
        <f t="shared" si="62"/>
        <v>453473.80299999984</v>
      </c>
      <c r="I796" s="17">
        <v>632.99900000000002</v>
      </c>
      <c r="J796" s="4">
        <f t="shared" si="63"/>
        <v>501279.37299999979</v>
      </c>
      <c r="L796" s="4">
        <f t="shared" si="64"/>
        <v>965424.60000001255</v>
      </c>
      <c r="M796" s="4">
        <f>D796+G796+J796</f>
        <v>1164470.8719999995</v>
      </c>
      <c r="N796" s="4">
        <f t="shared" si="60"/>
        <v>199046.27199998696</v>
      </c>
    </row>
    <row r="797" spans="1:14">
      <c r="A797" s="4">
        <v>8055.65</v>
      </c>
      <c r="C797" s="4">
        <v>262.76499999999999</v>
      </c>
      <c r="D797" s="4">
        <f t="shared" si="61"/>
        <v>209980.46099999995</v>
      </c>
      <c r="F797" s="18">
        <v>572.57100000000003</v>
      </c>
      <c r="G797" s="4">
        <f t="shared" si="62"/>
        <v>454046.37399999984</v>
      </c>
      <c r="I797" s="17">
        <v>632.721</v>
      </c>
      <c r="J797" s="4">
        <f t="shared" si="63"/>
        <v>501912.09399999981</v>
      </c>
      <c r="L797" s="4">
        <f t="shared" si="64"/>
        <v>966640.50000001257</v>
      </c>
      <c r="M797" s="4">
        <f>D797+G797+J797</f>
        <v>1165938.9289999995</v>
      </c>
      <c r="N797" s="4">
        <f t="shared" si="60"/>
        <v>199298.42899998697</v>
      </c>
    </row>
    <row r="798" spans="1:14">
      <c r="A798" s="4">
        <v>8065.77</v>
      </c>
      <c r="C798" s="4">
        <v>262.178</v>
      </c>
      <c r="D798" s="4">
        <f t="shared" si="61"/>
        <v>210242.63899999997</v>
      </c>
      <c r="F798" s="18">
        <v>572.86199999999997</v>
      </c>
      <c r="G798" s="4">
        <f t="shared" si="62"/>
        <v>454619.23599999986</v>
      </c>
      <c r="I798" s="17">
        <v>632.16499999999996</v>
      </c>
      <c r="J798" s="4">
        <f t="shared" si="63"/>
        <v>502544.25899999979</v>
      </c>
      <c r="L798" s="4">
        <f t="shared" si="64"/>
        <v>967856.4000000126</v>
      </c>
      <c r="M798" s="4">
        <f>D798+G798+J798</f>
        <v>1167406.1339999996</v>
      </c>
      <c r="N798" s="4">
        <f t="shared" si="60"/>
        <v>199549.73399998702</v>
      </c>
    </row>
    <row r="799" spans="1:14">
      <c r="A799" s="4">
        <v>8075.84</v>
      </c>
      <c r="C799" s="4">
        <v>262.73899999999998</v>
      </c>
      <c r="D799" s="4">
        <f t="shared" si="61"/>
        <v>210505.37799999997</v>
      </c>
      <c r="F799" s="18">
        <v>578.93200000000002</v>
      </c>
      <c r="G799" s="4">
        <f t="shared" si="62"/>
        <v>455198.16799999983</v>
      </c>
      <c r="I799" s="17">
        <v>629.83900000000006</v>
      </c>
      <c r="J799" s="4">
        <f t="shared" si="63"/>
        <v>503174.09799999977</v>
      </c>
      <c r="L799" s="4">
        <f t="shared" si="64"/>
        <v>969072.30000001262</v>
      </c>
      <c r="M799" s="4">
        <f>D799+G799+J799</f>
        <v>1168877.6439999996</v>
      </c>
      <c r="N799" s="4">
        <f t="shared" si="60"/>
        <v>199805.343999987</v>
      </c>
    </row>
    <row r="800" spans="1:14">
      <c r="A800" s="4">
        <v>8085.85</v>
      </c>
      <c r="C800" s="4">
        <v>266.351</v>
      </c>
      <c r="D800" s="4">
        <f t="shared" si="61"/>
        <v>210771.72899999996</v>
      </c>
      <c r="F800" s="18">
        <v>566.072</v>
      </c>
      <c r="G800" s="4">
        <f t="shared" si="62"/>
        <v>455764.23999999982</v>
      </c>
      <c r="I800" s="17">
        <v>633.83199999999999</v>
      </c>
      <c r="J800" s="4">
        <f t="shared" si="63"/>
        <v>503807.92999999976</v>
      </c>
      <c r="L800" s="4">
        <f t="shared" si="64"/>
        <v>970288.20000001264</v>
      </c>
      <c r="M800" s="4">
        <f>D800+G800+J800</f>
        <v>1170343.8989999995</v>
      </c>
      <c r="N800" s="4">
        <f t="shared" si="60"/>
        <v>200055.69899998687</v>
      </c>
    </row>
    <row r="801" spans="1:14">
      <c r="A801" s="4">
        <v>8095.93</v>
      </c>
      <c r="C801" s="4">
        <v>262.58100000000002</v>
      </c>
      <c r="D801" s="4">
        <f t="shared" si="61"/>
        <v>211034.30999999997</v>
      </c>
      <c r="F801" s="18">
        <v>572.48</v>
      </c>
      <c r="G801" s="4">
        <f t="shared" si="62"/>
        <v>456336.7199999998</v>
      </c>
      <c r="I801" s="17">
        <v>628.95500000000004</v>
      </c>
      <c r="J801" s="4">
        <f t="shared" si="63"/>
        <v>504436.88499999978</v>
      </c>
      <c r="L801" s="4">
        <f t="shared" si="64"/>
        <v>971504.10000001267</v>
      </c>
      <c r="M801" s="4">
        <f>D801+G801+J801</f>
        <v>1171807.9149999996</v>
      </c>
      <c r="N801" s="4">
        <f t="shared" si="60"/>
        <v>200303.81499998691</v>
      </c>
    </row>
    <row r="802" spans="1:14">
      <c r="A802" s="4">
        <v>8105.91</v>
      </c>
      <c r="C802" s="4">
        <v>267.52699999999999</v>
      </c>
      <c r="D802" s="4">
        <f t="shared" si="61"/>
        <v>211301.83699999997</v>
      </c>
      <c r="F802" s="18">
        <v>570.226</v>
      </c>
      <c r="G802" s="4">
        <f t="shared" si="62"/>
        <v>456906.94599999982</v>
      </c>
      <c r="I802" s="17">
        <v>637.81200000000001</v>
      </c>
      <c r="J802" s="4">
        <f t="shared" si="63"/>
        <v>505074.69699999975</v>
      </c>
      <c r="L802" s="4">
        <f t="shared" si="64"/>
        <v>972720.00000001269</v>
      </c>
      <c r="M802" s="4">
        <f>D802+G802+J802</f>
        <v>1173283.4799999995</v>
      </c>
      <c r="N802" s="4">
        <f t="shared" si="60"/>
        <v>200563.47999998683</v>
      </c>
    </row>
    <row r="803" spans="1:14">
      <c r="A803" s="4">
        <v>8116.17</v>
      </c>
      <c r="C803" s="4">
        <v>263.12099999999998</v>
      </c>
      <c r="D803" s="4">
        <f t="shared" si="61"/>
        <v>211564.95799999998</v>
      </c>
      <c r="F803" s="18">
        <v>572.89099999999996</v>
      </c>
      <c r="G803" s="4">
        <f t="shared" si="62"/>
        <v>457479.83699999982</v>
      </c>
      <c r="I803" s="17">
        <v>632.09500000000003</v>
      </c>
      <c r="J803" s="4">
        <f t="shared" si="63"/>
        <v>505706.79199999972</v>
      </c>
      <c r="L803" s="4">
        <f t="shared" si="64"/>
        <v>973935.90000001271</v>
      </c>
      <c r="M803" s="4">
        <f>D803+G803+J803</f>
        <v>1174751.5869999996</v>
      </c>
      <c r="N803" s="4">
        <f t="shared" si="60"/>
        <v>200815.68699998688</v>
      </c>
    </row>
    <row r="804" spans="1:14">
      <c r="A804" s="4">
        <v>8126.48</v>
      </c>
      <c r="C804" s="4">
        <v>263.00900000000001</v>
      </c>
      <c r="D804" s="4">
        <f t="shared" si="61"/>
        <v>211827.96699999998</v>
      </c>
      <c r="F804" s="18">
        <v>569.86699999999996</v>
      </c>
      <c r="G804" s="4">
        <f t="shared" si="62"/>
        <v>458049.70399999985</v>
      </c>
      <c r="I804" s="17">
        <v>630.58799999999997</v>
      </c>
      <c r="J804" s="4">
        <f t="shared" si="63"/>
        <v>506337.37999999971</v>
      </c>
      <c r="L804" s="4">
        <f t="shared" si="64"/>
        <v>975151.80000001274</v>
      </c>
      <c r="M804" s="4">
        <f>D804+G804+J804</f>
        <v>1176215.0509999995</v>
      </c>
      <c r="N804" s="4">
        <f t="shared" si="60"/>
        <v>201063.25099998678</v>
      </c>
    </row>
    <row r="805" spans="1:14">
      <c r="A805" s="4">
        <v>8136.48</v>
      </c>
      <c r="C805" s="4">
        <v>263.63200000000001</v>
      </c>
      <c r="D805" s="4">
        <f t="shared" si="61"/>
        <v>212091.59899999999</v>
      </c>
      <c r="F805" s="18">
        <v>573.41899999999998</v>
      </c>
      <c r="G805" s="4">
        <f t="shared" si="62"/>
        <v>458623.12299999985</v>
      </c>
      <c r="I805" s="17">
        <v>626.17100000000005</v>
      </c>
      <c r="J805" s="4">
        <f t="shared" si="63"/>
        <v>506963.55099999969</v>
      </c>
      <c r="L805" s="4">
        <f t="shared" si="64"/>
        <v>976367.70000001276</v>
      </c>
      <c r="M805" s="4">
        <f>D805+G805+J805</f>
        <v>1177678.2729999996</v>
      </c>
      <c r="N805" s="4">
        <f t="shared" si="60"/>
        <v>201310.57299998682</v>
      </c>
    </row>
    <row r="806" spans="1:14">
      <c r="A806" s="4">
        <v>8146.57</v>
      </c>
      <c r="C806" s="4">
        <v>268.709</v>
      </c>
      <c r="D806" s="4">
        <f t="shared" si="61"/>
        <v>212360.30799999999</v>
      </c>
      <c r="F806" s="18">
        <v>569.77599999999995</v>
      </c>
      <c r="G806" s="4">
        <f t="shared" si="62"/>
        <v>459192.89899999986</v>
      </c>
      <c r="I806" s="17">
        <v>633.89599999999996</v>
      </c>
      <c r="J806" s="4">
        <f t="shared" si="63"/>
        <v>507597.44699999969</v>
      </c>
      <c r="L806" s="4">
        <f t="shared" si="64"/>
        <v>977583.60000001278</v>
      </c>
      <c r="M806" s="4">
        <f>D806+G806+J806</f>
        <v>1179150.6539999996</v>
      </c>
      <c r="N806" s="4">
        <f t="shared" si="60"/>
        <v>201567.05399998685</v>
      </c>
    </row>
    <row r="807" spans="1:14">
      <c r="A807" s="4">
        <v>8156.64</v>
      </c>
      <c r="C807" s="4">
        <v>263.00700000000001</v>
      </c>
      <c r="D807" s="4">
        <f t="shared" si="61"/>
        <v>212623.315</v>
      </c>
      <c r="F807" s="18">
        <v>571.67600000000004</v>
      </c>
      <c r="G807" s="4">
        <f t="shared" si="62"/>
        <v>459764.57499999984</v>
      </c>
      <c r="I807" s="17">
        <v>630.90800000000002</v>
      </c>
      <c r="J807" s="4">
        <f t="shared" si="63"/>
        <v>508228.35499999969</v>
      </c>
      <c r="L807" s="4">
        <f t="shared" si="64"/>
        <v>978799.50000001281</v>
      </c>
      <c r="M807" s="4">
        <f>D807+G807+J807</f>
        <v>1180616.2449999996</v>
      </c>
      <c r="N807" s="4">
        <f t="shared" si="60"/>
        <v>201816.74499998684</v>
      </c>
    </row>
    <row r="808" spans="1:14">
      <c r="A808" s="4">
        <v>8166.68</v>
      </c>
      <c r="C808" s="4">
        <v>263.00900000000001</v>
      </c>
      <c r="D808" s="4">
        <f t="shared" si="61"/>
        <v>212886.32399999999</v>
      </c>
      <c r="F808" s="18">
        <v>570.61500000000001</v>
      </c>
      <c r="G808" s="4">
        <f t="shared" si="62"/>
        <v>460335.18999999983</v>
      </c>
      <c r="I808" s="17">
        <v>631.149</v>
      </c>
      <c r="J808" s="4">
        <f t="shared" si="63"/>
        <v>508859.50399999967</v>
      </c>
      <c r="L808" s="4">
        <f t="shared" si="64"/>
        <v>980015.40000001283</v>
      </c>
      <c r="M808" s="4">
        <f>D808+G808+J808</f>
        <v>1182081.0179999995</v>
      </c>
      <c r="N808" s="4">
        <f t="shared" si="60"/>
        <v>202065.61799998663</v>
      </c>
    </row>
    <row r="809" spans="1:14">
      <c r="A809" s="4">
        <v>8176.7</v>
      </c>
      <c r="C809" s="4">
        <v>262.55099999999999</v>
      </c>
      <c r="D809" s="4">
        <f t="shared" si="61"/>
        <v>213148.875</v>
      </c>
      <c r="F809" s="18">
        <v>570.28599999999994</v>
      </c>
      <c r="G809" s="4">
        <f t="shared" si="62"/>
        <v>460905.47599999985</v>
      </c>
      <c r="I809" s="17">
        <v>633.08199999999999</v>
      </c>
      <c r="J809" s="4">
        <f t="shared" si="63"/>
        <v>509492.58599999966</v>
      </c>
      <c r="L809" s="4">
        <f t="shared" si="64"/>
        <v>981231.30000001285</v>
      </c>
      <c r="M809" s="4">
        <f>D809+G809+J809</f>
        <v>1183546.9369999995</v>
      </c>
      <c r="N809" s="4">
        <f t="shared" si="60"/>
        <v>202315.6369999866</v>
      </c>
    </row>
    <row r="810" spans="1:14">
      <c r="A810" s="4">
        <v>8186.74</v>
      </c>
      <c r="C810" s="4">
        <v>267.31799999999998</v>
      </c>
      <c r="D810" s="4">
        <f t="shared" si="61"/>
        <v>213416.193</v>
      </c>
      <c r="F810" s="18">
        <v>571.50099999999998</v>
      </c>
      <c r="G810" s="4">
        <f t="shared" si="62"/>
        <v>461476.97699999984</v>
      </c>
      <c r="I810" s="17">
        <v>637.17700000000002</v>
      </c>
      <c r="J810" s="4">
        <f t="shared" si="63"/>
        <v>510129.76299999969</v>
      </c>
      <c r="L810" s="4">
        <f t="shared" si="64"/>
        <v>982447.20000001288</v>
      </c>
      <c r="M810" s="4">
        <f>D810+G810+J810</f>
        <v>1185022.9329999995</v>
      </c>
      <c r="N810" s="4">
        <f t="shared" si="60"/>
        <v>202575.73299998662</v>
      </c>
    </row>
    <row r="811" spans="1:14">
      <c r="A811" s="4">
        <v>8196.84</v>
      </c>
      <c r="C811" s="4">
        <v>262.029</v>
      </c>
      <c r="D811" s="4">
        <f t="shared" si="61"/>
        <v>213678.22200000001</v>
      </c>
      <c r="F811" s="18">
        <v>574.61</v>
      </c>
      <c r="G811" s="4">
        <f t="shared" si="62"/>
        <v>462051.58699999982</v>
      </c>
      <c r="I811" s="17">
        <v>627.65</v>
      </c>
      <c r="J811" s="4">
        <f t="shared" si="63"/>
        <v>510757.41299999971</v>
      </c>
      <c r="L811" s="4">
        <f t="shared" si="64"/>
        <v>983663.1000000129</v>
      </c>
      <c r="M811" s="4">
        <f>D811+G811+J811</f>
        <v>1186487.2219999996</v>
      </c>
      <c r="N811" s="4">
        <f t="shared" si="60"/>
        <v>202824.1219999867</v>
      </c>
    </row>
    <row r="812" spans="1:14">
      <c r="A812" s="4">
        <v>8206.98</v>
      </c>
      <c r="C812" s="4">
        <v>266.601</v>
      </c>
      <c r="D812" s="4">
        <f t="shared" si="61"/>
        <v>213944.823</v>
      </c>
      <c r="F812" s="18">
        <v>564.95600000000002</v>
      </c>
      <c r="G812" s="4">
        <f t="shared" si="62"/>
        <v>462616.54299999983</v>
      </c>
      <c r="I812" s="17">
        <v>631.55499999999995</v>
      </c>
      <c r="J812" s="4">
        <f t="shared" si="63"/>
        <v>511388.9679999997</v>
      </c>
      <c r="L812" s="4">
        <f t="shared" si="64"/>
        <v>984879.00000001292</v>
      </c>
      <c r="M812" s="4">
        <f>D812+G812+J812</f>
        <v>1187950.3339999996</v>
      </c>
      <c r="N812" s="4">
        <f t="shared" si="60"/>
        <v>203071.33399998664</v>
      </c>
    </row>
    <row r="813" spans="1:14">
      <c r="A813" s="4">
        <v>8217.02</v>
      </c>
      <c r="C813" s="4">
        <v>263.01600000000002</v>
      </c>
      <c r="D813" s="4">
        <f t="shared" si="61"/>
        <v>214207.83900000001</v>
      </c>
      <c r="F813" s="18">
        <v>571.173</v>
      </c>
      <c r="G813" s="4">
        <f t="shared" si="62"/>
        <v>463187.71599999984</v>
      </c>
      <c r="I813" s="17">
        <v>631.74800000000005</v>
      </c>
      <c r="J813" s="4">
        <f t="shared" si="63"/>
        <v>512020.71599999972</v>
      </c>
      <c r="L813" s="4">
        <f t="shared" si="64"/>
        <v>986094.90000001295</v>
      </c>
      <c r="M813" s="4">
        <f>D813+G813+J813</f>
        <v>1189416.2709999995</v>
      </c>
      <c r="N813" s="4">
        <f t="shared" si="60"/>
        <v>203321.37099998654</v>
      </c>
    </row>
    <row r="814" spans="1:14">
      <c r="A814" s="4">
        <v>8227.09</v>
      </c>
      <c r="C814" s="4">
        <v>262.649</v>
      </c>
      <c r="D814" s="4">
        <f t="shared" si="61"/>
        <v>214470.48800000001</v>
      </c>
      <c r="F814" s="18">
        <v>569.45899999999995</v>
      </c>
      <c r="G814" s="4">
        <f t="shared" si="62"/>
        <v>463757.17499999981</v>
      </c>
      <c r="I814" s="17">
        <v>630.68700000000001</v>
      </c>
      <c r="J814" s="4">
        <f t="shared" si="63"/>
        <v>512651.4029999997</v>
      </c>
      <c r="L814" s="4">
        <f t="shared" si="64"/>
        <v>987310.80000001297</v>
      </c>
      <c r="M814" s="4">
        <f>D814+G814+J814</f>
        <v>1190879.0659999996</v>
      </c>
      <c r="N814" s="4">
        <f t="shared" si="60"/>
        <v>203568.26599998667</v>
      </c>
    </row>
    <row r="815" spans="1:14">
      <c r="A815" s="4">
        <v>8237.1200000000008</v>
      </c>
      <c r="C815" s="4">
        <v>268.00099999999998</v>
      </c>
      <c r="D815" s="4">
        <f t="shared" si="61"/>
        <v>214738.489</v>
      </c>
      <c r="F815" s="18">
        <v>571.06799999999998</v>
      </c>
      <c r="G815" s="4">
        <f t="shared" si="62"/>
        <v>464328.24299999984</v>
      </c>
      <c r="I815" s="17">
        <v>630.37300000000005</v>
      </c>
      <c r="J815" s="4">
        <f t="shared" si="63"/>
        <v>513281.77599999972</v>
      </c>
      <c r="L815" s="4">
        <f t="shared" si="64"/>
        <v>988526.70000001299</v>
      </c>
      <c r="M815" s="4">
        <f>D815+G815+J815</f>
        <v>1192348.5079999994</v>
      </c>
      <c r="N815" s="4">
        <f t="shared" si="60"/>
        <v>203821.80799998646</v>
      </c>
    </row>
    <row r="816" spans="1:14">
      <c r="A816" s="4">
        <v>8247.23</v>
      </c>
      <c r="C816" s="4">
        <v>263.05799999999999</v>
      </c>
      <c r="D816" s="4">
        <f t="shared" si="61"/>
        <v>215001.54699999999</v>
      </c>
      <c r="F816" s="18">
        <v>582.23099999999999</v>
      </c>
      <c r="G816" s="4">
        <f t="shared" si="62"/>
        <v>464910.47399999987</v>
      </c>
      <c r="I816" s="17">
        <v>633.46500000000003</v>
      </c>
      <c r="J816" s="4">
        <f t="shared" si="63"/>
        <v>513915.24099999975</v>
      </c>
      <c r="L816" s="4">
        <f t="shared" si="64"/>
        <v>989742.60000001302</v>
      </c>
      <c r="M816" s="4">
        <f>D816+G816+J816</f>
        <v>1193827.2619999996</v>
      </c>
      <c r="N816" s="4">
        <f t="shared" si="60"/>
        <v>204084.66199998662</v>
      </c>
    </row>
    <row r="817" spans="1:14">
      <c r="A817" s="4">
        <v>8257.2900000000009</v>
      </c>
      <c r="C817" s="4">
        <v>262.86</v>
      </c>
      <c r="D817" s="4">
        <f t="shared" si="61"/>
        <v>215264.40699999998</v>
      </c>
      <c r="F817" s="18">
        <v>570.88099999999997</v>
      </c>
      <c r="G817" s="4">
        <f t="shared" si="62"/>
        <v>465481.35499999986</v>
      </c>
      <c r="I817" s="17">
        <v>630.80499999999995</v>
      </c>
      <c r="J817" s="4">
        <f t="shared" si="63"/>
        <v>514546.04599999974</v>
      </c>
      <c r="L817" s="4">
        <f t="shared" si="64"/>
        <v>990958.50000001304</v>
      </c>
      <c r="M817" s="4">
        <f>D817+G817+J817</f>
        <v>1195291.8079999997</v>
      </c>
      <c r="N817" s="4">
        <f t="shared" si="60"/>
        <v>204333.30799998669</v>
      </c>
    </row>
    <row r="818" spans="1:14">
      <c r="A818" s="4">
        <v>8267.36</v>
      </c>
      <c r="C818" s="4">
        <v>262.40600000000001</v>
      </c>
      <c r="D818" s="4">
        <f t="shared" si="61"/>
        <v>215526.81299999997</v>
      </c>
      <c r="F818" s="18">
        <v>569.45000000000005</v>
      </c>
      <c r="G818" s="4">
        <f t="shared" si="62"/>
        <v>466050.80499999988</v>
      </c>
      <c r="I818" s="17">
        <v>635.59900000000005</v>
      </c>
      <c r="J818" s="4">
        <f t="shared" si="63"/>
        <v>515181.64499999973</v>
      </c>
      <c r="L818" s="4">
        <f t="shared" si="64"/>
        <v>992174.40000001306</v>
      </c>
      <c r="M818" s="4">
        <f>D818+G818+J818</f>
        <v>1196759.2629999996</v>
      </c>
      <c r="N818" s="4">
        <f t="shared" si="60"/>
        <v>204584.86299998651</v>
      </c>
    </row>
    <row r="819" spans="1:14">
      <c r="A819" s="4">
        <v>8277.4</v>
      </c>
      <c r="C819" s="4">
        <v>268.60899999999998</v>
      </c>
      <c r="D819" s="4">
        <f t="shared" si="61"/>
        <v>215795.42199999996</v>
      </c>
      <c r="F819" s="18">
        <v>572.27700000000004</v>
      </c>
      <c r="G819" s="4">
        <f t="shared" si="62"/>
        <v>466623.08199999988</v>
      </c>
      <c r="I819" s="17">
        <v>625.20500000000004</v>
      </c>
      <c r="J819" s="4">
        <f t="shared" si="63"/>
        <v>515806.84999999974</v>
      </c>
      <c r="L819" s="4">
        <f t="shared" si="64"/>
        <v>993390.30000001309</v>
      </c>
      <c r="M819" s="4">
        <f>D819+G819+J819</f>
        <v>1198225.3539999996</v>
      </c>
      <c r="N819" s="4">
        <f t="shared" si="60"/>
        <v>204835.0539999865</v>
      </c>
    </row>
    <row r="820" spans="1:14">
      <c r="A820" s="4">
        <v>8287.43</v>
      </c>
      <c r="C820" s="4">
        <v>262.04500000000002</v>
      </c>
      <c r="D820" s="4">
        <f t="shared" si="61"/>
        <v>216057.46699999998</v>
      </c>
      <c r="F820" s="18">
        <v>571.57500000000005</v>
      </c>
      <c r="G820" s="4">
        <f t="shared" si="62"/>
        <v>467194.65699999989</v>
      </c>
      <c r="I820" s="17">
        <v>632.06899999999996</v>
      </c>
      <c r="J820" s="4">
        <f t="shared" si="63"/>
        <v>516438.91899999976</v>
      </c>
      <c r="L820" s="4">
        <f t="shared" si="64"/>
        <v>994606.20000001311</v>
      </c>
      <c r="M820" s="4">
        <f>D820+G820+J820</f>
        <v>1199691.0429999996</v>
      </c>
      <c r="N820" s="4">
        <f t="shared" si="60"/>
        <v>205084.84299998649</v>
      </c>
    </row>
    <row r="821" spans="1:14">
      <c r="A821" s="4">
        <v>8297.48</v>
      </c>
      <c r="C821" s="4">
        <v>263.55500000000001</v>
      </c>
      <c r="D821" s="4">
        <f t="shared" si="61"/>
        <v>216321.02199999997</v>
      </c>
      <c r="F821" s="18">
        <v>571.67499999999995</v>
      </c>
      <c r="G821" s="4">
        <f t="shared" si="62"/>
        <v>467766.33199999988</v>
      </c>
      <c r="I821" s="17">
        <v>630.65700000000004</v>
      </c>
      <c r="J821" s="4">
        <f t="shared" si="63"/>
        <v>517069.57599999977</v>
      </c>
      <c r="L821" s="4">
        <f t="shared" si="64"/>
        <v>995822.10000001313</v>
      </c>
      <c r="M821" s="4">
        <f>D821+G821+J821</f>
        <v>1201156.9299999997</v>
      </c>
      <c r="N821" s="4">
        <f t="shared" si="60"/>
        <v>205334.82999998657</v>
      </c>
    </row>
    <row r="822" spans="1:14">
      <c r="A822" s="4">
        <v>8307.5400000000009</v>
      </c>
      <c r="C822" s="4">
        <v>262.83499999999998</v>
      </c>
      <c r="D822" s="4">
        <f t="shared" si="61"/>
        <v>216583.85699999996</v>
      </c>
      <c r="F822" s="18">
        <v>570.62199999999996</v>
      </c>
      <c r="G822" s="4">
        <f t="shared" si="62"/>
        <v>468336.95399999985</v>
      </c>
      <c r="I822" s="17">
        <v>636.68700000000001</v>
      </c>
      <c r="J822" s="4">
        <f t="shared" si="63"/>
        <v>517706.26299999974</v>
      </c>
      <c r="L822" s="4">
        <f t="shared" si="64"/>
        <v>997038.00000001315</v>
      </c>
      <c r="M822" s="4">
        <f>D822+G822+J822</f>
        <v>1202627.0739999996</v>
      </c>
      <c r="N822" s="4">
        <f t="shared" si="60"/>
        <v>205589.0739999864</v>
      </c>
    </row>
    <row r="823" spans="1:14">
      <c r="A823" s="4">
        <v>8317.58</v>
      </c>
      <c r="C823" s="4">
        <v>268.28699999999998</v>
      </c>
      <c r="D823" s="4">
        <f t="shared" si="61"/>
        <v>216852.14399999997</v>
      </c>
      <c r="F823" s="18">
        <v>571.37300000000005</v>
      </c>
      <c r="G823" s="4">
        <f t="shared" si="62"/>
        <v>468908.32699999987</v>
      </c>
      <c r="I823" s="17">
        <v>631.33500000000004</v>
      </c>
      <c r="J823" s="4">
        <f t="shared" si="63"/>
        <v>518337.59799999977</v>
      </c>
      <c r="L823" s="4">
        <f t="shared" si="64"/>
        <v>998253.90000001318</v>
      </c>
      <c r="M823" s="4">
        <f>D823+G823+J823</f>
        <v>1204098.0689999997</v>
      </c>
      <c r="N823" s="4">
        <f t="shared" si="60"/>
        <v>205844.16899998649</v>
      </c>
    </row>
    <row r="824" spans="1:14">
      <c r="A824" s="4">
        <v>8327.6200000000008</v>
      </c>
      <c r="C824" s="4">
        <v>263.238</v>
      </c>
      <c r="D824" s="4">
        <f t="shared" si="61"/>
        <v>217115.38199999998</v>
      </c>
      <c r="F824" s="18">
        <v>570.18799999999999</v>
      </c>
      <c r="G824" s="4">
        <f t="shared" si="62"/>
        <v>469478.5149999999</v>
      </c>
      <c r="I824" s="17">
        <v>631.34199999999998</v>
      </c>
      <c r="J824" s="4">
        <f t="shared" si="63"/>
        <v>518968.93999999977</v>
      </c>
      <c r="L824" s="4">
        <f t="shared" si="64"/>
        <v>999469.8000000132</v>
      </c>
      <c r="M824" s="4">
        <f>D824+G824+J824</f>
        <v>1205562.8369999996</v>
      </c>
      <c r="N824" s="4">
        <f t="shared" si="60"/>
        <v>206093.03699998639</v>
      </c>
    </row>
    <row r="825" spans="1:14">
      <c r="A825" s="4">
        <v>8337.67</v>
      </c>
      <c r="C825" s="4">
        <v>262.73200000000003</v>
      </c>
      <c r="D825" s="4">
        <f t="shared" si="61"/>
        <v>217378.11399999997</v>
      </c>
      <c r="F825" s="18">
        <v>571.05100000000004</v>
      </c>
      <c r="G825" s="4">
        <f t="shared" si="62"/>
        <v>470049.56599999988</v>
      </c>
      <c r="I825" s="17">
        <v>624.46900000000005</v>
      </c>
      <c r="J825" s="4">
        <f t="shared" si="63"/>
        <v>519593.40899999975</v>
      </c>
      <c r="L825" s="4">
        <f t="shared" si="64"/>
        <v>1000685.7000000132</v>
      </c>
      <c r="M825" s="4">
        <f>D825+G825+J825</f>
        <v>1207021.0889999997</v>
      </c>
      <c r="N825" s="4">
        <f t="shared" si="60"/>
        <v>206335.38899998646</v>
      </c>
    </row>
    <row r="826" spans="1:14">
      <c r="A826" s="4">
        <v>8347.7800000000007</v>
      </c>
      <c r="C826" s="4">
        <v>267.73099999999999</v>
      </c>
      <c r="D826" s="4">
        <f t="shared" si="61"/>
        <v>217645.84499999997</v>
      </c>
      <c r="F826" s="18">
        <v>569.22900000000004</v>
      </c>
      <c r="G826" s="4">
        <f t="shared" si="62"/>
        <v>470618.79499999987</v>
      </c>
      <c r="I826" s="17">
        <v>639.79899999999998</v>
      </c>
      <c r="J826" s="4">
        <f t="shared" si="63"/>
        <v>520233.20799999975</v>
      </c>
      <c r="L826" s="4">
        <f t="shared" si="64"/>
        <v>1001901.6000000132</v>
      </c>
      <c r="M826" s="4">
        <f>D826+G826+J826</f>
        <v>1208497.8479999998</v>
      </c>
      <c r="N826" s="4">
        <f t="shared" si="60"/>
        <v>206596.24799998652</v>
      </c>
    </row>
    <row r="827" spans="1:14">
      <c r="A827" s="4">
        <v>8357.84</v>
      </c>
      <c r="C827" s="4">
        <v>262.82799999999997</v>
      </c>
      <c r="D827" s="4">
        <f t="shared" si="61"/>
        <v>217908.67299999998</v>
      </c>
      <c r="F827" s="18">
        <v>569.24099999999999</v>
      </c>
      <c r="G827" s="4">
        <f t="shared" si="62"/>
        <v>471188.03599999985</v>
      </c>
      <c r="I827" s="17">
        <v>623.39800000000002</v>
      </c>
      <c r="J827" s="4">
        <f t="shared" si="63"/>
        <v>520856.60599999974</v>
      </c>
      <c r="L827" s="4">
        <f t="shared" si="64"/>
        <v>1003117.5000000133</v>
      </c>
      <c r="M827" s="4">
        <f>D827+G827+J827</f>
        <v>1209953.3149999995</v>
      </c>
      <c r="N827" s="4">
        <f t="shared" si="60"/>
        <v>206835.81499998621</v>
      </c>
    </row>
    <row r="828" spans="1:14">
      <c r="A828" s="4">
        <v>8367.8700000000008</v>
      </c>
      <c r="C828" s="4">
        <v>263.12700000000001</v>
      </c>
      <c r="D828" s="4">
        <f t="shared" si="61"/>
        <v>218171.8</v>
      </c>
      <c r="F828" s="18">
        <v>572.19600000000003</v>
      </c>
      <c r="G828" s="4">
        <f t="shared" si="62"/>
        <v>471760.23199999984</v>
      </c>
      <c r="I828" s="17">
        <v>638.14499999999998</v>
      </c>
      <c r="J828" s="4">
        <f t="shared" si="63"/>
        <v>521494.75099999976</v>
      </c>
      <c r="L828" s="4">
        <f t="shared" si="64"/>
        <v>1004333.4000000133</v>
      </c>
      <c r="M828" s="4">
        <f>D828+G828+J828</f>
        <v>1211426.7829999996</v>
      </c>
      <c r="N828" s="4">
        <f t="shared" si="60"/>
        <v>207093.38299998629</v>
      </c>
    </row>
    <row r="829" spans="1:14">
      <c r="A829" s="4">
        <v>8377.9</v>
      </c>
      <c r="C829" s="4">
        <v>263.12299999999999</v>
      </c>
      <c r="D829" s="4">
        <f t="shared" si="61"/>
        <v>218434.92299999998</v>
      </c>
      <c r="F829" s="18">
        <v>570.15099999999995</v>
      </c>
      <c r="G829" s="4">
        <f t="shared" si="62"/>
        <v>472330.38299999986</v>
      </c>
      <c r="I829" s="17">
        <v>631.91600000000005</v>
      </c>
      <c r="J829" s="4">
        <f t="shared" si="63"/>
        <v>522126.66699999978</v>
      </c>
      <c r="L829" s="4">
        <f t="shared" si="64"/>
        <v>1005549.3000000133</v>
      </c>
      <c r="M829" s="4">
        <f>D829+G829+J829</f>
        <v>1212891.9729999998</v>
      </c>
      <c r="N829" s="4">
        <f t="shared" si="60"/>
        <v>207342.67299998645</v>
      </c>
    </row>
    <row r="830" spans="1:14">
      <c r="A830" s="4">
        <v>8387.9699999999993</v>
      </c>
      <c r="C830" s="4">
        <v>268.21899999999999</v>
      </c>
      <c r="D830" s="4">
        <f t="shared" si="61"/>
        <v>218703.14199999999</v>
      </c>
      <c r="F830" s="18">
        <v>569.51499999999999</v>
      </c>
      <c r="G830" s="4">
        <f t="shared" si="62"/>
        <v>472899.89799999987</v>
      </c>
      <c r="I830" s="17">
        <v>629.76099999999997</v>
      </c>
      <c r="J830" s="4">
        <f t="shared" si="63"/>
        <v>522756.42799999978</v>
      </c>
      <c r="L830" s="4">
        <f t="shared" si="64"/>
        <v>1006765.2000000133</v>
      </c>
      <c r="M830" s="4">
        <f>D830+G830+J830</f>
        <v>1214359.4679999996</v>
      </c>
      <c r="N830" s="4">
        <f t="shared" si="60"/>
        <v>207594.2679999863</v>
      </c>
    </row>
    <row r="831" spans="1:14">
      <c r="A831" s="4">
        <v>8398.08</v>
      </c>
      <c r="C831" s="4">
        <v>260.26400000000001</v>
      </c>
      <c r="D831" s="4">
        <f t="shared" si="61"/>
        <v>218963.40599999999</v>
      </c>
      <c r="F831" s="18">
        <v>574.64300000000003</v>
      </c>
      <c r="G831" s="4">
        <f t="shared" si="62"/>
        <v>473474.54099999985</v>
      </c>
      <c r="I831" s="17">
        <v>634.12199999999996</v>
      </c>
      <c r="J831" s="4">
        <f t="shared" si="63"/>
        <v>523390.54999999976</v>
      </c>
      <c r="L831" s="4">
        <f t="shared" si="64"/>
        <v>1007981.1000000134</v>
      </c>
      <c r="M831" s="4">
        <f>D831+G831+J831</f>
        <v>1215828.4969999995</v>
      </c>
      <c r="N831" s="4">
        <f t="shared" si="60"/>
        <v>207847.39699998614</v>
      </c>
    </row>
    <row r="832" spans="1:14">
      <c r="A832" s="4">
        <v>8408.08</v>
      </c>
      <c r="C832" s="4">
        <v>264.56599999999997</v>
      </c>
      <c r="D832" s="4">
        <f t="shared" si="61"/>
        <v>219227.97199999998</v>
      </c>
      <c r="F832" s="18">
        <v>563.91499999999996</v>
      </c>
      <c r="G832" s="4">
        <f t="shared" si="62"/>
        <v>474038.45599999983</v>
      </c>
      <c r="I832" s="17">
        <v>627.52300000000002</v>
      </c>
      <c r="J832" s="4">
        <f t="shared" si="63"/>
        <v>524018.07299999974</v>
      </c>
      <c r="L832" s="4">
        <f t="shared" si="64"/>
        <v>1009197.0000000134</v>
      </c>
      <c r="M832" s="4">
        <f>D832+G832+J832</f>
        <v>1217284.5009999997</v>
      </c>
      <c r="N832" s="4">
        <f t="shared" si="60"/>
        <v>208087.50099998631</v>
      </c>
    </row>
    <row r="833" spans="1:14">
      <c r="A833" s="4">
        <v>8418.14</v>
      </c>
      <c r="C833" s="4">
        <v>267.36799999999999</v>
      </c>
      <c r="D833" s="4">
        <f t="shared" si="61"/>
        <v>219495.33999999997</v>
      </c>
      <c r="F833" s="18">
        <v>573.98900000000003</v>
      </c>
      <c r="G833" s="4">
        <f t="shared" si="62"/>
        <v>474612.44499999983</v>
      </c>
      <c r="I833" s="17">
        <v>628.476</v>
      </c>
      <c r="J833" s="4">
        <f t="shared" si="63"/>
        <v>524646.54899999977</v>
      </c>
      <c r="L833" s="4">
        <f t="shared" si="64"/>
        <v>1010412.9000000134</v>
      </c>
      <c r="M833" s="4">
        <f>D833+G833+J833</f>
        <v>1218754.3339999996</v>
      </c>
      <c r="N833" s="4">
        <f t="shared" si="60"/>
        <v>208341.43399998615</v>
      </c>
    </row>
    <row r="834" spans="1:14">
      <c r="A834" s="4">
        <v>8428.2800000000007</v>
      </c>
      <c r="C834" s="4">
        <v>261.06599999999997</v>
      </c>
      <c r="D834" s="4">
        <f t="shared" si="61"/>
        <v>219756.40599999996</v>
      </c>
      <c r="F834" s="18">
        <v>575.51900000000001</v>
      </c>
      <c r="G834" s="4">
        <f t="shared" si="62"/>
        <v>475187.9639999998</v>
      </c>
      <c r="I834" s="17">
        <v>633.64300000000003</v>
      </c>
      <c r="J834" s="4">
        <f t="shared" si="63"/>
        <v>525280.19199999981</v>
      </c>
      <c r="L834" s="4">
        <f t="shared" si="64"/>
        <v>1011628.8000000134</v>
      </c>
      <c r="M834" s="4">
        <f>D834+G834+J834</f>
        <v>1220224.5619999995</v>
      </c>
      <c r="N834" s="4">
        <f t="shared" si="60"/>
        <v>208595.76199998602</v>
      </c>
    </row>
    <row r="835" spans="1:14">
      <c r="A835" s="4">
        <v>8438.3799999999992</v>
      </c>
      <c r="C835" s="4">
        <v>267.84699999999998</v>
      </c>
      <c r="D835" s="4">
        <f t="shared" si="61"/>
        <v>220024.25299999997</v>
      </c>
      <c r="F835" s="18">
        <v>567.83500000000004</v>
      </c>
      <c r="G835" s="4">
        <f t="shared" si="62"/>
        <v>475755.79899999982</v>
      </c>
      <c r="I835" s="17">
        <v>633.47500000000002</v>
      </c>
      <c r="J835" s="4">
        <f t="shared" si="63"/>
        <v>525913.66699999978</v>
      </c>
      <c r="L835" s="4">
        <f t="shared" si="64"/>
        <v>1012844.7000000135</v>
      </c>
      <c r="M835" s="4">
        <f>D835+G835+J835</f>
        <v>1221693.7189999996</v>
      </c>
      <c r="N835" s="4">
        <f t="shared" si="60"/>
        <v>208849.01899998612</v>
      </c>
    </row>
    <row r="836" spans="1:14">
      <c r="A836" s="4">
        <v>8448.5300000000007</v>
      </c>
      <c r="C836" s="4">
        <v>261.327</v>
      </c>
      <c r="D836" s="4">
        <f t="shared" si="61"/>
        <v>220285.57999999996</v>
      </c>
      <c r="F836" s="18">
        <v>568.15899999999999</v>
      </c>
      <c r="G836" s="4">
        <f t="shared" si="62"/>
        <v>476323.95799999981</v>
      </c>
      <c r="I836" s="17">
        <v>630.78200000000004</v>
      </c>
      <c r="J836" s="4">
        <f t="shared" si="63"/>
        <v>526544.44899999979</v>
      </c>
      <c r="L836" s="4">
        <f t="shared" si="64"/>
        <v>1014060.6000000135</v>
      </c>
      <c r="M836" s="4">
        <f>D836+G836+J836</f>
        <v>1223153.9869999995</v>
      </c>
      <c r="N836" s="4">
        <f t="shared" ref="N836:N899" si="65">M836-L836</f>
        <v>209093.38699998602</v>
      </c>
    </row>
    <row r="837" spans="1:14">
      <c r="A837" s="4">
        <v>8458.58</v>
      </c>
      <c r="C837" s="4">
        <v>268.14999999999998</v>
      </c>
      <c r="D837" s="4">
        <f t="shared" ref="D837:D900" si="66">D836+C837</f>
        <v>220553.72999999995</v>
      </c>
      <c r="F837" s="18">
        <v>575.721</v>
      </c>
      <c r="G837" s="4">
        <f t="shared" ref="G837:G900" si="67">G836+F837</f>
        <v>476899.67899999983</v>
      </c>
      <c r="I837" s="17">
        <v>630.94299999999998</v>
      </c>
      <c r="J837" s="4">
        <f t="shared" ref="J837:J900" si="68">J836+I837</f>
        <v>527175.39199999976</v>
      </c>
      <c r="L837" s="4">
        <f t="shared" ref="L837:L900" si="69">L836+1215.9</f>
        <v>1015276.5000000135</v>
      </c>
      <c r="M837" s="4">
        <f>D837+G837+J837</f>
        <v>1224628.8009999995</v>
      </c>
      <c r="N837" s="4">
        <f t="shared" si="65"/>
        <v>209352.30099998601</v>
      </c>
    </row>
    <row r="838" spans="1:14">
      <c r="A838" s="4">
        <v>8468.58</v>
      </c>
      <c r="C838" s="4">
        <v>263.31700000000001</v>
      </c>
      <c r="D838" s="4">
        <f t="shared" si="66"/>
        <v>220817.04699999996</v>
      </c>
      <c r="F838" s="18">
        <v>566.726</v>
      </c>
      <c r="G838" s="4">
        <f t="shared" si="67"/>
        <v>477466.40499999985</v>
      </c>
      <c r="I838" s="17">
        <v>633.86800000000005</v>
      </c>
      <c r="J838" s="4">
        <f t="shared" si="68"/>
        <v>527809.25999999978</v>
      </c>
      <c r="L838" s="4">
        <f t="shared" si="69"/>
        <v>1016492.4000000135</v>
      </c>
      <c r="M838" s="4">
        <f>D838+G838+J838</f>
        <v>1226092.7119999996</v>
      </c>
      <c r="N838" s="4">
        <f t="shared" si="65"/>
        <v>209600.31199998606</v>
      </c>
    </row>
    <row r="839" spans="1:14">
      <c r="A839" s="4">
        <v>8478.68</v>
      </c>
      <c r="C839" s="4">
        <v>262.12099999999998</v>
      </c>
      <c r="D839" s="4">
        <f t="shared" si="66"/>
        <v>221079.16799999998</v>
      </c>
      <c r="F839" s="18">
        <v>571.71900000000005</v>
      </c>
      <c r="G839" s="4">
        <f t="shared" si="67"/>
        <v>478038.12399999984</v>
      </c>
      <c r="I839" s="17">
        <v>629.15599999999995</v>
      </c>
      <c r="J839" s="4">
        <f t="shared" si="68"/>
        <v>528438.41599999974</v>
      </c>
      <c r="L839" s="4">
        <f t="shared" si="69"/>
        <v>1017708.3000000136</v>
      </c>
      <c r="M839" s="4">
        <f>D839+G839+J839</f>
        <v>1227555.7079999996</v>
      </c>
      <c r="N839" s="4">
        <f t="shared" si="65"/>
        <v>209847.40799998608</v>
      </c>
    </row>
    <row r="840" spans="1:14">
      <c r="A840" s="4">
        <v>8488.7199999999993</v>
      </c>
      <c r="C840" s="4">
        <v>266.70699999999999</v>
      </c>
      <c r="D840" s="4">
        <f t="shared" si="66"/>
        <v>221345.87499999997</v>
      </c>
      <c r="F840" s="18">
        <v>571.447</v>
      </c>
      <c r="G840" s="4">
        <f t="shared" si="67"/>
        <v>478609.57099999982</v>
      </c>
      <c r="I840" s="17">
        <v>636.14499999999998</v>
      </c>
      <c r="J840" s="4">
        <f t="shared" si="68"/>
        <v>529074.56099999975</v>
      </c>
      <c r="L840" s="4">
        <f t="shared" si="69"/>
        <v>1018924.2000000136</v>
      </c>
      <c r="M840" s="4">
        <f>D840+G840+J840</f>
        <v>1229030.0069999995</v>
      </c>
      <c r="N840" s="4">
        <f t="shared" si="65"/>
        <v>210105.80699998594</v>
      </c>
    </row>
    <row r="841" spans="1:14">
      <c r="A841" s="4">
        <v>8498.7800000000007</v>
      </c>
      <c r="C841" s="4">
        <v>263.19400000000002</v>
      </c>
      <c r="D841" s="4">
        <f t="shared" si="66"/>
        <v>221609.06899999996</v>
      </c>
      <c r="F841" s="18">
        <v>570.67899999999997</v>
      </c>
      <c r="G841" s="4">
        <f t="shared" si="67"/>
        <v>479180.24999999983</v>
      </c>
      <c r="I841" s="17">
        <v>630.75199999999995</v>
      </c>
      <c r="J841" s="4">
        <f t="shared" si="68"/>
        <v>529705.31299999973</v>
      </c>
      <c r="L841" s="4">
        <f t="shared" si="69"/>
        <v>1020140.1000000136</v>
      </c>
      <c r="M841" s="4">
        <f>D841+G841+J841</f>
        <v>1230494.6319999995</v>
      </c>
      <c r="N841" s="4">
        <f t="shared" si="65"/>
        <v>210354.53199998592</v>
      </c>
    </row>
    <row r="842" spans="1:14">
      <c r="A842" s="4">
        <v>8508.82</v>
      </c>
      <c r="C842" s="4">
        <v>262.923</v>
      </c>
      <c r="D842" s="4">
        <f t="shared" si="66"/>
        <v>221871.99199999997</v>
      </c>
      <c r="F842" s="18">
        <v>571.88400000000001</v>
      </c>
      <c r="G842" s="4">
        <f t="shared" si="67"/>
        <v>479752.13399999985</v>
      </c>
      <c r="I842" s="17">
        <v>625.053</v>
      </c>
      <c r="J842" s="4">
        <f t="shared" si="68"/>
        <v>530330.36599999969</v>
      </c>
      <c r="L842" s="4">
        <f t="shared" si="69"/>
        <v>1021356.0000000136</v>
      </c>
      <c r="M842" s="4">
        <f>D842+G842+J842</f>
        <v>1231954.4919999996</v>
      </c>
      <c r="N842" s="4">
        <f t="shared" si="65"/>
        <v>210598.491999986</v>
      </c>
    </row>
    <row r="843" spans="1:14">
      <c r="A843" s="4">
        <v>8518.91</v>
      </c>
      <c r="C843" s="4">
        <v>262.12200000000001</v>
      </c>
      <c r="D843" s="4">
        <f t="shared" si="66"/>
        <v>222134.11399999997</v>
      </c>
      <c r="F843" s="18">
        <v>575.33600000000001</v>
      </c>
      <c r="G843" s="4">
        <f t="shared" si="67"/>
        <v>480327.46999999986</v>
      </c>
      <c r="I843" s="17">
        <v>640.34100000000001</v>
      </c>
      <c r="J843" s="4">
        <f t="shared" si="68"/>
        <v>530970.7069999997</v>
      </c>
      <c r="L843" s="4">
        <f t="shared" si="69"/>
        <v>1022571.9000000136</v>
      </c>
      <c r="M843" s="4">
        <f>D843+G843+J843</f>
        <v>1233432.2909999995</v>
      </c>
      <c r="N843" s="4">
        <f t="shared" si="65"/>
        <v>210860.39099998586</v>
      </c>
    </row>
    <row r="844" spans="1:14">
      <c r="A844" s="4">
        <v>8528.94</v>
      </c>
      <c r="C844" s="4">
        <v>266.21699999999998</v>
      </c>
      <c r="D844" s="4">
        <f t="shared" si="66"/>
        <v>222400.33099999998</v>
      </c>
      <c r="F844" s="18">
        <v>570.06700000000001</v>
      </c>
      <c r="G844" s="4">
        <f t="shared" si="67"/>
        <v>480897.53699999984</v>
      </c>
      <c r="I844" s="17">
        <v>625.91099999999994</v>
      </c>
      <c r="J844" s="4">
        <f t="shared" si="68"/>
        <v>531596.61799999967</v>
      </c>
      <c r="L844" s="4">
        <f t="shared" si="69"/>
        <v>1023787.8000000137</v>
      </c>
      <c r="M844" s="4">
        <f>D844+G844+J844</f>
        <v>1234894.4859999996</v>
      </c>
      <c r="N844" s="4">
        <f t="shared" si="65"/>
        <v>211106.6859999859</v>
      </c>
    </row>
    <row r="845" spans="1:14">
      <c r="A845" s="4">
        <v>8539.1299999999992</v>
      </c>
      <c r="C845" s="4">
        <v>262.17399999999998</v>
      </c>
      <c r="D845" s="4">
        <f t="shared" si="66"/>
        <v>222662.50499999998</v>
      </c>
      <c r="F845" s="18">
        <v>572.23</v>
      </c>
      <c r="G845" s="4">
        <f t="shared" si="67"/>
        <v>481469.76699999982</v>
      </c>
      <c r="I845" s="17">
        <v>634.73400000000004</v>
      </c>
      <c r="J845" s="4">
        <f t="shared" si="68"/>
        <v>532231.35199999972</v>
      </c>
      <c r="L845" s="4">
        <f t="shared" si="69"/>
        <v>1025003.7000000137</v>
      </c>
      <c r="M845" s="4">
        <f>D845+G845+J845</f>
        <v>1236363.6239999994</v>
      </c>
      <c r="N845" s="4">
        <f t="shared" si="65"/>
        <v>211359.92399998568</v>
      </c>
    </row>
    <row r="846" spans="1:14">
      <c r="A846" s="4">
        <v>8549.18</v>
      </c>
      <c r="C846" s="4">
        <v>268.25799999999998</v>
      </c>
      <c r="D846" s="4">
        <f t="shared" si="66"/>
        <v>222930.76299999998</v>
      </c>
      <c r="F846" s="18">
        <v>572.60900000000004</v>
      </c>
      <c r="G846" s="4">
        <f t="shared" si="67"/>
        <v>482042.37599999981</v>
      </c>
      <c r="I846" s="17">
        <v>631.23099999999999</v>
      </c>
      <c r="J846" s="4">
        <f t="shared" si="68"/>
        <v>532862.58299999975</v>
      </c>
      <c r="L846" s="4">
        <f t="shared" si="69"/>
        <v>1026219.6000000137</v>
      </c>
      <c r="M846" s="4">
        <f>D846+G846+J846</f>
        <v>1237835.7219999996</v>
      </c>
      <c r="N846" s="4">
        <f t="shared" si="65"/>
        <v>211616.12199998589</v>
      </c>
    </row>
    <row r="847" spans="1:14">
      <c r="A847" s="4">
        <v>8559.2199999999993</v>
      </c>
      <c r="C847" s="4">
        <v>263.08600000000001</v>
      </c>
      <c r="D847" s="4">
        <f t="shared" si="66"/>
        <v>223193.84899999999</v>
      </c>
      <c r="F847" s="18">
        <v>571.66399999999999</v>
      </c>
      <c r="G847" s="4">
        <f t="shared" si="67"/>
        <v>482614.0399999998</v>
      </c>
      <c r="I847" s="17">
        <v>631.57299999999998</v>
      </c>
      <c r="J847" s="4">
        <f t="shared" si="68"/>
        <v>533494.15599999973</v>
      </c>
      <c r="L847" s="4">
        <f t="shared" si="69"/>
        <v>1027435.5000000137</v>
      </c>
      <c r="M847" s="4">
        <f>D847+G847+J847</f>
        <v>1239302.0449999995</v>
      </c>
      <c r="N847" s="4">
        <f t="shared" si="65"/>
        <v>211866.54499998572</v>
      </c>
    </row>
    <row r="848" spans="1:14">
      <c r="A848" s="4">
        <v>8569.36</v>
      </c>
      <c r="C848" s="4">
        <v>262.67099999999999</v>
      </c>
      <c r="D848" s="4">
        <f t="shared" si="66"/>
        <v>223456.52</v>
      </c>
      <c r="F848" s="18">
        <v>567.01499999999999</v>
      </c>
      <c r="G848" s="4">
        <f t="shared" si="67"/>
        <v>483181.05499999982</v>
      </c>
      <c r="I848" s="17">
        <v>631.70699999999999</v>
      </c>
      <c r="J848" s="4">
        <f t="shared" si="68"/>
        <v>534125.86299999978</v>
      </c>
      <c r="L848" s="4">
        <f t="shared" si="69"/>
        <v>1028651.4000000138</v>
      </c>
      <c r="M848" s="4">
        <f>D848+G848+J848</f>
        <v>1240763.4379999996</v>
      </c>
      <c r="N848" s="4">
        <f t="shared" si="65"/>
        <v>212112.03799998586</v>
      </c>
    </row>
    <row r="849" spans="1:14">
      <c r="A849" s="4">
        <v>8579.39</v>
      </c>
      <c r="C849" s="4">
        <v>263.505</v>
      </c>
      <c r="D849" s="4">
        <f t="shared" si="66"/>
        <v>223720.02499999999</v>
      </c>
      <c r="F849" s="18">
        <v>570.78300000000002</v>
      </c>
      <c r="G849" s="4">
        <f t="shared" si="67"/>
        <v>483751.83799999981</v>
      </c>
      <c r="I849" s="17">
        <v>625.423</v>
      </c>
      <c r="J849" s="4">
        <f t="shared" si="68"/>
        <v>534751.28599999973</v>
      </c>
      <c r="L849" s="4">
        <f t="shared" si="69"/>
        <v>1029867.3000000138</v>
      </c>
      <c r="M849" s="4">
        <f>D849+G849+J849</f>
        <v>1242223.1489999995</v>
      </c>
      <c r="N849" s="4">
        <f t="shared" si="65"/>
        <v>212355.84899998573</v>
      </c>
    </row>
    <row r="850" spans="1:14">
      <c r="A850" s="4">
        <v>8589.44</v>
      </c>
      <c r="C850" s="4">
        <v>263.44600000000003</v>
      </c>
      <c r="D850" s="4">
        <f t="shared" si="66"/>
        <v>223983.47099999999</v>
      </c>
      <c r="F850" s="18">
        <v>571.48</v>
      </c>
      <c r="G850" s="4">
        <f t="shared" si="67"/>
        <v>484323.3179999998</v>
      </c>
      <c r="I850" s="17">
        <v>630.58199999999999</v>
      </c>
      <c r="J850" s="4">
        <f t="shared" si="68"/>
        <v>535381.86799999978</v>
      </c>
      <c r="L850" s="4">
        <f t="shared" si="69"/>
        <v>1031083.2000000138</v>
      </c>
      <c r="M850" s="4">
        <f>D850+G850+J850</f>
        <v>1243688.6569999997</v>
      </c>
      <c r="N850" s="4">
        <f t="shared" si="65"/>
        <v>212605.45699998585</v>
      </c>
    </row>
    <row r="851" spans="1:14">
      <c r="A851" s="4">
        <v>8599.5</v>
      </c>
      <c r="C851" s="4">
        <v>268.81200000000001</v>
      </c>
      <c r="D851" s="4">
        <f t="shared" si="66"/>
        <v>224252.283</v>
      </c>
      <c r="F851" s="18">
        <v>570.79300000000001</v>
      </c>
      <c r="G851" s="4">
        <f t="shared" si="67"/>
        <v>484894.1109999998</v>
      </c>
      <c r="I851" s="17">
        <v>631.16800000000001</v>
      </c>
      <c r="J851" s="4">
        <f t="shared" si="68"/>
        <v>536013.03599999973</v>
      </c>
      <c r="L851" s="4">
        <f t="shared" si="69"/>
        <v>1032299.1000000138</v>
      </c>
      <c r="M851" s="4">
        <f>D851+G851+J851</f>
        <v>1245159.4299999997</v>
      </c>
      <c r="N851" s="4">
        <f t="shared" si="65"/>
        <v>212860.32999998587</v>
      </c>
    </row>
    <row r="852" spans="1:14">
      <c r="A852" s="4">
        <v>8609.6</v>
      </c>
      <c r="C852" s="4">
        <v>262.37</v>
      </c>
      <c r="D852" s="4">
        <f t="shared" si="66"/>
        <v>224514.65299999999</v>
      </c>
      <c r="F852" s="18">
        <v>569.25199999999995</v>
      </c>
      <c r="G852" s="4">
        <f t="shared" si="67"/>
        <v>485463.36299999978</v>
      </c>
      <c r="I852" s="17">
        <v>633.06200000000001</v>
      </c>
      <c r="J852" s="4">
        <f t="shared" si="68"/>
        <v>536646.09799999977</v>
      </c>
      <c r="L852" s="4">
        <f t="shared" si="69"/>
        <v>1033515.0000000139</v>
      </c>
      <c r="M852" s="4">
        <f>D852+G852+J852</f>
        <v>1246624.1139999996</v>
      </c>
      <c r="N852" s="4">
        <f t="shared" si="65"/>
        <v>213109.11399998574</v>
      </c>
    </row>
    <row r="853" spans="1:14">
      <c r="A853" s="4">
        <v>8619.6200000000008</v>
      </c>
      <c r="C853" s="4">
        <v>263.10000000000002</v>
      </c>
      <c r="D853" s="4">
        <f t="shared" si="66"/>
        <v>224777.753</v>
      </c>
      <c r="F853" s="18">
        <v>569.322</v>
      </c>
      <c r="G853" s="4">
        <f t="shared" si="67"/>
        <v>486032.68499999976</v>
      </c>
      <c r="I853" s="17">
        <v>632.91499999999996</v>
      </c>
      <c r="J853" s="4">
        <f t="shared" si="68"/>
        <v>537279.0129999998</v>
      </c>
      <c r="L853" s="4">
        <f t="shared" si="69"/>
        <v>1034730.9000000139</v>
      </c>
      <c r="M853" s="4">
        <f>D853+G853+J853</f>
        <v>1248089.4509999994</v>
      </c>
      <c r="N853" s="4">
        <f t="shared" si="65"/>
        <v>213358.55099998554</v>
      </c>
    </row>
    <row r="854" spans="1:14">
      <c r="A854" s="4">
        <v>8629.65</v>
      </c>
      <c r="C854" s="4">
        <v>263.06299999999999</v>
      </c>
      <c r="D854" s="4">
        <f t="shared" si="66"/>
        <v>225040.81599999999</v>
      </c>
      <c r="F854" s="18">
        <v>581.65499999999997</v>
      </c>
      <c r="G854" s="4">
        <f t="shared" si="67"/>
        <v>486614.33999999979</v>
      </c>
      <c r="I854" s="17">
        <v>632.26400000000001</v>
      </c>
      <c r="J854" s="4">
        <f t="shared" si="68"/>
        <v>537911.27699999977</v>
      </c>
      <c r="L854" s="4">
        <f t="shared" si="69"/>
        <v>1035946.8000000139</v>
      </c>
      <c r="M854" s="4">
        <f>D854+G854+J854</f>
        <v>1249566.4329999995</v>
      </c>
      <c r="N854" s="4">
        <f t="shared" si="65"/>
        <v>213619.6329999856</v>
      </c>
    </row>
    <row r="855" spans="1:14">
      <c r="A855" s="4">
        <v>8639.7999999999993</v>
      </c>
      <c r="C855" s="4">
        <v>266.87299999999999</v>
      </c>
      <c r="D855" s="4">
        <f t="shared" si="66"/>
        <v>225307.68899999998</v>
      </c>
      <c r="F855" s="18">
        <v>568.928</v>
      </c>
      <c r="G855" s="4">
        <f t="shared" si="67"/>
        <v>487183.26799999981</v>
      </c>
      <c r="I855" s="17">
        <v>631.03</v>
      </c>
      <c r="J855" s="4">
        <f t="shared" si="68"/>
        <v>538542.3069999998</v>
      </c>
      <c r="L855" s="4">
        <f t="shared" si="69"/>
        <v>1037162.7000000139</v>
      </c>
      <c r="M855" s="4">
        <f>D855+G855+J855</f>
        <v>1251033.2639999995</v>
      </c>
      <c r="N855" s="4">
        <f t="shared" si="65"/>
        <v>213870.56399998558</v>
      </c>
    </row>
    <row r="856" spans="1:14">
      <c r="A856" s="4">
        <v>8649.83</v>
      </c>
      <c r="C856" s="4">
        <v>262.601</v>
      </c>
      <c r="D856" s="4">
        <f t="shared" si="66"/>
        <v>225570.28999999998</v>
      </c>
      <c r="F856" s="18">
        <v>571.47400000000005</v>
      </c>
      <c r="G856" s="4">
        <f t="shared" si="67"/>
        <v>487754.74199999979</v>
      </c>
      <c r="I856" s="17">
        <v>632.04399999999998</v>
      </c>
      <c r="J856" s="4">
        <f t="shared" si="68"/>
        <v>539174.35099999979</v>
      </c>
      <c r="L856" s="4">
        <f t="shared" si="69"/>
        <v>1038378.6000000139</v>
      </c>
      <c r="M856" s="4">
        <f>D856+G856+J856</f>
        <v>1252499.3829999994</v>
      </c>
      <c r="N856" s="4">
        <f t="shared" si="65"/>
        <v>214120.7829999855</v>
      </c>
    </row>
    <row r="857" spans="1:14">
      <c r="A857" s="4">
        <v>8660.2000000000007</v>
      </c>
      <c r="C857" s="4">
        <v>268.048</v>
      </c>
      <c r="D857" s="4">
        <f t="shared" si="66"/>
        <v>225838.33799999999</v>
      </c>
      <c r="F857" s="18">
        <v>566.28499999999997</v>
      </c>
      <c r="G857" s="4">
        <f t="shared" si="67"/>
        <v>488321.02699999977</v>
      </c>
      <c r="I857" s="17">
        <v>631.79700000000003</v>
      </c>
      <c r="J857" s="4">
        <f t="shared" si="68"/>
        <v>539806.14799999981</v>
      </c>
      <c r="L857" s="4">
        <f t="shared" si="69"/>
        <v>1039594.500000014</v>
      </c>
      <c r="M857" s="4">
        <f>D857+G857+J857</f>
        <v>1253965.5129999996</v>
      </c>
      <c r="N857" s="4">
        <f t="shared" si="65"/>
        <v>214371.0129999856</v>
      </c>
    </row>
    <row r="858" spans="1:14">
      <c r="A858" s="4">
        <v>8670.0300000000007</v>
      </c>
      <c r="C858" s="4">
        <v>262.923</v>
      </c>
      <c r="D858" s="4">
        <f t="shared" si="66"/>
        <v>226101.261</v>
      </c>
      <c r="F858" s="18">
        <v>571.322</v>
      </c>
      <c r="G858" s="4">
        <f t="shared" si="67"/>
        <v>488892.34899999975</v>
      </c>
      <c r="I858" s="17">
        <v>630.51800000000003</v>
      </c>
      <c r="J858" s="4">
        <f t="shared" si="68"/>
        <v>540436.66599999985</v>
      </c>
      <c r="L858" s="4">
        <f t="shared" si="69"/>
        <v>1040810.400000014</v>
      </c>
      <c r="M858" s="4">
        <f>D858+G858+J858</f>
        <v>1255430.2759999996</v>
      </c>
      <c r="N858" s="4">
        <f t="shared" si="65"/>
        <v>214619.87599998561</v>
      </c>
    </row>
    <row r="859" spans="1:14">
      <c r="A859" s="4">
        <v>8680.18</v>
      </c>
      <c r="C859" s="4">
        <v>262.92200000000003</v>
      </c>
      <c r="D859" s="4">
        <f t="shared" si="66"/>
        <v>226364.18299999999</v>
      </c>
      <c r="F859" s="18">
        <v>576.07000000000005</v>
      </c>
      <c r="G859" s="4">
        <f t="shared" si="67"/>
        <v>489468.41899999976</v>
      </c>
      <c r="I859" s="17">
        <v>629.95899999999995</v>
      </c>
      <c r="J859" s="4">
        <f t="shared" si="68"/>
        <v>541066.62499999988</v>
      </c>
      <c r="L859" s="4">
        <f t="shared" si="69"/>
        <v>1042026.300000014</v>
      </c>
      <c r="M859" s="4">
        <f>D859+G859+J859</f>
        <v>1256899.2269999995</v>
      </c>
      <c r="N859" s="4">
        <f t="shared" si="65"/>
        <v>214872.92699998547</v>
      </c>
    </row>
    <row r="860" spans="1:14">
      <c r="A860" s="4">
        <v>8690.2000000000007</v>
      </c>
      <c r="C860" s="4">
        <v>267.25799999999998</v>
      </c>
      <c r="D860" s="4">
        <f t="shared" si="66"/>
        <v>226631.44099999999</v>
      </c>
      <c r="F860" s="18">
        <v>573.13199999999995</v>
      </c>
      <c r="G860" s="4">
        <f t="shared" si="67"/>
        <v>490041.55099999974</v>
      </c>
      <c r="I860" s="17">
        <v>633.02499999999998</v>
      </c>
      <c r="J860" s="4">
        <f t="shared" si="68"/>
        <v>541699.64999999991</v>
      </c>
      <c r="L860" s="4">
        <f t="shared" si="69"/>
        <v>1043242.200000014</v>
      </c>
      <c r="M860" s="4">
        <f>D860+G860+J860</f>
        <v>1258372.6419999995</v>
      </c>
      <c r="N860" s="4">
        <f t="shared" si="65"/>
        <v>215130.44199998549</v>
      </c>
    </row>
    <row r="861" spans="1:14">
      <c r="A861" s="4">
        <v>8700.23</v>
      </c>
      <c r="C861" s="4">
        <v>261.88499999999999</v>
      </c>
      <c r="D861" s="4">
        <f t="shared" si="66"/>
        <v>226893.326</v>
      </c>
      <c r="F861" s="18">
        <v>563.99</v>
      </c>
      <c r="G861" s="4">
        <f t="shared" si="67"/>
        <v>490605.54099999974</v>
      </c>
      <c r="I861" s="17">
        <v>631.99199999999996</v>
      </c>
      <c r="J861" s="4">
        <f t="shared" si="68"/>
        <v>542331.64199999988</v>
      </c>
      <c r="L861" s="4">
        <f t="shared" si="69"/>
        <v>1044458.1000000141</v>
      </c>
      <c r="M861" s="4">
        <f>D861+G861+J861</f>
        <v>1259830.5089999996</v>
      </c>
      <c r="N861" s="4">
        <f t="shared" si="65"/>
        <v>215372.40899998555</v>
      </c>
    </row>
    <row r="862" spans="1:14">
      <c r="A862" s="4">
        <v>8710.5300000000007</v>
      </c>
      <c r="C862" s="4">
        <v>262.64600000000002</v>
      </c>
      <c r="D862" s="4">
        <f t="shared" si="66"/>
        <v>227155.97200000001</v>
      </c>
      <c r="F862" s="18">
        <v>570.64700000000005</v>
      </c>
      <c r="G862" s="4">
        <f t="shared" si="67"/>
        <v>491176.18799999973</v>
      </c>
      <c r="I862" s="17">
        <v>631.41399999999999</v>
      </c>
      <c r="J862" s="4">
        <f t="shared" si="68"/>
        <v>542963.05599999987</v>
      </c>
      <c r="L862" s="4">
        <f t="shared" si="69"/>
        <v>1045674.0000000141</v>
      </c>
      <c r="M862" s="4">
        <f>D862+G862+J862</f>
        <v>1261295.2159999995</v>
      </c>
      <c r="N862" s="4">
        <f t="shared" si="65"/>
        <v>215621.21599998546</v>
      </c>
    </row>
    <row r="863" spans="1:14">
      <c r="A863" s="4">
        <v>8720.3700000000008</v>
      </c>
      <c r="C863" s="4">
        <v>266.77499999999998</v>
      </c>
      <c r="D863" s="4">
        <f t="shared" si="66"/>
        <v>227422.747</v>
      </c>
      <c r="F863" s="18">
        <v>570.99900000000002</v>
      </c>
      <c r="G863" s="4">
        <f t="shared" si="67"/>
        <v>491747.18699999974</v>
      </c>
      <c r="I863" s="17">
        <v>634.88199999999995</v>
      </c>
      <c r="J863" s="4">
        <f t="shared" si="68"/>
        <v>543597.93799999985</v>
      </c>
      <c r="L863" s="4">
        <f t="shared" si="69"/>
        <v>1046889.9000000141</v>
      </c>
      <c r="M863" s="4">
        <f>D863+G863+J863</f>
        <v>1262767.8719999995</v>
      </c>
      <c r="N863" s="4">
        <f t="shared" si="65"/>
        <v>215877.9719999854</v>
      </c>
    </row>
    <row r="864" spans="1:14">
      <c r="A864" s="4">
        <v>8730.42</v>
      </c>
      <c r="C864" s="4">
        <v>262.37400000000002</v>
      </c>
      <c r="D864" s="4">
        <f t="shared" si="66"/>
        <v>227685.12100000001</v>
      </c>
      <c r="F864" s="18">
        <v>572.66899999999998</v>
      </c>
      <c r="G864" s="4">
        <f t="shared" si="67"/>
        <v>492319.85599999974</v>
      </c>
      <c r="I864" s="17">
        <v>631.12800000000004</v>
      </c>
      <c r="J864" s="4">
        <f t="shared" si="68"/>
        <v>544229.06599999988</v>
      </c>
      <c r="L864" s="4">
        <f t="shared" si="69"/>
        <v>1048105.8000000141</v>
      </c>
      <c r="M864" s="4">
        <f>D864+G864+J864</f>
        <v>1264234.0429999996</v>
      </c>
      <c r="N864" s="4">
        <f t="shared" si="65"/>
        <v>216128.24299998546</v>
      </c>
    </row>
    <row r="865" spans="1:14">
      <c r="A865" s="4">
        <v>8740.5499999999993</v>
      </c>
      <c r="C865" s="4">
        <v>261.947</v>
      </c>
      <c r="D865" s="4">
        <f t="shared" si="66"/>
        <v>227947.068</v>
      </c>
      <c r="F865" s="18">
        <v>575.43600000000004</v>
      </c>
      <c r="G865" s="4">
        <f t="shared" si="67"/>
        <v>492895.29199999972</v>
      </c>
      <c r="I865" s="17">
        <v>626.28899999999999</v>
      </c>
      <c r="J865" s="4">
        <f t="shared" si="68"/>
        <v>544855.35499999986</v>
      </c>
      <c r="L865" s="4">
        <f t="shared" si="69"/>
        <v>1049321.7000000142</v>
      </c>
      <c r="M865" s="4">
        <f>D865+G865+J865</f>
        <v>1265697.7149999996</v>
      </c>
      <c r="N865" s="4">
        <f t="shared" si="65"/>
        <v>216376.01499998546</v>
      </c>
    </row>
    <row r="866" spans="1:14">
      <c r="A866" s="4">
        <v>8751.0400000000009</v>
      </c>
      <c r="C866" s="4">
        <v>267.56900000000002</v>
      </c>
      <c r="D866" s="4">
        <f t="shared" si="66"/>
        <v>228214.63699999999</v>
      </c>
      <c r="F866" s="18">
        <v>566.87900000000002</v>
      </c>
      <c r="G866" s="4">
        <f t="shared" si="67"/>
        <v>493462.17099999974</v>
      </c>
      <c r="I866" s="17">
        <v>637.47900000000004</v>
      </c>
      <c r="J866" s="4">
        <f t="shared" si="68"/>
        <v>545492.83399999992</v>
      </c>
      <c r="L866" s="4">
        <f t="shared" si="69"/>
        <v>1050537.6000000141</v>
      </c>
      <c r="M866" s="4">
        <f>D866+G866+J866</f>
        <v>1267169.6419999995</v>
      </c>
      <c r="N866" s="4">
        <f t="shared" si="65"/>
        <v>216632.04199998546</v>
      </c>
    </row>
    <row r="867" spans="1:14">
      <c r="A867" s="4">
        <v>8760.85</v>
      </c>
      <c r="C867" s="4">
        <v>262.91500000000002</v>
      </c>
      <c r="D867" s="4">
        <f t="shared" si="66"/>
        <v>228477.552</v>
      </c>
      <c r="F867" s="18">
        <v>571.32899999999995</v>
      </c>
      <c r="G867" s="4">
        <f t="shared" si="67"/>
        <v>494033.49999999977</v>
      </c>
      <c r="I867" s="17">
        <v>623.32299999999998</v>
      </c>
      <c r="J867" s="4">
        <f t="shared" si="68"/>
        <v>546116.15699999989</v>
      </c>
      <c r="L867" s="4">
        <f t="shared" si="69"/>
        <v>1051753.500000014</v>
      </c>
      <c r="M867" s="4">
        <f>D867+G867+J867</f>
        <v>1268627.2089999998</v>
      </c>
      <c r="N867" s="4">
        <f t="shared" si="65"/>
        <v>216873.70899998583</v>
      </c>
    </row>
    <row r="868" spans="1:14">
      <c r="A868" s="4">
        <v>8770.9599999999991</v>
      </c>
      <c r="C868" s="4">
        <v>266.57400000000001</v>
      </c>
      <c r="D868" s="4">
        <f t="shared" si="66"/>
        <v>228744.12599999999</v>
      </c>
      <c r="F868" s="18">
        <v>568.904</v>
      </c>
      <c r="G868" s="4">
        <f t="shared" si="67"/>
        <v>494602.40399999975</v>
      </c>
      <c r="I868" s="17">
        <v>640.54100000000005</v>
      </c>
      <c r="J868" s="4">
        <f t="shared" si="68"/>
        <v>546756.69799999986</v>
      </c>
      <c r="L868" s="4">
        <f t="shared" si="69"/>
        <v>1052969.4000000139</v>
      </c>
      <c r="M868" s="4">
        <f>D868+G868+J868</f>
        <v>1270103.2279999997</v>
      </c>
      <c r="N868" s="4">
        <f t="shared" si="65"/>
        <v>217133.82799998578</v>
      </c>
    </row>
    <row r="869" spans="1:14">
      <c r="A869" s="4">
        <v>8780.99</v>
      </c>
      <c r="C869" s="4">
        <v>262.553</v>
      </c>
      <c r="D869" s="4">
        <f t="shared" si="66"/>
        <v>229006.679</v>
      </c>
      <c r="F869" s="18">
        <v>571.072</v>
      </c>
      <c r="G869" s="4">
        <f t="shared" si="67"/>
        <v>495173.47599999973</v>
      </c>
      <c r="I869" s="17">
        <v>630.54300000000001</v>
      </c>
      <c r="J869" s="4">
        <f t="shared" si="68"/>
        <v>547387.24099999981</v>
      </c>
      <c r="L869" s="4">
        <f t="shared" si="69"/>
        <v>1054185.3000000138</v>
      </c>
      <c r="M869" s="4">
        <f>D869+G869+J869</f>
        <v>1271567.3959999997</v>
      </c>
      <c r="N869" s="4">
        <f t="shared" si="65"/>
        <v>217382.09599998593</v>
      </c>
    </row>
    <row r="870" spans="1:14">
      <c r="A870" s="4">
        <v>8791.2900000000009</v>
      </c>
      <c r="C870" s="4">
        <v>263.46899999999999</v>
      </c>
      <c r="D870" s="4">
        <f t="shared" si="66"/>
        <v>229270.14800000002</v>
      </c>
      <c r="F870" s="18">
        <v>577.05899999999997</v>
      </c>
      <c r="G870" s="4">
        <f t="shared" si="67"/>
        <v>495750.53499999974</v>
      </c>
      <c r="I870" s="17">
        <v>624.93399999999997</v>
      </c>
      <c r="J870" s="4">
        <f t="shared" si="68"/>
        <v>548012.17499999981</v>
      </c>
      <c r="L870" s="4">
        <f t="shared" si="69"/>
        <v>1055401.2000000137</v>
      </c>
      <c r="M870" s="4">
        <f>D870+G870+J870</f>
        <v>1273032.8579999995</v>
      </c>
      <c r="N870" s="4">
        <f t="shared" si="65"/>
        <v>217631.65799998585</v>
      </c>
    </row>
    <row r="871" spans="1:14">
      <c r="A871" s="4">
        <v>8801.11</v>
      </c>
      <c r="C871" s="4">
        <v>263.22500000000002</v>
      </c>
      <c r="D871" s="4">
        <f t="shared" si="66"/>
        <v>229533.37300000002</v>
      </c>
      <c r="F871" s="18">
        <v>568.47299999999996</v>
      </c>
      <c r="G871" s="4">
        <f t="shared" si="67"/>
        <v>496319.00799999974</v>
      </c>
      <c r="I871" s="17">
        <v>630.82399999999996</v>
      </c>
      <c r="J871" s="4">
        <f t="shared" si="68"/>
        <v>548642.99899999984</v>
      </c>
      <c r="L871" s="4">
        <f t="shared" si="69"/>
        <v>1056617.1000000136</v>
      </c>
      <c r="M871" s="4">
        <f>D871+G871+J871</f>
        <v>1274495.3799999997</v>
      </c>
      <c r="N871" s="4">
        <f t="shared" si="65"/>
        <v>217878.27999998606</v>
      </c>
    </row>
    <row r="872" spans="1:14">
      <c r="A872" s="4">
        <v>8811.09</v>
      </c>
      <c r="C872" s="4">
        <v>268.77800000000002</v>
      </c>
      <c r="D872" s="4">
        <f t="shared" si="66"/>
        <v>229802.15100000001</v>
      </c>
      <c r="F872" s="18">
        <v>573.37599999999998</v>
      </c>
      <c r="G872" s="4">
        <f t="shared" si="67"/>
        <v>496892.38399999973</v>
      </c>
      <c r="I872" s="17">
        <v>632.21299999999997</v>
      </c>
      <c r="J872" s="4">
        <f t="shared" si="68"/>
        <v>549275.21199999982</v>
      </c>
      <c r="L872" s="4">
        <f t="shared" si="69"/>
        <v>1057833.0000000135</v>
      </c>
      <c r="M872" s="4">
        <f>D872+G872+J872</f>
        <v>1275969.7469999995</v>
      </c>
      <c r="N872" s="4">
        <f t="shared" si="65"/>
        <v>218136.746999986</v>
      </c>
    </row>
    <row r="873" spans="1:14">
      <c r="A873" s="4">
        <v>8821.36</v>
      </c>
      <c r="C873" s="4">
        <v>263.37900000000002</v>
      </c>
      <c r="D873" s="4">
        <f t="shared" si="66"/>
        <v>230065.53</v>
      </c>
      <c r="F873" s="18">
        <v>572.72400000000005</v>
      </c>
      <c r="G873" s="4">
        <f t="shared" si="67"/>
        <v>497465.10799999972</v>
      </c>
      <c r="I873" s="17">
        <v>637.92399999999998</v>
      </c>
      <c r="J873" s="4">
        <f t="shared" si="68"/>
        <v>549913.13599999982</v>
      </c>
      <c r="L873" s="4">
        <f t="shared" si="69"/>
        <v>1059048.9000000134</v>
      </c>
      <c r="M873" s="4">
        <f>D873+G873+J873</f>
        <v>1277443.7739999995</v>
      </c>
      <c r="N873" s="4">
        <f t="shared" si="65"/>
        <v>218394.8739999861</v>
      </c>
    </row>
    <row r="874" spans="1:14">
      <c r="A874" s="4">
        <v>8831.4500000000007</v>
      </c>
      <c r="C874" s="4">
        <v>263.13299999999998</v>
      </c>
      <c r="D874" s="4">
        <f t="shared" si="66"/>
        <v>230328.663</v>
      </c>
      <c r="F874" s="18">
        <v>569.42100000000005</v>
      </c>
      <c r="G874" s="4">
        <f t="shared" si="67"/>
        <v>498034.52899999969</v>
      </c>
      <c r="I874" s="17">
        <v>629.34900000000005</v>
      </c>
      <c r="J874" s="4">
        <f t="shared" si="68"/>
        <v>550542.48499999987</v>
      </c>
      <c r="L874" s="4">
        <f t="shared" si="69"/>
        <v>1060264.8000000133</v>
      </c>
      <c r="M874" s="4">
        <f>D874+G874+J874</f>
        <v>1278905.6769999997</v>
      </c>
      <c r="N874" s="4">
        <f t="shared" si="65"/>
        <v>218640.87699998636</v>
      </c>
    </row>
    <row r="875" spans="1:14">
      <c r="A875" s="4">
        <v>8841.4699999999993</v>
      </c>
      <c r="C875" s="4">
        <v>263.017</v>
      </c>
      <c r="D875" s="4">
        <f t="shared" si="66"/>
        <v>230591.68</v>
      </c>
      <c r="F875" s="18">
        <v>571.43799999999999</v>
      </c>
      <c r="G875" s="4">
        <f t="shared" si="67"/>
        <v>498605.96699999971</v>
      </c>
      <c r="I875" s="17">
        <v>626.31100000000004</v>
      </c>
      <c r="J875" s="4">
        <f t="shared" si="68"/>
        <v>551168.79599999986</v>
      </c>
      <c r="L875" s="4">
        <f t="shared" si="69"/>
        <v>1061480.7000000132</v>
      </c>
      <c r="M875" s="4">
        <f>D875+G875+J875</f>
        <v>1280366.4429999995</v>
      </c>
      <c r="N875" s="4">
        <f t="shared" si="65"/>
        <v>218885.74299998628</v>
      </c>
    </row>
    <row r="876" spans="1:14">
      <c r="A876" s="4">
        <v>8851.52</v>
      </c>
      <c r="C876" s="4">
        <v>262.58600000000001</v>
      </c>
      <c r="D876" s="4">
        <f t="shared" si="66"/>
        <v>230854.266</v>
      </c>
      <c r="F876" s="18">
        <v>570.08399999999995</v>
      </c>
      <c r="G876" s="4">
        <f t="shared" si="67"/>
        <v>499176.05099999969</v>
      </c>
      <c r="I876" s="17">
        <v>630.98</v>
      </c>
      <c r="J876" s="4">
        <f t="shared" si="68"/>
        <v>551799.77599999984</v>
      </c>
      <c r="L876" s="4">
        <f t="shared" si="69"/>
        <v>1062696.6000000131</v>
      </c>
      <c r="M876" s="4">
        <f>D876+G876+J876</f>
        <v>1281830.0929999994</v>
      </c>
      <c r="N876" s="4">
        <f t="shared" si="65"/>
        <v>219133.49299998628</v>
      </c>
    </row>
    <row r="877" spans="1:14">
      <c r="A877" s="4">
        <v>8861.5400000000009</v>
      </c>
      <c r="C877" s="4">
        <v>266.43299999999999</v>
      </c>
      <c r="D877" s="4">
        <f t="shared" si="66"/>
        <v>231120.69899999999</v>
      </c>
      <c r="F877" s="18">
        <v>572.39599999999996</v>
      </c>
      <c r="G877" s="4">
        <f t="shared" si="67"/>
        <v>499748.44699999969</v>
      </c>
      <c r="I877" s="17">
        <v>632.79300000000001</v>
      </c>
      <c r="J877" s="4">
        <f t="shared" si="68"/>
        <v>552432.56899999978</v>
      </c>
      <c r="L877" s="4">
        <f t="shared" si="69"/>
        <v>1063912.500000013</v>
      </c>
      <c r="M877" s="4">
        <f>D877+G877+J877</f>
        <v>1283301.7149999994</v>
      </c>
      <c r="N877" s="4">
        <f t="shared" si="65"/>
        <v>219389.21499998635</v>
      </c>
    </row>
    <row r="878" spans="1:14">
      <c r="A878" s="4">
        <v>8871.58</v>
      </c>
      <c r="C878" s="4">
        <v>262.572</v>
      </c>
      <c r="D878" s="4">
        <f t="shared" si="66"/>
        <v>231383.27099999998</v>
      </c>
      <c r="F878" s="18">
        <v>571.1</v>
      </c>
      <c r="G878" s="4">
        <f t="shared" si="67"/>
        <v>500319.54699999967</v>
      </c>
      <c r="I878" s="17">
        <v>636.75800000000004</v>
      </c>
      <c r="J878" s="4">
        <f t="shared" si="68"/>
        <v>553069.32699999982</v>
      </c>
      <c r="L878" s="4">
        <f t="shared" si="69"/>
        <v>1065128.4000000129</v>
      </c>
      <c r="M878" s="4">
        <f>D878+G878+J878</f>
        <v>1284772.1449999996</v>
      </c>
      <c r="N878" s="4">
        <f t="shared" si="65"/>
        <v>219643.74499998661</v>
      </c>
    </row>
    <row r="879" spans="1:14">
      <c r="A879" s="4">
        <v>8881.64</v>
      </c>
      <c r="C879" s="4">
        <v>267.774</v>
      </c>
      <c r="D879" s="4">
        <f t="shared" si="66"/>
        <v>231651.04499999998</v>
      </c>
      <c r="F879" s="18">
        <v>569.74400000000003</v>
      </c>
      <c r="G879" s="4">
        <f t="shared" si="67"/>
        <v>500889.29099999968</v>
      </c>
      <c r="I879" s="17">
        <v>629.94799999999998</v>
      </c>
      <c r="J879" s="4">
        <f t="shared" si="68"/>
        <v>553699.27499999979</v>
      </c>
      <c r="L879" s="4">
        <f t="shared" si="69"/>
        <v>1066344.3000000129</v>
      </c>
      <c r="M879" s="4">
        <f>D879+G879+J879</f>
        <v>1286239.6109999996</v>
      </c>
      <c r="N879" s="4">
        <f t="shared" si="65"/>
        <v>219895.31099998672</v>
      </c>
    </row>
    <row r="880" spans="1:14">
      <c r="A880" s="4">
        <v>8891.7000000000007</v>
      </c>
      <c r="C880" s="4">
        <v>262.82600000000002</v>
      </c>
      <c r="D880" s="4">
        <f t="shared" si="66"/>
        <v>231913.87099999998</v>
      </c>
      <c r="F880" s="18">
        <v>571.42999999999995</v>
      </c>
      <c r="G880" s="4">
        <f t="shared" si="67"/>
        <v>501460.72099999967</v>
      </c>
      <c r="I880" s="17">
        <v>631.79600000000005</v>
      </c>
      <c r="J880" s="4">
        <f t="shared" si="68"/>
        <v>554331.07099999976</v>
      </c>
      <c r="L880" s="4">
        <f t="shared" si="69"/>
        <v>1067560.2000000128</v>
      </c>
      <c r="M880" s="4">
        <f>D880+G880+J880</f>
        <v>1287705.6629999995</v>
      </c>
      <c r="N880" s="4">
        <f t="shared" si="65"/>
        <v>220145.46299998672</v>
      </c>
    </row>
    <row r="881" spans="1:14">
      <c r="A881" s="4">
        <v>8901.73</v>
      </c>
      <c r="C881" s="4">
        <v>260.73</v>
      </c>
      <c r="D881" s="4">
        <f t="shared" si="66"/>
        <v>232174.601</v>
      </c>
      <c r="F881" s="18">
        <v>570.55499999999995</v>
      </c>
      <c r="G881" s="4">
        <f t="shared" si="67"/>
        <v>502031.27599999966</v>
      </c>
      <c r="I881" s="17">
        <v>625.02</v>
      </c>
      <c r="J881" s="4">
        <f t="shared" si="68"/>
        <v>554956.09099999978</v>
      </c>
      <c r="L881" s="4">
        <f t="shared" si="69"/>
        <v>1068776.1000000127</v>
      </c>
      <c r="M881" s="4">
        <f>D881+G881+J881</f>
        <v>1289161.9679999994</v>
      </c>
      <c r="N881" s="4">
        <f t="shared" si="65"/>
        <v>220385.86799998675</v>
      </c>
    </row>
    <row r="882" spans="1:14">
      <c r="A882" s="4">
        <v>8911.86</v>
      </c>
      <c r="C882" s="4">
        <v>268.47500000000002</v>
      </c>
      <c r="D882" s="4">
        <f t="shared" si="66"/>
        <v>232443.076</v>
      </c>
      <c r="F882" s="18">
        <v>572.34100000000001</v>
      </c>
      <c r="G882" s="4">
        <f t="shared" si="67"/>
        <v>502603.61699999968</v>
      </c>
      <c r="I882" s="17">
        <v>637.84199999999998</v>
      </c>
      <c r="J882" s="4">
        <f t="shared" si="68"/>
        <v>555593.93299999973</v>
      </c>
      <c r="L882" s="4">
        <f t="shared" si="69"/>
        <v>1069992.0000000126</v>
      </c>
      <c r="M882" s="4">
        <f>D882+G882+J882</f>
        <v>1290640.6259999995</v>
      </c>
      <c r="N882" s="4">
        <f t="shared" si="65"/>
        <v>220648.62599998689</v>
      </c>
    </row>
    <row r="883" spans="1:14">
      <c r="A883" s="4">
        <v>8921.91</v>
      </c>
      <c r="C883" s="4">
        <v>263.17399999999998</v>
      </c>
      <c r="D883" s="4">
        <f t="shared" si="66"/>
        <v>232706.25</v>
      </c>
      <c r="F883" s="18">
        <v>571.45799999999997</v>
      </c>
      <c r="G883" s="4">
        <f t="shared" si="67"/>
        <v>503175.07499999966</v>
      </c>
      <c r="I883" s="17">
        <v>631.82500000000005</v>
      </c>
      <c r="J883" s="4">
        <f t="shared" si="68"/>
        <v>556225.75799999968</v>
      </c>
      <c r="L883" s="4">
        <f t="shared" si="69"/>
        <v>1071207.9000000125</v>
      </c>
      <c r="M883" s="4">
        <f>D883+G883+J883</f>
        <v>1292107.0829999994</v>
      </c>
      <c r="N883" s="4">
        <f t="shared" si="65"/>
        <v>220899.18299998692</v>
      </c>
    </row>
    <row r="884" spans="1:14">
      <c r="A884" s="4">
        <v>8931.98</v>
      </c>
      <c r="C884" s="4">
        <v>262.822</v>
      </c>
      <c r="D884" s="4">
        <f t="shared" si="66"/>
        <v>232969.07199999999</v>
      </c>
      <c r="F884" s="18">
        <v>569.94799999999998</v>
      </c>
      <c r="G884" s="4">
        <f t="shared" si="67"/>
        <v>503745.02299999964</v>
      </c>
      <c r="I884" s="17">
        <v>634.85</v>
      </c>
      <c r="J884" s="4">
        <f t="shared" si="68"/>
        <v>556860.60799999966</v>
      </c>
      <c r="L884" s="4">
        <f t="shared" si="69"/>
        <v>1072423.8000000124</v>
      </c>
      <c r="M884" s="4">
        <f>D884+G884+J884</f>
        <v>1293574.7029999993</v>
      </c>
      <c r="N884" s="4">
        <f t="shared" si="65"/>
        <v>221150.90299998689</v>
      </c>
    </row>
    <row r="885" spans="1:14">
      <c r="A885" s="4">
        <v>8942</v>
      </c>
      <c r="C885" s="4">
        <v>267.97800000000001</v>
      </c>
      <c r="D885" s="4">
        <f t="shared" si="66"/>
        <v>233237.05</v>
      </c>
      <c r="F885" s="18">
        <v>573.18899999999996</v>
      </c>
      <c r="G885" s="4">
        <f t="shared" si="67"/>
        <v>504318.21199999965</v>
      </c>
      <c r="I885" s="17">
        <v>626.00599999999997</v>
      </c>
      <c r="J885" s="4">
        <f t="shared" si="68"/>
        <v>557486.61399999971</v>
      </c>
      <c r="L885" s="4">
        <f t="shared" si="69"/>
        <v>1073639.7000000123</v>
      </c>
      <c r="M885" s="4">
        <f>D885+G885+J885</f>
        <v>1295041.8759999992</v>
      </c>
      <c r="N885" s="4">
        <f t="shared" si="65"/>
        <v>221402.17599998694</v>
      </c>
    </row>
    <row r="886" spans="1:14">
      <c r="A886" s="4">
        <v>8952.07</v>
      </c>
      <c r="C886" s="4">
        <v>261.00299999999999</v>
      </c>
      <c r="D886" s="4">
        <f t="shared" si="66"/>
        <v>233498.05299999999</v>
      </c>
      <c r="F886" s="18">
        <v>569.62800000000004</v>
      </c>
      <c r="G886" s="4">
        <f t="shared" si="67"/>
        <v>504887.83999999968</v>
      </c>
      <c r="I886" s="17">
        <v>630.07299999999998</v>
      </c>
      <c r="J886" s="4">
        <f t="shared" si="68"/>
        <v>558116.68699999969</v>
      </c>
      <c r="L886" s="4">
        <f t="shared" si="69"/>
        <v>1074855.6000000122</v>
      </c>
      <c r="M886" s="4">
        <f>D886+G886+J886</f>
        <v>1296502.5799999994</v>
      </c>
      <c r="N886" s="4">
        <f t="shared" si="65"/>
        <v>221646.97999998718</v>
      </c>
    </row>
    <row r="887" spans="1:14">
      <c r="A887" s="4">
        <v>8962.1200000000008</v>
      </c>
      <c r="C887" s="4">
        <v>267.05500000000001</v>
      </c>
      <c r="D887" s="4">
        <f t="shared" si="66"/>
        <v>233765.10799999998</v>
      </c>
      <c r="F887" s="18">
        <v>571.26099999999997</v>
      </c>
      <c r="G887" s="4">
        <f t="shared" si="67"/>
        <v>505459.10099999967</v>
      </c>
      <c r="I887" s="17">
        <v>636.29700000000003</v>
      </c>
      <c r="J887" s="4">
        <f t="shared" si="68"/>
        <v>558752.98399999971</v>
      </c>
      <c r="L887" s="4">
        <f t="shared" si="69"/>
        <v>1076071.5000000121</v>
      </c>
      <c r="M887" s="4">
        <f>D887+G887+J887</f>
        <v>1297977.1929999995</v>
      </c>
      <c r="N887" s="4">
        <f t="shared" si="65"/>
        <v>221905.6929999874</v>
      </c>
    </row>
    <row r="888" spans="1:14">
      <c r="A888" s="4">
        <v>8972.64</v>
      </c>
      <c r="C888" s="4">
        <v>261.89699999999999</v>
      </c>
      <c r="D888" s="4">
        <f t="shared" si="66"/>
        <v>234027.00499999998</v>
      </c>
      <c r="F888" s="18">
        <v>569.90800000000002</v>
      </c>
      <c r="G888" s="4">
        <f t="shared" si="67"/>
        <v>506029.00899999967</v>
      </c>
      <c r="I888" s="17">
        <v>632.98900000000003</v>
      </c>
      <c r="J888" s="4">
        <f t="shared" si="68"/>
        <v>559385.97299999965</v>
      </c>
      <c r="L888" s="4">
        <f t="shared" si="69"/>
        <v>1077287.400000012</v>
      </c>
      <c r="M888" s="4">
        <f>D888+G888+J888</f>
        <v>1299441.9869999993</v>
      </c>
      <c r="N888" s="4">
        <f t="shared" si="65"/>
        <v>222154.58699998725</v>
      </c>
    </row>
    <row r="889" spans="1:14">
      <c r="A889" s="4">
        <v>8982.23</v>
      </c>
      <c r="C889" s="4">
        <v>261.221</v>
      </c>
      <c r="D889" s="4">
        <f t="shared" si="66"/>
        <v>234288.22599999997</v>
      </c>
      <c r="F889" s="18">
        <v>569.38900000000001</v>
      </c>
      <c r="G889" s="4">
        <f t="shared" si="67"/>
        <v>506598.3979999997</v>
      </c>
      <c r="I889" s="17">
        <v>629.62699999999995</v>
      </c>
      <c r="J889" s="4">
        <f t="shared" si="68"/>
        <v>560015.59999999963</v>
      </c>
      <c r="L889" s="4">
        <f t="shared" si="69"/>
        <v>1078503.3000000119</v>
      </c>
      <c r="M889" s="4">
        <f>D889+G889+J889</f>
        <v>1300902.2239999992</v>
      </c>
      <c r="N889" s="4">
        <f t="shared" si="65"/>
        <v>222398.92399998731</v>
      </c>
    </row>
    <row r="890" spans="1:14">
      <c r="A890" s="4">
        <v>8992.2999999999993</v>
      </c>
      <c r="C890" s="4">
        <v>267.80799999999999</v>
      </c>
      <c r="D890" s="4">
        <f t="shared" si="66"/>
        <v>234556.03399999996</v>
      </c>
      <c r="F890" s="18">
        <v>573.95500000000004</v>
      </c>
      <c r="G890" s="4">
        <f t="shared" si="67"/>
        <v>507172.35299999971</v>
      </c>
      <c r="I890" s="17">
        <v>627.84900000000005</v>
      </c>
      <c r="J890" s="4">
        <f t="shared" si="68"/>
        <v>560643.44899999967</v>
      </c>
      <c r="L890" s="4">
        <f t="shared" si="69"/>
        <v>1079719.2000000118</v>
      </c>
      <c r="M890" s="4">
        <f>D890+G890+J890</f>
        <v>1302371.8359999992</v>
      </c>
      <c r="N890" s="4">
        <f t="shared" si="65"/>
        <v>222652.63599998737</v>
      </c>
    </row>
    <row r="891" spans="1:14">
      <c r="A891" s="4">
        <v>9002.34</v>
      </c>
      <c r="C891" s="4">
        <v>261.827</v>
      </c>
      <c r="D891" s="4">
        <f t="shared" si="66"/>
        <v>234817.86099999995</v>
      </c>
      <c r="F891" s="18">
        <v>572.97400000000005</v>
      </c>
      <c r="G891" s="4">
        <f t="shared" si="67"/>
        <v>507745.3269999997</v>
      </c>
      <c r="I891" s="17">
        <v>638.08000000000004</v>
      </c>
      <c r="J891" s="4">
        <f t="shared" si="68"/>
        <v>561281.52899999963</v>
      </c>
      <c r="L891" s="4">
        <f t="shared" si="69"/>
        <v>1080935.1000000117</v>
      </c>
      <c r="M891" s="4">
        <f>D891+G891+J891</f>
        <v>1303844.7169999992</v>
      </c>
      <c r="N891" s="4">
        <f t="shared" si="65"/>
        <v>222909.61699998751</v>
      </c>
    </row>
    <row r="892" spans="1:14">
      <c r="A892" s="4">
        <v>9012.35</v>
      </c>
      <c r="C892" s="4">
        <v>266.83100000000002</v>
      </c>
      <c r="D892" s="4">
        <f t="shared" si="66"/>
        <v>235084.69199999995</v>
      </c>
      <c r="F892" s="18">
        <v>572.63099999999997</v>
      </c>
      <c r="G892" s="4">
        <f t="shared" si="67"/>
        <v>508317.95799999969</v>
      </c>
      <c r="I892" s="17">
        <v>625.92700000000002</v>
      </c>
      <c r="J892" s="4">
        <f t="shared" si="68"/>
        <v>561907.45599999966</v>
      </c>
      <c r="L892" s="4">
        <f t="shared" si="69"/>
        <v>1082151.0000000116</v>
      </c>
      <c r="M892" s="4">
        <f>D892+G892+J892</f>
        <v>1305310.1059999992</v>
      </c>
      <c r="N892" s="4">
        <f t="shared" si="65"/>
        <v>223159.10599998757</v>
      </c>
    </row>
    <row r="893" spans="1:14">
      <c r="A893" s="4">
        <v>9022.4699999999993</v>
      </c>
      <c r="C893" s="4">
        <v>265.358</v>
      </c>
      <c r="D893" s="4">
        <f t="shared" si="66"/>
        <v>235350.04999999996</v>
      </c>
      <c r="F893" s="18">
        <v>562.73400000000004</v>
      </c>
      <c r="G893" s="4">
        <f t="shared" si="67"/>
        <v>508880.69199999969</v>
      </c>
      <c r="I893" s="17">
        <v>634.65</v>
      </c>
      <c r="J893" s="4">
        <f t="shared" si="68"/>
        <v>562542.10599999968</v>
      </c>
      <c r="L893" s="4">
        <f t="shared" si="69"/>
        <v>1083366.9000000115</v>
      </c>
      <c r="M893" s="4">
        <f>D893+G893+J893</f>
        <v>1306772.8479999993</v>
      </c>
      <c r="N893" s="4">
        <f t="shared" si="65"/>
        <v>223405.94799998775</v>
      </c>
    </row>
    <row r="894" spans="1:14">
      <c r="A894" s="4">
        <v>9032.5400000000009</v>
      </c>
      <c r="C894" s="4">
        <v>260.952</v>
      </c>
      <c r="D894" s="4">
        <f t="shared" si="66"/>
        <v>235611.00199999995</v>
      </c>
      <c r="F894" s="18">
        <v>571.99699999999996</v>
      </c>
      <c r="G894" s="4">
        <f t="shared" si="67"/>
        <v>509452.68899999966</v>
      </c>
      <c r="I894" s="17">
        <v>635.577</v>
      </c>
      <c r="J894" s="4">
        <f t="shared" si="68"/>
        <v>563177.68299999973</v>
      </c>
      <c r="L894" s="4">
        <f t="shared" si="69"/>
        <v>1084582.8000000115</v>
      </c>
      <c r="M894" s="4">
        <f>D894+G894+J894</f>
        <v>1308241.3739999994</v>
      </c>
      <c r="N894" s="4">
        <f t="shared" si="65"/>
        <v>223658.57399998792</v>
      </c>
    </row>
    <row r="895" spans="1:14">
      <c r="A895" s="4">
        <v>9042.6200000000008</v>
      </c>
      <c r="C895" s="4">
        <v>265.86500000000001</v>
      </c>
      <c r="D895" s="4">
        <f t="shared" si="66"/>
        <v>235876.86699999994</v>
      </c>
      <c r="F895" s="18">
        <v>570.66499999999996</v>
      </c>
      <c r="G895" s="4">
        <f t="shared" si="67"/>
        <v>510023.35399999964</v>
      </c>
      <c r="I895" s="17">
        <v>628.952</v>
      </c>
      <c r="J895" s="4">
        <f t="shared" si="68"/>
        <v>563806.63499999978</v>
      </c>
      <c r="L895" s="4">
        <f t="shared" si="69"/>
        <v>1085798.7000000114</v>
      </c>
      <c r="M895" s="4">
        <f>D895+G895+J895</f>
        <v>1309706.8559999992</v>
      </c>
      <c r="N895" s="4">
        <f t="shared" si="65"/>
        <v>223908.15599998785</v>
      </c>
    </row>
    <row r="896" spans="1:14">
      <c r="A896" s="4">
        <v>9052.69</v>
      </c>
      <c r="C896" s="4">
        <v>265.71600000000001</v>
      </c>
      <c r="D896" s="4">
        <f t="shared" si="66"/>
        <v>236142.58299999993</v>
      </c>
      <c r="F896" s="18">
        <v>572.64</v>
      </c>
      <c r="G896" s="4">
        <f t="shared" si="67"/>
        <v>510595.99399999966</v>
      </c>
      <c r="I896" s="17">
        <v>630.33399999999995</v>
      </c>
      <c r="J896" s="4">
        <f t="shared" si="68"/>
        <v>564436.96899999981</v>
      </c>
      <c r="L896" s="4">
        <f t="shared" si="69"/>
        <v>1087014.6000000113</v>
      </c>
      <c r="M896" s="4">
        <f>D896+G896+J896</f>
        <v>1311175.5459999994</v>
      </c>
      <c r="N896" s="4">
        <f t="shared" si="65"/>
        <v>224160.94599998812</v>
      </c>
    </row>
    <row r="897" spans="1:14">
      <c r="A897" s="4">
        <v>9062.9699999999993</v>
      </c>
      <c r="C897" s="4">
        <v>264.74700000000001</v>
      </c>
      <c r="D897" s="4">
        <f t="shared" si="66"/>
        <v>236407.32999999993</v>
      </c>
      <c r="F897" s="18">
        <v>580.70100000000002</v>
      </c>
      <c r="G897" s="4">
        <f t="shared" si="67"/>
        <v>511176.69499999966</v>
      </c>
      <c r="I897" s="17">
        <v>626.02700000000004</v>
      </c>
      <c r="J897" s="4">
        <f t="shared" si="68"/>
        <v>565062.99599999981</v>
      </c>
      <c r="L897" s="4">
        <f t="shared" si="69"/>
        <v>1088230.5000000112</v>
      </c>
      <c r="M897" s="4">
        <f>D897+G897+J897</f>
        <v>1312647.0209999993</v>
      </c>
      <c r="N897" s="4">
        <f t="shared" si="65"/>
        <v>224416.52099998808</v>
      </c>
    </row>
    <row r="898" spans="1:14">
      <c r="A898" s="4">
        <v>9072.84</v>
      </c>
      <c r="C898" s="4">
        <v>261.98</v>
      </c>
      <c r="D898" s="4">
        <f t="shared" si="66"/>
        <v>236669.30999999994</v>
      </c>
      <c r="F898" s="18">
        <v>571.73900000000003</v>
      </c>
      <c r="G898" s="4">
        <f t="shared" si="67"/>
        <v>511748.43399999966</v>
      </c>
      <c r="I898" s="17">
        <v>638.4</v>
      </c>
      <c r="J898" s="4">
        <f t="shared" si="68"/>
        <v>565701.39599999983</v>
      </c>
      <c r="L898" s="4">
        <f t="shared" si="69"/>
        <v>1089446.4000000111</v>
      </c>
      <c r="M898" s="4">
        <f>D898+G898+J898</f>
        <v>1314119.1399999994</v>
      </c>
      <c r="N898" s="4">
        <f t="shared" si="65"/>
        <v>224672.73999998835</v>
      </c>
    </row>
    <row r="899" spans="1:14">
      <c r="A899" s="4">
        <v>9083.06</v>
      </c>
      <c r="C899" s="4">
        <v>265.84500000000003</v>
      </c>
      <c r="D899" s="4">
        <f t="shared" si="66"/>
        <v>236935.15499999994</v>
      </c>
      <c r="F899" s="18">
        <v>564.60599999999999</v>
      </c>
      <c r="G899" s="4">
        <f t="shared" si="67"/>
        <v>512313.03999999969</v>
      </c>
      <c r="I899" s="17">
        <v>627.40499999999997</v>
      </c>
      <c r="J899" s="4">
        <f t="shared" si="68"/>
        <v>566328.80099999986</v>
      </c>
      <c r="L899" s="4">
        <f t="shared" si="69"/>
        <v>1090662.300000011</v>
      </c>
      <c r="M899" s="4">
        <f>D899+G899+J899</f>
        <v>1315576.9959999993</v>
      </c>
      <c r="N899" s="4">
        <f t="shared" si="65"/>
        <v>224914.69599998835</v>
      </c>
    </row>
    <row r="900" spans="1:14">
      <c r="A900" s="4">
        <v>9093.4699999999993</v>
      </c>
      <c r="C900" s="4">
        <v>260.22899999999998</v>
      </c>
      <c r="D900" s="4">
        <f t="shared" si="66"/>
        <v>237195.38399999993</v>
      </c>
      <c r="F900" s="18">
        <v>575.02</v>
      </c>
      <c r="G900" s="4">
        <f t="shared" si="67"/>
        <v>512888.05999999971</v>
      </c>
      <c r="I900" s="17">
        <v>636.98299999999995</v>
      </c>
      <c r="J900" s="4">
        <f t="shared" si="68"/>
        <v>566965.78399999987</v>
      </c>
      <c r="L900" s="4">
        <f t="shared" si="69"/>
        <v>1091878.2000000109</v>
      </c>
      <c r="M900" s="4">
        <f>D900+G900+J900</f>
        <v>1317049.2279999997</v>
      </c>
      <c r="N900" s="4">
        <f t="shared" ref="N900:N904" si="70">M900-L900</f>
        <v>225171.02799998876</v>
      </c>
    </row>
    <row r="901" spans="1:14">
      <c r="A901" s="4">
        <v>9103.4</v>
      </c>
      <c r="C901" s="4">
        <v>265.476</v>
      </c>
      <c r="D901" s="4">
        <f t="shared" ref="D901:D904" si="71">D900+C901</f>
        <v>237460.85999999993</v>
      </c>
      <c r="F901" s="18">
        <v>568.72699999999998</v>
      </c>
      <c r="G901" s="4">
        <f t="shared" ref="G901:G904" si="72">G900+F901</f>
        <v>513456.78699999972</v>
      </c>
      <c r="I901" s="17">
        <v>629.62699999999995</v>
      </c>
      <c r="J901" s="4">
        <f t="shared" ref="J901:J904" si="73">J900+I901</f>
        <v>567595.41099999985</v>
      </c>
      <c r="L901" s="4">
        <f t="shared" ref="L901:L904" si="74">L900+1215.9</f>
        <v>1093094.1000000108</v>
      </c>
      <c r="M901" s="4">
        <f>D901+G901+J901</f>
        <v>1318513.0579999995</v>
      </c>
      <c r="N901" s="4">
        <f t="shared" si="70"/>
        <v>225418.95799998869</v>
      </c>
    </row>
    <row r="902" spans="1:14">
      <c r="A902" s="4">
        <v>9113.5300000000007</v>
      </c>
      <c r="C902" s="4">
        <v>264.69400000000002</v>
      </c>
      <c r="D902" s="4">
        <f t="shared" si="71"/>
        <v>237725.55399999992</v>
      </c>
      <c r="F902" s="18">
        <v>567.89200000000005</v>
      </c>
      <c r="G902" s="4">
        <f t="shared" si="72"/>
        <v>514024.67899999971</v>
      </c>
      <c r="I902" s="17">
        <v>630.90499999999997</v>
      </c>
      <c r="J902" s="4">
        <f t="shared" si="73"/>
        <v>568226.31599999988</v>
      </c>
      <c r="L902" s="4">
        <f t="shared" si="74"/>
        <v>1094310.0000000107</v>
      </c>
      <c r="M902" s="4">
        <f>D902+G902+J902</f>
        <v>1319976.5489999996</v>
      </c>
      <c r="N902" s="4">
        <f t="shared" si="70"/>
        <v>225666.54899998894</v>
      </c>
    </row>
    <row r="903" spans="1:14">
      <c r="A903" s="4">
        <v>9123.68</v>
      </c>
      <c r="C903" s="4">
        <v>265.108</v>
      </c>
      <c r="D903" s="4">
        <f t="shared" si="71"/>
        <v>237990.66199999992</v>
      </c>
      <c r="F903" s="18">
        <v>573.98900000000003</v>
      </c>
      <c r="G903" s="4">
        <f t="shared" si="72"/>
        <v>514598.66799999971</v>
      </c>
      <c r="I903" s="17">
        <v>637.25099999999998</v>
      </c>
      <c r="J903" s="4">
        <f t="shared" si="73"/>
        <v>568863.56699999992</v>
      </c>
      <c r="L903" s="4">
        <f t="shared" si="74"/>
        <v>1095525.9000000106</v>
      </c>
      <c r="M903" s="4">
        <f>D903+G903+J903</f>
        <v>1321452.8969999994</v>
      </c>
      <c r="N903" s="4">
        <f t="shared" si="70"/>
        <v>225926.9969999888</v>
      </c>
    </row>
    <row r="904" spans="1:14">
      <c r="A904" s="4">
        <v>9133.7800000000007</v>
      </c>
      <c r="C904" s="4">
        <v>265.02800000000002</v>
      </c>
      <c r="D904" s="4">
        <f t="shared" si="71"/>
        <v>238255.68999999992</v>
      </c>
      <c r="F904" s="18">
        <v>573.41499999999996</v>
      </c>
      <c r="G904" s="4">
        <f t="shared" si="72"/>
        <v>515172.08299999969</v>
      </c>
      <c r="I904" s="17">
        <v>629.19399999999996</v>
      </c>
      <c r="J904" s="4">
        <f t="shared" si="73"/>
        <v>569492.76099999994</v>
      </c>
      <c r="L904" s="4">
        <f t="shared" si="74"/>
        <v>1096741.8000000105</v>
      </c>
      <c r="M904" s="4">
        <f>D904+G904+J904</f>
        <v>1322920.5339999995</v>
      </c>
      <c r="N904" s="4">
        <f t="shared" si="70"/>
        <v>226178.733999989</v>
      </c>
    </row>
    <row r="905" spans="1:14">
      <c r="A905" s="4">
        <v>9143.9599999999991</v>
      </c>
      <c r="C905" s="4">
        <v>266.25299999999999</v>
      </c>
      <c r="D905" s="4"/>
      <c r="F905" s="18">
        <v>572.29899999999998</v>
      </c>
      <c r="I905" s="17">
        <v>628.35699999999997</v>
      </c>
    </row>
    <row r="906" spans="1:14">
      <c r="A906" s="4">
        <v>9154.06</v>
      </c>
      <c r="C906" s="4">
        <v>260.13799999999998</v>
      </c>
      <c r="D906" s="4"/>
      <c r="F906" s="18">
        <v>569.07399999999996</v>
      </c>
      <c r="I906" s="17">
        <v>629.02099999999996</v>
      </c>
    </row>
    <row r="907" spans="1:14">
      <c r="A907" s="4">
        <v>9164.1200000000008</v>
      </c>
      <c r="C907" s="4">
        <v>266.31099999999998</v>
      </c>
      <c r="F907" s="18">
        <v>567.16600000000005</v>
      </c>
      <c r="I907" s="17">
        <v>635.22900000000004</v>
      </c>
    </row>
    <row r="908" spans="1:14">
      <c r="A908" s="4">
        <v>9174.27</v>
      </c>
      <c r="C908" s="4">
        <v>265.47199999999998</v>
      </c>
      <c r="F908" s="18">
        <v>575.73900000000003</v>
      </c>
      <c r="I908" s="17">
        <v>624.99699999999996</v>
      </c>
    </row>
    <row r="909" spans="1:14">
      <c r="A909" s="4">
        <v>9184.36</v>
      </c>
      <c r="C909" s="4">
        <v>263.44600000000003</v>
      </c>
      <c r="F909" s="18">
        <v>568.84699999999998</v>
      </c>
      <c r="I909" s="17">
        <v>634.577</v>
      </c>
    </row>
    <row r="910" spans="1:14">
      <c r="A910" s="4">
        <v>9194.4500000000007</v>
      </c>
      <c r="C910" s="4">
        <v>263.99400000000003</v>
      </c>
      <c r="F910" s="18">
        <v>572.41600000000005</v>
      </c>
      <c r="I910" s="17">
        <v>628.26300000000003</v>
      </c>
    </row>
    <row r="911" spans="1:14">
      <c r="A911" s="4">
        <v>9204.5499999999993</v>
      </c>
      <c r="C911" s="4">
        <v>264.31700000000001</v>
      </c>
      <c r="F911" s="18">
        <v>569.16499999999996</v>
      </c>
      <c r="I911" s="17">
        <v>633.72799999999995</v>
      </c>
    </row>
    <row r="912" spans="1:14">
      <c r="A912" s="4">
        <v>9214.99</v>
      </c>
      <c r="C912" s="4">
        <v>263.27999999999997</v>
      </c>
      <c r="F912" s="18">
        <v>569.06399999999996</v>
      </c>
      <c r="I912" s="17">
        <v>635.16200000000003</v>
      </c>
    </row>
    <row r="913" spans="1:9">
      <c r="A913" s="4">
        <v>9225.23</v>
      </c>
      <c r="C913" s="4">
        <v>265.28899999999999</v>
      </c>
      <c r="F913" s="18">
        <v>566.00300000000004</v>
      </c>
      <c r="I913" s="17">
        <v>633.548</v>
      </c>
    </row>
    <row r="914" spans="1:9">
      <c r="A914" s="4">
        <v>9234.8799999999992</v>
      </c>
      <c r="C914" s="4">
        <v>262.14299999999997</v>
      </c>
      <c r="F914" s="18">
        <v>582.44200000000001</v>
      </c>
      <c r="I914" s="17">
        <v>627.54999999999995</v>
      </c>
    </row>
    <row r="915" spans="1:9">
      <c r="A915" s="4">
        <v>9244.98</v>
      </c>
      <c r="C915" s="4">
        <v>265.74</v>
      </c>
      <c r="F915" s="18">
        <v>567.45600000000002</v>
      </c>
      <c r="I915" s="17">
        <v>633.40200000000004</v>
      </c>
    </row>
    <row r="916" spans="1:9">
      <c r="A916" s="4">
        <v>9255.02</v>
      </c>
      <c r="C916" s="4">
        <v>265.80799999999999</v>
      </c>
      <c r="F916" s="18">
        <v>570.96400000000006</v>
      </c>
      <c r="I916" s="17">
        <v>630.72799999999995</v>
      </c>
    </row>
    <row r="917" spans="1:9">
      <c r="A917" s="4">
        <v>9265.2099999999991</v>
      </c>
      <c r="C917" s="4">
        <v>261.39299999999997</v>
      </c>
      <c r="F917" s="18">
        <v>577.226</v>
      </c>
      <c r="I917" s="17">
        <v>627.95699999999999</v>
      </c>
    </row>
    <row r="918" spans="1:9">
      <c r="A918" s="4">
        <v>9275.2999999999993</v>
      </c>
      <c r="C918" s="4">
        <v>265.43599999999998</v>
      </c>
      <c r="F918" s="18">
        <v>570.23400000000004</v>
      </c>
      <c r="I918" s="17">
        <v>629.25599999999997</v>
      </c>
    </row>
    <row r="919" spans="1:9">
      <c r="A919" s="4">
        <v>9285.3700000000008</v>
      </c>
      <c r="C919" s="4">
        <v>262.67200000000003</v>
      </c>
      <c r="F919" s="18">
        <v>570.42700000000002</v>
      </c>
      <c r="I919" s="17">
        <v>635.82399999999996</v>
      </c>
    </row>
    <row r="920" spans="1:9">
      <c r="A920" s="4">
        <v>9295.51</v>
      </c>
      <c r="C920" s="4">
        <v>266.02300000000002</v>
      </c>
      <c r="F920" s="18">
        <v>566.61</v>
      </c>
      <c r="I920" s="17">
        <v>625.97900000000004</v>
      </c>
    </row>
    <row r="921" spans="1:9">
      <c r="A921" s="4">
        <v>9305.61</v>
      </c>
      <c r="C921" s="4">
        <v>265.63299999999998</v>
      </c>
      <c r="F921" s="18">
        <v>572.96</v>
      </c>
      <c r="I921" s="17">
        <v>640.54999999999995</v>
      </c>
    </row>
    <row r="922" spans="1:9">
      <c r="A922" s="4">
        <v>9315.73</v>
      </c>
      <c r="C922" s="4">
        <v>262.94900000000001</v>
      </c>
      <c r="F922" s="18">
        <v>568.92100000000005</v>
      </c>
      <c r="I922" s="17">
        <v>626.03700000000003</v>
      </c>
    </row>
    <row r="923" spans="1:9">
      <c r="A923" s="4">
        <v>9326.1299999999992</v>
      </c>
      <c r="C923" s="4">
        <v>262.65100000000001</v>
      </c>
      <c r="F923" s="18">
        <v>571.04999999999995</v>
      </c>
      <c r="I923" s="17">
        <v>631.78099999999995</v>
      </c>
    </row>
    <row r="924" spans="1:9">
      <c r="A924" s="4">
        <v>9336.2800000000007</v>
      </c>
      <c r="C924" s="4">
        <v>264.12299999999999</v>
      </c>
      <c r="F924" s="18">
        <v>574.15300000000002</v>
      </c>
      <c r="I924" s="17">
        <v>630.14800000000002</v>
      </c>
    </row>
    <row r="925" spans="1:9">
      <c r="A925" s="4">
        <v>9346.34</v>
      </c>
      <c r="C925" s="4">
        <v>264.80500000000001</v>
      </c>
      <c r="F925" s="18">
        <v>572.03300000000002</v>
      </c>
      <c r="I925" s="17">
        <v>630.23800000000006</v>
      </c>
    </row>
    <row r="926" spans="1:9">
      <c r="A926" s="4">
        <v>9356.34</v>
      </c>
      <c r="C926" s="4">
        <v>265.94799999999998</v>
      </c>
      <c r="F926" s="18">
        <v>572.21</v>
      </c>
      <c r="I926" s="17">
        <v>632.97</v>
      </c>
    </row>
    <row r="927" spans="1:9">
      <c r="A927" s="4">
        <v>9366.48</v>
      </c>
      <c r="C927" s="4">
        <v>265.89699999999999</v>
      </c>
      <c r="F927" s="18">
        <v>567.17899999999997</v>
      </c>
      <c r="I927" s="17">
        <v>630.173</v>
      </c>
    </row>
    <row r="928" spans="1:9">
      <c r="A928" s="4">
        <v>9376.57</v>
      </c>
      <c r="C928" s="4">
        <v>260.726</v>
      </c>
      <c r="F928" s="18">
        <v>574.274</v>
      </c>
      <c r="I928" s="17">
        <v>629.351</v>
      </c>
    </row>
    <row r="929" spans="1:9">
      <c r="A929" s="4">
        <v>9386.7000000000007</v>
      </c>
      <c r="C929" s="4">
        <v>265.23899999999998</v>
      </c>
      <c r="F929" s="18">
        <v>566.82399999999996</v>
      </c>
      <c r="I929" s="17">
        <v>638.70899999999995</v>
      </c>
    </row>
    <row r="930" spans="1:9">
      <c r="A930" s="4">
        <v>9396.83</v>
      </c>
      <c r="C930" s="4">
        <v>266.25099999999998</v>
      </c>
      <c r="F930" s="18">
        <v>574.86900000000003</v>
      </c>
      <c r="I930" s="17">
        <v>631.41399999999999</v>
      </c>
    </row>
    <row r="931" spans="1:9">
      <c r="A931" s="4">
        <v>9406.94</v>
      </c>
      <c r="C931" s="4">
        <v>264.07100000000003</v>
      </c>
      <c r="F931" s="18">
        <v>570.27</v>
      </c>
      <c r="I931" s="17">
        <v>628.53099999999995</v>
      </c>
    </row>
    <row r="932" spans="1:9">
      <c r="A932" s="4">
        <v>9417.01</v>
      </c>
      <c r="C932" s="4">
        <v>260.15800000000002</v>
      </c>
      <c r="F932" s="18">
        <v>570.24800000000005</v>
      </c>
      <c r="I932" s="17">
        <v>634.60400000000004</v>
      </c>
    </row>
    <row r="933" spans="1:9">
      <c r="A933" s="4">
        <v>9427.2099999999991</v>
      </c>
      <c r="C933" s="4">
        <v>266.846</v>
      </c>
      <c r="F933" s="18">
        <v>575.90599999999995</v>
      </c>
      <c r="I933" s="17">
        <v>634.55999999999995</v>
      </c>
    </row>
    <row r="934" spans="1:9">
      <c r="A934" s="4">
        <v>9437.3700000000008</v>
      </c>
      <c r="C934" s="4">
        <v>260.61700000000002</v>
      </c>
      <c r="F934" s="18">
        <v>566.86500000000001</v>
      </c>
      <c r="I934" s="17">
        <v>624.74300000000005</v>
      </c>
    </row>
    <row r="935" spans="1:9">
      <c r="A935" s="4">
        <v>9447.5400000000009</v>
      </c>
      <c r="C935" s="4">
        <v>264.31299999999999</v>
      </c>
      <c r="F935" s="18">
        <v>574.31100000000004</v>
      </c>
      <c r="I935" s="17">
        <v>630.07100000000003</v>
      </c>
    </row>
    <row r="936" spans="1:9">
      <c r="A936" s="4">
        <v>9457.68</v>
      </c>
      <c r="C936" s="4">
        <v>266.83800000000002</v>
      </c>
      <c r="F936" s="18">
        <v>567.76499999999999</v>
      </c>
      <c r="I936" s="17">
        <v>637.85500000000002</v>
      </c>
    </row>
    <row r="937" spans="1:9">
      <c r="A937" s="4">
        <v>9467.93</v>
      </c>
      <c r="C937" s="4">
        <v>264.99799999999999</v>
      </c>
      <c r="F937" s="18">
        <v>576.00300000000004</v>
      </c>
      <c r="I937" s="17">
        <v>625.18899999999996</v>
      </c>
    </row>
    <row r="938" spans="1:9">
      <c r="A938" s="4">
        <v>9478.09</v>
      </c>
      <c r="C938" s="4">
        <v>263.27699999999999</v>
      </c>
      <c r="F938" s="18">
        <v>568.68299999999999</v>
      </c>
      <c r="I938" s="17">
        <v>636.995</v>
      </c>
    </row>
    <row r="939" spans="1:9">
      <c r="A939" s="4">
        <v>9488.23</v>
      </c>
      <c r="C939" s="4">
        <v>261.608</v>
      </c>
      <c r="F939" s="18">
        <v>574.49599999999998</v>
      </c>
      <c r="I939" s="17">
        <v>630.548</v>
      </c>
    </row>
    <row r="940" spans="1:9">
      <c r="A940" s="4">
        <v>9498.26</v>
      </c>
      <c r="C940" s="4">
        <v>264.80599999999998</v>
      </c>
      <c r="F940" s="18">
        <v>570.24800000000005</v>
      </c>
      <c r="I940" s="17">
        <v>632.37099999999998</v>
      </c>
    </row>
    <row r="941" spans="1:9">
      <c r="A941" s="4">
        <v>9508.48</v>
      </c>
      <c r="C941" s="4">
        <v>265.82</v>
      </c>
      <c r="F941" s="18">
        <v>569.43799999999999</v>
      </c>
      <c r="I941" s="17">
        <v>627.31700000000001</v>
      </c>
    </row>
    <row r="942" spans="1:9">
      <c r="A942" s="4">
        <v>9518.66</v>
      </c>
      <c r="C942" s="4">
        <v>261.02699999999999</v>
      </c>
      <c r="F942" s="18">
        <v>571.18399999999997</v>
      </c>
      <c r="I942" s="17">
        <v>633.94299999999998</v>
      </c>
    </row>
    <row r="943" spans="1:9">
      <c r="A943" s="4">
        <v>9529.24</v>
      </c>
      <c r="C943" s="4">
        <v>268.96100000000001</v>
      </c>
      <c r="F943" s="18">
        <v>572.755</v>
      </c>
      <c r="I943" s="17">
        <v>631.15899999999999</v>
      </c>
    </row>
    <row r="944" spans="1:9">
      <c r="A944" s="4">
        <v>9538.85</v>
      </c>
      <c r="C944" s="4">
        <v>262.69299999999998</v>
      </c>
      <c r="F944" s="18">
        <v>567.94100000000003</v>
      </c>
      <c r="I944" s="17">
        <v>633.875</v>
      </c>
    </row>
    <row r="945" spans="1:9">
      <c r="A945" s="4">
        <v>9548.8700000000008</v>
      </c>
      <c r="C945" s="4">
        <v>266.03500000000003</v>
      </c>
      <c r="F945" s="18">
        <v>571.15499999999997</v>
      </c>
      <c r="I945" s="17">
        <v>632.86199999999997</v>
      </c>
    </row>
    <row r="946" spans="1:9">
      <c r="A946" s="4">
        <v>9559</v>
      </c>
      <c r="C946" s="4">
        <v>259.86799999999999</v>
      </c>
      <c r="F946" s="18">
        <v>572.60299999999995</v>
      </c>
      <c r="I946" s="17">
        <v>631.34299999999996</v>
      </c>
    </row>
    <row r="947" spans="1:9">
      <c r="A947" s="4">
        <v>9569.06</v>
      </c>
      <c r="C947" s="4">
        <v>265.505</v>
      </c>
      <c r="F947" s="18">
        <v>570.22199999999998</v>
      </c>
      <c r="I947" s="17">
        <v>630.55700000000002</v>
      </c>
    </row>
    <row r="948" spans="1:9">
      <c r="A948" s="4">
        <v>9579.14</v>
      </c>
      <c r="C948" s="4">
        <v>265.08600000000001</v>
      </c>
      <c r="F948" s="18">
        <v>569.11199999999997</v>
      </c>
      <c r="I948" s="17">
        <v>629.68499999999995</v>
      </c>
    </row>
    <row r="949" spans="1:9">
      <c r="A949" s="4">
        <v>9589.24</v>
      </c>
      <c r="C949" s="4">
        <v>265.62400000000002</v>
      </c>
      <c r="F949" s="18">
        <v>578.92999999999995</v>
      </c>
      <c r="I949" s="17">
        <v>633.35400000000004</v>
      </c>
    </row>
    <row r="950" spans="1:9">
      <c r="A950" s="4">
        <v>9599.5300000000007</v>
      </c>
      <c r="C950" s="4">
        <v>262.98</v>
      </c>
      <c r="F950" s="18">
        <v>564.15099999999995</v>
      </c>
      <c r="I950" s="17">
        <v>631.45799999999997</v>
      </c>
    </row>
    <row r="951" spans="1:9">
      <c r="A951" s="4">
        <v>9609.4599999999991</v>
      </c>
      <c r="C951" s="4">
        <v>264.73200000000003</v>
      </c>
      <c r="F951" s="18">
        <v>568.89200000000005</v>
      </c>
      <c r="I951" s="17">
        <v>635.79600000000005</v>
      </c>
    </row>
    <row r="952" spans="1:9">
      <c r="A952" s="4">
        <v>9619.82</v>
      </c>
      <c r="C952" s="4">
        <v>266.10500000000002</v>
      </c>
      <c r="F952" s="18">
        <v>580.76599999999996</v>
      </c>
      <c r="I952" s="17">
        <v>627.82899999999995</v>
      </c>
    </row>
    <row r="953" spans="1:9">
      <c r="A953" s="4">
        <v>9629.76</v>
      </c>
      <c r="C953" s="4">
        <v>260.50400000000002</v>
      </c>
      <c r="F953" s="18">
        <v>565.846</v>
      </c>
      <c r="I953" s="17">
        <v>628.71699999999998</v>
      </c>
    </row>
    <row r="954" spans="1:9">
      <c r="A954" s="4">
        <v>9639.8799999999992</v>
      </c>
      <c r="C954" s="4">
        <v>268.971</v>
      </c>
      <c r="F954" s="18">
        <v>569.41200000000003</v>
      </c>
      <c r="I954" s="17">
        <v>631.90499999999997</v>
      </c>
    </row>
    <row r="955" spans="1:9">
      <c r="A955" s="4">
        <v>9650.0300000000007</v>
      </c>
      <c r="C955" s="4">
        <v>260.35599999999999</v>
      </c>
      <c r="F955" s="18">
        <v>572.702</v>
      </c>
      <c r="I955" s="17">
        <v>637.53599999999994</v>
      </c>
    </row>
    <row r="956" spans="1:9">
      <c r="A956" s="4">
        <v>9660.18</v>
      </c>
      <c r="C956" s="4">
        <v>265.80900000000003</v>
      </c>
      <c r="F956" s="18">
        <v>573.88599999999997</v>
      </c>
      <c r="I956" s="17">
        <v>630.61599999999999</v>
      </c>
    </row>
    <row r="957" spans="1:9">
      <c r="A957" s="4">
        <v>9670.33</v>
      </c>
      <c r="C957" s="4">
        <v>265.91899999999998</v>
      </c>
      <c r="F957" s="18">
        <v>568.41899999999998</v>
      </c>
      <c r="I957" s="17">
        <v>625.47199999999998</v>
      </c>
    </row>
    <row r="958" spans="1:9">
      <c r="A958" s="4">
        <v>9680.4500000000007</v>
      </c>
      <c r="C958" s="4">
        <v>259.95699999999999</v>
      </c>
      <c r="F958" s="18">
        <v>569.89700000000005</v>
      </c>
      <c r="I958" s="17">
        <v>632.00800000000004</v>
      </c>
    </row>
    <row r="959" spans="1:9">
      <c r="A959" s="4">
        <v>9690.58</v>
      </c>
      <c r="C959" s="4">
        <v>265.33800000000002</v>
      </c>
      <c r="F959" s="18">
        <v>576.64499999999998</v>
      </c>
      <c r="I959" s="17">
        <v>639.87599999999998</v>
      </c>
    </row>
    <row r="960" spans="1:9">
      <c r="A960" s="4">
        <v>9700.74</v>
      </c>
      <c r="C960" s="4">
        <v>265.14600000000002</v>
      </c>
      <c r="F960" s="18">
        <v>570.00099999999998</v>
      </c>
      <c r="I960" s="17">
        <v>624.28499999999997</v>
      </c>
    </row>
    <row r="961" spans="1:9">
      <c r="A961" s="4">
        <v>9710.86</v>
      </c>
      <c r="C961" s="4">
        <v>261.065</v>
      </c>
      <c r="F961" s="18">
        <v>567.31100000000004</v>
      </c>
      <c r="I961" s="17">
        <v>632.25699999999995</v>
      </c>
    </row>
    <row r="962" spans="1:9">
      <c r="A962" s="4">
        <v>9720.9599999999991</v>
      </c>
      <c r="C962" s="4">
        <v>267.95499999999998</v>
      </c>
      <c r="F962" s="18">
        <v>575.63099999999997</v>
      </c>
      <c r="I962" s="17">
        <v>628.76300000000003</v>
      </c>
    </row>
    <row r="963" spans="1:9">
      <c r="A963" s="4">
        <v>9731.0499999999993</v>
      </c>
      <c r="C963" s="4">
        <v>263.846</v>
      </c>
      <c r="F963" s="18">
        <v>574.42200000000003</v>
      </c>
      <c r="I963" s="17">
        <v>633.26800000000003</v>
      </c>
    </row>
    <row r="964" spans="1:9">
      <c r="A964" s="4">
        <v>9741.57</v>
      </c>
      <c r="C964" s="4">
        <v>261.02800000000002</v>
      </c>
      <c r="F964" s="18">
        <v>571.11099999999999</v>
      </c>
      <c r="I964" s="17">
        <v>633.64700000000005</v>
      </c>
    </row>
    <row r="965" spans="1:9">
      <c r="A965" s="4">
        <v>9751.23</v>
      </c>
      <c r="C965" s="4">
        <v>267.25799999999998</v>
      </c>
      <c r="F965" s="18">
        <v>567.73800000000006</v>
      </c>
      <c r="I965" s="17">
        <v>629.54300000000001</v>
      </c>
    </row>
    <row r="966" spans="1:9">
      <c r="A966" s="4">
        <v>9761.32</v>
      </c>
      <c r="C966" s="4">
        <v>262.69200000000001</v>
      </c>
      <c r="F966" s="18">
        <v>574.053</v>
      </c>
      <c r="I966" s="17">
        <v>628.82799999999997</v>
      </c>
    </row>
    <row r="967" spans="1:9">
      <c r="A967" s="4">
        <v>9771.39</v>
      </c>
      <c r="C967" s="4">
        <v>266.077</v>
      </c>
      <c r="F967" s="18">
        <v>571.13400000000001</v>
      </c>
      <c r="I967" s="17">
        <v>635.32100000000003</v>
      </c>
    </row>
    <row r="968" spans="1:9">
      <c r="A968" s="4">
        <v>9781.44</v>
      </c>
      <c r="C968" s="4">
        <v>263.10300000000001</v>
      </c>
      <c r="F968" s="18">
        <v>561.78200000000004</v>
      </c>
      <c r="I968" s="17">
        <v>631.83399999999995</v>
      </c>
    </row>
    <row r="969" spans="1:9">
      <c r="A969" s="4">
        <v>9791.58</v>
      </c>
      <c r="C969" s="4">
        <v>262.75599999999997</v>
      </c>
      <c r="F969" s="18">
        <v>580.85900000000004</v>
      </c>
      <c r="I969" s="17">
        <v>631.22299999999996</v>
      </c>
    </row>
    <row r="970" spans="1:9">
      <c r="A970" s="4">
        <v>9801.59</v>
      </c>
      <c r="C970" s="4">
        <v>268.09100000000001</v>
      </c>
      <c r="F970" s="18">
        <v>571.96500000000003</v>
      </c>
      <c r="I970" s="17">
        <v>632.404</v>
      </c>
    </row>
    <row r="971" spans="1:9">
      <c r="A971" s="4">
        <v>9811.64</v>
      </c>
      <c r="C971" s="4">
        <v>262.11399999999998</v>
      </c>
      <c r="F971" s="18">
        <v>571.91600000000005</v>
      </c>
      <c r="I971" s="17">
        <v>631.46299999999997</v>
      </c>
    </row>
    <row r="972" spans="1:9">
      <c r="A972" s="4">
        <v>9821.67</v>
      </c>
      <c r="C972" s="4">
        <v>262.56599999999997</v>
      </c>
      <c r="F972" s="18">
        <v>572.36400000000003</v>
      </c>
      <c r="I972" s="17">
        <v>632.89200000000005</v>
      </c>
    </row>
    <row r="973" spans="1:9">
      <c r="A973" s="4">
        <v>9831.69</v>
      </c>
      <c r="C973" s="4">
        <v>263.28199999999998</v>
      </c>
      <c r="F973" s="18">
        <v>571.28800000000001</v>
      </c>
      <c r="I973" s="17">
        <v>625.05799999999999</v>
      </c>
    </row>
    <row r="974" spans="1:9">
      <c r="A974" s="4">
        <v>9841.7199999999993</v>
      </c>
      <c r="C974" s="4">
        <v>268.50799999999998</v>
      </c>
      <c r="F974" s="18">
        <v>571.79200000000003</v>
      </c>
      <c r="I974" s="17">
        <v>632.64599999999996</v>
      </c>
    </row>
    <row r="975" spans="1:9">
      <c r="A975" s="4">
        <v>9851.77</v>
      </c>
      <c r="C975" s="4">
        <v>263.096</v>
      </c>
      <c r="F975" s="18">
        <v>570.61699999999996</v>
      </c>
      <c r="I975" s="17">
        <v>631.13599999999997</v>
      </c>
    </row>
    <row r="976" spans="1:9">
      <c r="A976" s="4">
        <v>9861.7900000000009</v>
      </c>
      <c r="C976" s="4">
        <v>263.31799999999998</v>
      </c>
      <c r="F976" s="18">
        <v>563.34699999999998</v>
      </c>
      <c r="I976" s="17">
        <v>638.36699999999996</v>
      </c>
    </row>
    <row r="977" spans="1:9">
      <c r="A977" s="4">
        <v>9871.7900000000009</v>
      </c>
      <c r="C977" s="4">
        <v>263.43900000000002</v>
      </c>
      <c r="F977" s="18">
        <v>569.49800000000005</v>
      </c>
      <c r="I977" s="17">
        <v>632.83199999999999</v>
      </c>
    </row>
    <row r="978" spans="1:9">
      <c r="A978" s="4">
        <v>9881.7900000000009</v>
      </c>
      <c r="C978" s="4">
        <v>263.41399999999999</v>
      </c>
      <c r="F978" s="18">
        <v>575.202</v>
      </c>
      <c r="I978" s="17">
        <v>625.10500000000002</v>
      </c>
    </row>
    <row r="979" spans="1:9">
      <c r="A979" s="4">
        <v>9892.0300000000007</v>
      </c>
      <c r="C979" s="4">
        <v>268.03699999999998</v>
      </c>
      <c r="F979" s="18">
        <v>570.98599999999999</v>
      </c>
      <c r="I979" s="17">
        <v>633.178</v>
      </c>
    </row>
    <row r="980" spans="1:9">
      <c r="A980" s="4">
        <v>9902.44</v>
      </c>
      <c r="C980" s="4">
        <v>262.21699999999998</v>
      </c>
      <c r="F980" s="18">
        <v>570.827</v>
      </c>
      <c r="I980" s="17">
        <v>630.56600000000003</v>
      </c>
    </row>
    <row r="981" spans="1:9">
      <c r="A981" s="4">
        <v>9912.4699999999993</v>
      </c>
      <c r="C981" s="4">
        <v>263.36399999999998</v>
      </c>
      <c r="F981" s="18">
        <v>572.26900000000001</v>
      </c>
      <c r="I981" s="17">
        <v>632.28399999999999</v>
      </c>
    </row>
    <row r="982" spans="1:9">
      <c r="A982" s="4">
        <v>9922.49</v>
      </c>
      <c r="C982" s="4">
        <v>263.46199999999999</v>
      </c>
      <c r="F982" s="18">
        <v>571.75400000000002</v>
      </c>
      <c r="I982" s="17">
        <v>633.16</v>
      </c>
    </row>
    <row r="983" spans="1:9">
      <c r="A983" s="4">
        <v>9932.51</v>
      </c>
      <c r="C983" s="4">
        <v>268.17399999999998</v>
      </c>
      <c r="F983" s="18">
        <v>573.30999999999995</v>
      </c>
      <c r="I983" s="17">
        <v>632.77300000000002</v>
      </c>
    </row>
    <row r="984" spans="1:9">
      <c r="A984" s="4">
        <v>9942.52</v>
      </c>
      <c r="C984" s="4">
        <v>263.161</v>
      </c>
      <c r="F984" s="18">
        <v>571.851</v>
      </c>
      <c r="I984" s="17">
        <v>625.57799999999997</v>
      </c>
    </row>
    <row r="985" spans="1:9">
      <c r="A985" s="4">
        <v>9952.57</v>
      </c>
      <c r="C985" s="4">
        <v>262.88299999999998</v>
      </c>
      <c r="F985" s="18">
        <v>571.51599999999996</v>
      </c>
      <c r="I985" s="17">
        <v>630.55200000000002</v>
      </c>
    </row>
    <row r="986" spans="1:9">
      <c r="A986" s="4">
        <v>9962.61</v>
      </c>
      <c r="C986" s="4">
        <v>263.22199999999998</v>
      </c>
      <c r="F986" s="18">
        <v>571.90800000000002</v>
      </c>
      <c r="I986" s="17">
        <v>637.75900000000001</v>
      </c>
    </row>
    <row r="987" spans="1:9">
      <c r="A987" s="4">
        <v>9972.6200000000008</v>
      </c>
      <c r="C987" s="4">
        <v>262.745</v>
      </c>
      <c r="F987" s="18">
        <v>566.404</v>
      </c>
      <c r="I987" s="17">
        <v>628.46500000000003</v>
      </c>
    </row>
    <row r="988" spans="1:9">
      <c r="A988" s="4">
        <v>9982.64</v>
      </c>
      <c r="C988" s="4">
        <v>268.30599999999998</v>
      </c>
      <c r="F988" s="18">
        <v>572.09400000000005</v>
      </c>
      <c r="I988" s="17">
        <v>631.20000000000005</v>
      </c>
    </row>
    <row r="989" spans="1:9">
      <c r="A989" s="4">
        <v>9992.67</v>
      </c>
      <c r="C989" s="4">
        <v>263.274</v>
      </c>
      <c r="F989" s="18">
        <v>572.35699999999997</v>
      </c>
      <c r="I989" s="17">
        <v>631.96900000000005</v>
      </c>
    </row>
    <row r="990" spans="1:9">
      <c r="A990" s="4">
        <v>10002.700000000001</v>
      </c>
      <c r="C990" s="4">
        <v>262.71699999999998</v>
      </c>
      <c r="F990" s="18">
        <v>571.84799999999996</v>
      </c>
      <c r="I990" s="17">
        <v>632.45399999999995</v>
      </c>
    </row>
    <row r="991" spans="1:9">
      <c r="A991" s="4">
        <v>10012.700000000001</v>
      </c>
      <c r="C991" s="4">
        <v>265.93700000000001</v>
      </c>
      <c r="F991" s="18">
        <v>563.34400000000005</v>
      </c>
      <c r="I991" s="17">
        <v>631.91300000000001</v>
      </c>
    </row>
    <row r="992" spans="1:9">
      <c r="A992" s="4">
        <v>10022.799999999999</v>
      </c>
      <c r="C992" s="4">
        <v>261.84899999999999</v>
      </c>
      <c r="F992" s="18">
        <v>579.58399999999995</v>
      </c>
      <c r="I992" s="17">
        <v>631.25800000000004</v>
      </c>
    </row>
    <row r="993" spans="1:9">
      <c r="A993" s="4">
        <v>10032.799999999999</v>
      </c>
      <c r="C993" s="4">
        <v>263.10000000000002</v>
      </c>
      <c r="F993" s="18">
        <v>563.49300000000005</v>
      </c>
      <c r="I993" s="17">
        <v>631.28300000000002</v>
      </c>
    </row>
    <row r="994" spans="1:9">
      <c r="A994" s="4">
        <v>10042.9</v>
      </c>
      <c r="C994" s="4">
        <v>268.02</v>
      </c>
      <c r="F994" s="18">
        <v>571.548</v>
      </c>
      <c r="I994" s="17">
        <v>631.40800000000002</v>
      </c>
    </row>
    <row r="995" spans="1:9">
      <c r="A995" s="4">
        <v>10052.9</v>
      </c>
      <c r="C995" s="4">
        <v>262.73099999999999</v>
      </c>
      <c r="F995" s="18">
        <v>571.226</v>
      </c>
      <c r="I995" s="17">
        <v>630.87900000000002</v>
      </c>
    </row>
    <row r="996" spans="1:9">
      <c r="A996" s="4">
        <v>10063</v>
      </c>
      <c r="C996" s="4">
        <v>263.07100000000003</v>
      </c>
      <c r="F996" s="18">
        <v>570.51599999999996</v>
      </c>
      <c r="I996" s="17">
        <v>631.15300000000002</v>
      </c>
    </row>
    <row r="997" spans="1:9">
      <c r="A997" s="4">
        <v>10073</v>
      </c>
      <c r="C997" s="4">
        <v>262.94499999999999</v>
      </c>
      <c r="F997" s="18">
        <v>582.29600000000005</v>
      </c>
      <c r="I997" s="17">
        <v>635.73900000000003</v>
      </c>
    </row>
    <row r="998" spans="1:9">
      <c r="A998" s="4">
        <v>10083.1</v>
      </c>
      <c r="C998" s="4">
        <v>266.89499999999998</v>
      </c>
      <c r="F998" s="18">
        <v>568.54999999999995</v>
      </c>
      <c r="I998" s="17">
        <v>629.01700000000005</v>
      </c>
    </row>
    <row r="999" spans="1:9">
      <c r="A999" s="4">
        <v>10093.200000000001</v>
      </c>
      <c r="C999" s="4">
        <v>262.64499999999998</v>
      </c>
      <c r="F999" s="18">
        <v>566.88499999999999</v>
      </c>
      <c r="I999" s="17">
        <v>630.70000000000005</v>
      </c>
    </row>
    <row r="1000" spans="1:9">
      <c r="A1000" s="4">
        <v>10103.299999999999</v>
      </c>
      <c r="C1000" s="4">
        <v>263.23099999999999</v>
      </c>
      <c r="F1000" s="18">
        <v>568.98</v>
      </c>
      <c r="I1000" s="17">
        <v>632.06600000000003</v>
      </c>
    </row>
    <row r="1001" spans="1:9">
      <c r="A1001" s="4">
        <v>10113.299999999999</v>
      </c>
      <c r="C1001" s="4">
        <v>268.48599999999999</v>
      </c>
      <c r="F1001" s="18">
        <v>574.70100000000002</v>
      </c>
      <c r="I1001" s="17">
        <v>631.673</v>
      </c>
    </row>
    <row r="1002" spans="1:9">
      <c r="A1002" s="4">
        <v>10123.299999999999</v>
      </c>
      <c r="C1002" s="4">
        <v>262.70699999999999</v>
      </c>
      <c r="F1002" s="18">
        <v>571.59299999999996</v>
      </c>
      <c r="I1002" s="17">
        <v>633.00800000000004</v>
      </c>
    </row>
    <row r="1003" spans="1:9">
      <c r="A1003" s="4">
        <v>10133.4</v>
      </c>
      <c r="C1003" s="4">
        <v>262.66000000000003</v>
      </c>
      <c r="F1003" s="18">
        <v>570.86900000000003</v>
      </c>
      <c r="I1003" s="17">
        <v>635.39800000000002</v>
      </c>
    </row>
    <row r="1004" spans="1:9">
      <c r="A1004" s="4">
        <v>10143.700000000001</v>
      </c>
      <c r="C1004" s="4">
        <v>265.661</v>
      </c>
      <c r="F1004" s="18">
        <v>571.70799999999997</v>
      </c>
      <c r="I1004" s="17">
        <v>631.68499999999995</v>
      </c>
    </row>
    <row r="1005" spans="1:9">
      <c r="A1005" s="4">
        <v>10153.5</v>
      </c>
      <c r="C1005" s="4">
        <v>262.32400000000001</v>
      </c>
      <c r="F1005" s="18">
        <v>570.96699999999998</v>
      </c>
      <c r="I1005" s="17">
        <v>623.87199999999996</v>
      </c>
    </row>
    <row r="1006" spans="1:9">
      <c r="A1006" s="4">
        <v>10163.5</v>
      </c>
      <c r="C1006" s="4">
        <v>263.37700000000001</v>
      </c>
      <c r="F1006" s="18">
        <v>571.11599999999999</v>
      </c>
      <c r="I1006" s="17">
        <v>631.851</v>
      </c>
    </row>
    <row r="1007" spans="1:9">
      <c r="A1007" s="4">
        <v>10173.700000000001</v>
      </c>
      <c r="C1007" s="4">
        <v>268.51400000000001</v>
      </c>
      <c r="F1007" s="18">
        <v>574.875</v>
      </c>
      <c r="I1007" s="17">
        <v>635.41999999999996</v>
      </c>
    </row>
    <row r="1008" spans="1:9">
      <c r="A1008" s="4">
        <v>10183.700000000001</v>
      </c>
      <c r="C1008" s="4">
        <v>263.048</v>
      </c>
      <c r="F1008" s="18">
        <v>572.596</v>
      </c>
      <c r="I1008" s="17">
        <v>630.23900000000003</v>
      </c>
    </row>
    <row r="1009" spans="1:9">
      <c r="A1009" s="4">
        <v>10194</v>
      </c>
      <c r="C1009" s="4">
        <v>262.92500000000001</v>
      </c>
      <c r="F1009" s="18">
        <v>572.13400000000001</v>
      </c>
      <c r="I1009" s="17">
        <v>633.38599999999997</v>
      </c>
    </row>
    <row r="1010" spans="1:9">
      <c r="A1010" s="4">
        <v>10204</v>
      </c>
      <c r="C1010" s="4">
        <v>262.74299999999999</v>
      </c>
      <c r="F1010" s="18">
        <v>572.00800000000004</v>
      </c>
      <c r="I1010" s="17">
        <v>633.64400000000001</v>
      </c>
    </row>
    <row r="1011" spans="1:9">
      <c r="A1011" s="4">
        <v>10214</v>
      </c>
      <c r="C1011" s="4">
        <v>268.69499999999999</v>
      </c>
      <c r="F1011" s="18">
        <v>569.91600000000005</v>
      </c>
      <c r="I1011" s="17">
        <v>632.58100000000002</v>
      </c>
    </row>
    <row r="1012" spans="1:9">
      <c r="A1012" s="4">
        <v>10224.1</v>
      </c>
      <c r="C1012" s="4">
        <v>262.58100000000002</v>
      </c>
      <c r="F1012" s="18">
        <v>571.96</v>
      </c>
      <c r="I1012" s="17">
        <v>625.06200000000001</v>
      </c>
    </row>
    <row r="1013" spans="1:9">
      <c r="A1013" s="4">
        <v>10234.1</v>
      </c>
      <c r="C1013" s="4">
        <v>263.06799999999998</v>
      </c>
      <c r="F1013" s="18">
        <v>571.21</v>
      </c>
      <c r="I1013" s="17">
        <v>630.88599999999997</v>
      </c>
    </row>
    <row r="1014" spans="1:9">
      <c r="A1014" s="4">
        <v>10244.200000000001</v>
      </c>
      <c r="C1014" s="4">
        <v>263.24700000000001</v>
      </c>
      <c r="F1014" s="18">
        <v>569.81399999999996</v>
      </c>
      <c r="I1014" s="17">
        <v>630.03099999999995</v>
      </c>
    </row>
    <row r="1015" spans="1:9">
      <c r="A1015" s="4">
        <v>10254.299999999999</v>
      </c>
      <c r="C1015" s="4">
        <v>267.125</v>
      </c>
      <c r="F1015" s="18">
        <v>570.88400000000001</v>
      </c>
      <c r="I1015" s="17">
        <v>638.01700000000005</v>
      </c>
    </row>
    <row r="1016" spans="1:9">
      <c r="A1016" s="4">
        <v>10264.4</v>
      </c>
      <c r="C1016" s="4">
        <v>261.392</v>
      </c>
      <c r="F1016" s="18">
        <v>569.774</v>
      </c>
      <c r="I1016" s="17">
        <v>629.80899999999997</v>
      </c>
    </row>
    <row r="1017" spans="1:9">
      <c r="A1017" s="4">
        <v>10274.4</v>
      </c>
      <c r="C1017" s="4">
        <v>267.41300000000001</v>
      </c>
      <c r="F1017" s="18">
        <v>569.64599999999996</v>
      </c>
      <c r="I1017" s="17">
        <v>629.85599999999999</v>
      </c>
    </row>
    <row r="1018" spans="1:9">
      <c r="A1018" s="4">
        <v>10284.5</v>
      </c>
      <c r="C1018" s="4">
        <v>258.64600000000002</v>
      </c>
      <c r="F1018" s="18">
        <v>571.08900000000006</v>
      </c>
      <c r="I1018" s="17">
        <v>632.23900000000003</v>
      </c>
    </row>
    <row r="1019" spans="1:9">
      <c r="A1019" s="4">
        <v>10294.6</v>
      </c>
      <c r="C1019" s="4">
        <v>265.738</v>
      </c>
      <c r="F1019" s="18">
        <v>567.06600000000003</v>
      </c>
      <c r="I1019" s="17">
        <v>627.41300000000001</v>
      </c>
    </row>
    <row r="1020" spans="1:9">
      <c r="A1020" s="4">
        <v>10304.799999999999</v>
      </c>
      <c r="C1020" s="4">
        <v>266.84100000000001</v>
      </c>
      <c r="F1020" s="18">
        <v>577.42899999999997</v>
      </c>
      <c r="I1020" s="17">
        <v>631.83600000000001</v>
      </c>
    </row>
    <row r="1021" spans="1:9">
      <c r="C1021" s="4">
        <v>262.62400000000002</v>
      </c>
    </row>
  </sheetData>
  <mergeCells count="3">
    <mergeCell ref="C1:D1"/>
    <mergeCell ref="F1:G1"/>
    <mergeCell ref="I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3"/>
  <sheetViews>
    <sheetView tabSelected="1" workbookViewId="0">
      <selection activeCell="H18" sqref="H18"/>
    </sheetView>
  </sheetViews>
  <sheetFormatPr baseColWidth="10" defaultRowHeight="15" x14ac:dyDescent="0"/>
  <cols>
    <col min="1" max="3" width="10.83203125" style="4"/>
    <col min="5" max="5" width="12.1640625" style="4" bestFit="1" customWidth="1"/>
    <col min="6" max="6" width="10.83203125" style="4"/>
  </cols>
  <sheetData>
    <row r="1" spans="1:10">
      <c r="A1" s="4" t="s">
        <v>3</v>
      </c>
      <c r="B1" s="4" t="str">
        <f>excessE!I2</f>
        <v xml:space="preserve">Current </v>
      </c>
      <c r="C1" s="1" t="s">
        <v>16</v>
      </c>
      <c r="D1" s="2" t="s">
        <v>18</v>
      </c>
      <c r="E1" s="1" t="s">
        <v>17</v>
      </c>
      <c r="F1" s="1" t="s">
        <v>17</v>
      </c>
    </row>
    <row r="2" spans="1:10">
      <c r="A2" s="4">
        <v>25.468800000000002</v>
      </c>
      <c r="B2" s="4">
        <f>excessE!L3</f>
        <v>1215.9000000000001</v>
      </c>
      <c r="C2" s="4">
        <f>excessE!M3</f>
        <v>1466.31</v>
      </c>
      <c r="D2" s="4">
        <f>excessE!N3</f>
        <v>250.40999999999985</v>
      </c>
      <c r="E2" s="4">
        <f t="shared" ref="E2:E9" si="0">(C2*100/B2)-100</f>
        <v>20.594621268196391</v>
      </c>
      <c r="F2" s="4">
        <f>D2*100/B2</f>
        <v>20.594621268196384</v>
      </c>
      <c r="G2" s="4">
        <f>AVERAGE(F2:F903)</f>
        <v>20.612018937591834</v>
      </c>
      <c r="H2" s="1" t="s">
        <v>14</v>
      </c>
      <c r="I2" s="4">
        <f>B903</f>
        <v>1096741.8000000105</v>
      </c>
      <c r="J2" s="4">
        <v>100</v>
      </c>
    </row>
    <row r="3" spans="1:10">
      <c r="A3" s="4">
        <v>37.4861</v>
      </c>
      <c r="B3" s="4">
        <f>excessE!L4</f>
        <v>2431.8000000000002</v>
      </c>
      <c r="C3" s="4">
        <f>excessE!M4</f>
        <v>2929.1309999999999</v>
      </c>
      <c r="D3" s="4">
        <f>excessE!N4</f>
        <v>497.33099999999968</v>
      </c>
      <c r="E3" s="4">
        <f t="shared" si="0"/>
        <v>20.451147298297542</v>
      </c>
      <c r="F3" s="4">
        <f t="shared" ref="F3:F66" si="1">D3*100/B3</f>
        <v>20.451147298297542</v>
      </c>
      <c r="H3" s="1" t="s">
        <v>34</v>
      </c>
      <c r="I3" s="4">
        <f>C903</f>
        <v>1322920.5339999995</v>
      </c>
      <c r="J3" s="4">
        <f>I3*J2/I2</f>
        <v>120.62278778833694</v>
      </c>
    </row>
    <row r="4" spans="1:10">
      <c r="A4" s="4">
        <v>41.263100000000001</v>
      </c>
      <c r="B4" s="4">
        <f>excessE!L5</f>
        <v>3647.7000000000003</v>
      </c>
      <c r="C4" s="4">
        <f>excessE!M5</f>
        <v>4400.3289999999997</v>
      </c>
      <c r="D4" s="4">
        <f>excessE!N5</f>
        <v>752.62899999999945</v>
      </c>
      <c r="E4" s="4">
        <f t="shared" si="0"/>
        <v>20.632974202922369</v>
      </c>
      <c r="F4" s="4">
        <f t="shared" si="1"/>
        <v>20.632974202922373</v>
      </c>
      <c r="H4" s="1" t="s">
        <v>18</v>
      </c>
      <c r="I4" s="4">
        <f>D903</f>
        <v>226178.733999989</v>
      </c>
      <c r="J4" s="10">
        <f>I4*J2/I2</f>
        <v>20.622787788336947</v>
      </c>
    </row>
    <row r="5" spans="1:10">
      <c r="A5" s="4">
        <v>51.3994</v>
      </c>
      <c r="B5" s="4">
        <f>excessE!L6</f>
        <v>4863.6000000000004</v>
      </c>
      <c r="C5" s="4">
        <f>excessE!M6</f>
        <v>5865.3940000000002</v>
      </c>
      <c r="D5" s="4">
        <f>excessE!N6</f>
        <v>1001.7939999999999</v>
      </c>
      <c r="E5" s="4">
        <f t="shared" si="0"/>
        <v>20.597787647010435</v>
      </c>
      <c r="F5" s="4">
        <f t="shared" si="1"/>
        <v>20.597787647010442</v>
      </c>
      <c r="G5" s="4"/>
    </row>
    <row r="6" spans="1:10">
      <c r="A6" s="4">
        <v>61.443600000000004</v>
      </c>
      <c r="B6" s="4">
        <f>excessE!L7</f>
        <v>6079.5</v>
      </c>
      <c r="C6" s="4">
        <f>excessE!M7</f>
        <v>7338.9639999999999</v>
      </c>
      <c r="D6" s="4">
        <f>excessE!N7</f>
        <v>1259.4639999999999</v>
      </c>
      <c r="E6" s="4">
        <f t="shared" si="0"/>
        <v>20.716572086520273</v>
      </c>
      <c r="F6" s="4">
        <f t="shared" si="1"/>
        <v>20.716572086520273</v>
      </c>
      <c r="G6" s="4"/>
    </row>
    <row r="7" spans="1:10">
      <c r="A7" s="4">
        <v>71.476699999999994</v>
      </c>
      <c r="B7" s="4">
        <f>excessE!L8</f>
        <v>7295.4</v>
      </c>
      <c r="C7" s="4">
        <f>excessE!M8</f>
        <v>8802.4969999999994</v>
      </c>
      <c r="D7" s="4">
        <f>excessE!N8</f>
        <v>1507.0969999999998</v>
      </c>
      <c r="E7" s="4">
        <f t="shared" si="0"/>
        <v>20.658181868026432</v>
      </c>
      <c r="F7" s="4">
        <f t="shared" si="1"/>
        <v>20.658181868026425</v>
      </c>
    </row>
    <row r="8" spans="1:10">
      <c r="A8" s="4">
        <v>81.537899999999993</v>
      </c>
      <c r="B8" s="4">
        <f>excessE!L9</f>
        <v>8511.2999999999993</v>
      </c>
      <c r="C8" s="4">
        <f>excessE!M9</f>
        <v>10275.034</v>
      </c>
      <c r="D8" s="4">
        <f>excessE!N9</f>
        <v>1763.7340000000004</v>
      </c>
      <c r="E8" s="4">
        <f t="shared" si="0"/>
        <v>20.722263344024995</v>
      </c>
      <c r="F8" s="4">
        <f t="shared" si="1"/>
        <v>20.722263344025006</v>
      </c>
    </row>
    <row r="9" spans="1:10">
      <c r="A9" s="4">
        <v>91.607600000000005</v>
      </c>
      <c r="B9" s="4">
        <f>excessE!L10</f>
        <v>9727.1999999999989</v>
      </c>
      <c r="C9" s="4">
        <f>excessE!M10</f>
        <v>11734.847000000002</v>
      </c>
      <c r="D9" s="4">
        <f>excessE!N10</f>
        <v>2007.6470000000027</v>
      </c>
      <c r="E9" s="4">
        <f t="shared" si="0"/>
        <v>20.63951599638132</v>
      </c>
      <c r="F9" s="4">
        <f t="shared" si="1"/>
        <v>20.639515996381313</v>
      </c>
    </row>
    <row r="10" spans="1:10">
      <c r="A10" s="4">
        <v>101.648</v>
      </c>
      <c r="B10" s="4">
        <f>excessE!L11</f>
        <v>10943.099999999999</v>
      </c>
      <c r="C10" s="4">
        <f>excessE!M11</f>
        <v>13207.35</v>
      </c>
      <c r="D10" s="4">
        <f>excessE!N11</f>
        <v>2264.2500000000018</v>
      </c>
      <c r="E10" s="4">
        <f t="shared" ref="E10:E73" si="2">(C10*100/B10)-100</f>
        <v>20.691120432053097</v>
      </c>
      <c r="F10" s="4">
        <f t="shared" si="1"/>
        <v>20.691120432053093</v>
      </c>
    </row>
    <row r="11" spans="1:10">
      <c r="A11" s="4">
        <v>111.71299999999999</v>
      </c>
      <c r="B11" s="4">
        <f>excessE!L12</f>
        <v>12158.999999999998</v>
      </c>
      <c r="C11" s="4">
        <f>excessE!M12</f>
        <v>14660.066999999999</v>
      </c>
      <c r="D11" s="4">
        <f>excessE!N12</f>
        <v>2501.0670000000009</v>
      </c>
      <c r="E11" s="4">
        <f t="shared" si="2"/>
        <v>20.569676782630168</v>
      </c>
      <c r="F11" s="4">
        <f t="shared" si="1"/>
        <v>20.569676782630161</v>
      </c>
    </row>
    <row r="12" spans="1:10">
      <c r="A12" s="4">
        <v>121.71</v>
      </c>
      <c r="B12" s="4">
        <f>excessE!L13</f>
        <v>13374.899999999998</v>
      </c>
      <c r="C12" s="4">
        <f>excessE!M13</f>
        <v>16138.793000000001</v>
      </c>
      <c r="D12" s="4">
        <f>excessE!N13</f>
        <v>2763.8930000000037</v>
      </c>
      <c r="E12" s="4">
        <f t="shared" si="2"/>
        <v>20.664775063738816</v>
      </c>
      <c r="F12" s="4">
        <f t="shared" si="1"/>
        <v>20.664775063738826</v>
      </c>
    </row>
    <row r="13" spans="1:10">
      <c r="A13" s="4">
        <v>131.76</v>
      </c>
      <c r="B13" s="4">
        <f>excessE!L14</f>
        <v>14590.799999999997</v>
      </c>
      <c r="C13" s="4">
        <f>excessE!M14</f>
        <v>17596.326000000001</v>
      </c>
      <c r="D13" s="4">
        <f>excessE!N14</f>
        <v>3005.5260000000035</v>
      </c>
      <c r="E13" s="4">
        <f t="shared" si="2"/>
        <v>20.598774570277186</v>
      </c>
      <c r="F13" s="4">
        <f t="shared" si="1"/>
        <v>20.598774570277186</v>
      </c>
    </row>
    <row r="14" spans="1:10">
      <c r="A14" s="4">
        <v>141.81700000000001</v>
      </c>
      <c r="B14" s="4">
        <f>excessE!L15</f>
        <v>15806.699999999997</v>
      </c>
      <c r="C14" s="4">
        <f>excessE!M15</f>
        <v>19062.928</v>
      </c>
      <c r="D14" s="4">
        <f>excessE!N15</f>
        <v>3256.2280000000028</v>
      </c>
      <c r="E14" s="4">
        <f t="shared" si="2"/>
        <v>20.600302403411234</v>
      </c>
      <c r="F14" s="4">
        <f t="shared" si="1"/>
        <v>20.600302403411234</v>
      </c>
    </row>
    <row r="15" spans="1:10">
      <c r="A15" s="4">
        <v>151.83799999999999</v>
      </c>
      <c r="B15" s="4">
        <f>excessE!L16</f>
        <v>17022.599999999999</v>
      </c>
      <c r="C15" s="4">
        <f>excessE!M16</f>
        <v>20527.077000000001</v>
      </c>
      <c r="D15" s="4">
        <f>excessE!N16</f>
        <v>3504.4770000000026</v>
      </c>
      <c r="E15" s="4">
        <f t="shared" si="2"/>
        <v>20.58720172006629</v>
      </c>
      <c r="F15" s="4">
        <f t="shared" si="1"/>
        <v>20.587201720066282</v>
      </c>
    </row>
    <row r="16" spans="1:10">
      <c r="A16" s="4">
        <v>162.18899999999999</v>
      </c>
      <c r="B16" s="4">
        <f>excessE!L17</f>
        <v>18238.5</v>
      </c>
      <c r="C16" s="4">
        <f>excessE!M17</f>
        <v>21992.74</v>
      </c>
      <c r="D16" s="4">
        <f>excessE!N17</f>
        <v>3754.2400000000016</v>
      </c>
      <c r="E16" s="4">
        <f t="shared" si="2"/>
        <v>20.584148915755136</v>
      </c>
      <c r="F16" s="4">
        <f t="shared" si="1"/>
        <v>20.584148915755144</v>
      </c>
    </row>
    <row r="17" spans="1:6">
      <c r="A17" s="4">
        <v>171.96299999999999</v>
      </c>
      <c r="B17" s="4">
        <f>excessE!L18</f>
        <v>19454.400000000001</v>
      </c>
      <c r="C17" s="4">
        <f>excessE!M18</f>
        <v>23457.411</v>
      </c>
      <c r="D17" s="4">
        <f>excessE!N18</f>
        <v>4003.0109999999986</v>
      </c>
      <c r="E17" s="4">
        <f t="shared" si="2"/>
        <v>20.576378608438191</v>
      </c>
      <c r="F17" s="4">
        <f t="shared" si="1"/>
        <v>20.576378608438183</v>
      </c>
    </row>
    <row r="18" spans="1:6">
      <c r="A18" s="4">
        <v>182.559</v>
      </c>
      <c r="B18" s="4">
        <f>excessE!L19</f>
        <v>20670.300000000003</v>
      </c>
      <c r="C18" s="4">
        <f>excessE!M19</f>
        <v>24921.813000000002</v>
      </c>
      <c r="D18" s="4">
        <f>excessE!N19</f>
        <v>4251.512999999999</v>
      </c>
      <c r="E18" s="4">
        <f t="shared" si="2"/>
        <v>20.568221070811745</v>
      </c>
      <c r="F18" s="4">
        <f t="shared" si="1"/>
        <v>20.568221070811738</v>
      </c>
    </row>
    <row r="19" spans="1:6">
      <c r="A19" s="4">
        <v>192.16900000000001</v>
      </c>
      <c r="B19" s="4">
        <f>excessE!L20</f>
        <v>21886.200000000004</v>
      </c>
      <c r="C19" s="4">
        <f>excessE!M20</f>
        <v>26393.838000000003</v>
      </c>
      <c r="D19" s="4">
        <f>excessE!N20</f>
        <v>4507.637999999999</v>
      </c>
      <c r="E19" s="4">
        <f t="shared" si="2"/>
        <v>20.595800093209405</v>
      </c>
      <c r="F19" s="4">
        <f t="shared" si="1"/>
        <v>20.595800093209412</v>
      </c>
    </row>
    <row r="20" spans="1:6">
      <c r="A20" s="4">
        <v>202.154</v>
      </c>
      <c r="B20" s="4">
        <f>excessE!L21</f>
        <v>23102.100000000006</v>
      </c>
      <c r="C20" s="4">
        <f>excessE!M21</f>
        <v>27863.422000000006</v>
      </c>
      <c r="D20" s="4">
        <f>excessE!N21</f>
        <v>4761.3220000000001</v>
      </c>
      <c r="E20" s="4">
        <f t="shared" si="2"/>
        <v>20.60990992160886</v>
      </c>
      <c r="F20" s="4">
        <f t="shared" si="1"/>
        <v>20.609909921608853</v>
      </c>
    </row>
    <row r="21" spans="1:6">
      <c r="A21" s="4">
        <v>212.42</v>
      </c>
      <c r="B21" s="4">
        <f>excessE!L22</f>
        <v>24318.000000000007</v>
      </c>
      <c r="C21" s="4">
        <f>excessE!M22</f>
        <v>29333.797000000002</v>
      </c>
      <c r="D21" s="4">
        <f>excessE!N22</f>
        <v>5015.796999999995</v>
      </c>
      <c r="E21" s="4">
        <f t="shared" si="2"/>
        <v>20.625861501768213</v>
      </c>
      <c r="F21" s="4">
        <f t="shared" si="1"/>
        <v>20.62586150176821</v>
      </c>
    </row>
    <row r="22" spans="1:6">
      <c r="A22" s="4">
        <v>222.422</v>
      </c>
      <c r="B22" s="4">
        <f>excessE!L23</f>
        <v>25533.900000000009</v>
      </c>
      <c r="C22" s="4">
        <f>excessE!M23</f>
        <v>30796.331000000002</v>
      </c>
      <c r="D22" s="4">
        <f>excessE!N23</f>
        <v>5262.4309999999932</v>
      </c>
      <c r="E22" s="4">
        <f t="shared" si="2"/>
        <v>20.609585688046053</v>
      </c>
      <c r="F22" s="4">
        <f t="shared" si="1"/>
        <v>20.609585688046053</v>
      </c>
    </row>
    <row r="23" spans="1:6">
      <c r="A23" s="4">
        <v>232.428</v>
      </c>
      <c r="B23" s="4">
        <f>excessE!L24</f>
        <v>26749.80000000001</v>
      </c>
      <c r="C23" s="4">
        <f>excessE!M24</f>
        <v>32262.997000000003</v>
      </c>
      <c r="D23" s="4">
        <f>excessE!N24</f>
        <v>5513.1969999999928</v>
      </c>
      <c r="E23" s="4">
        <f t="shared" si="2"/>
        <v>20.610236338215572</v>
      </c>
      <c r="F23" s="4">
        <f t="shared" si="1"/>
        <v>20.610236338215579</v>
      </c>
    </row>
    <row r="24" spans="1:6">
      <c r="A24" s="4">
        <v>242.52799999999999</v>
      </c>
      <c r="B24" s="4">
        <f>excessE!L25</f>
        <v>27965.700000000012</v>
      </c>
      <c r="C24" s="4">
        <f>excessE!M25</f>
        <v>33728.438999999998</v>
      </c>
      <c r="D24" s="4">
        <f>excessE!N25</f>
        <v>5762.7389999999868</v>
      </c>
      <c r="E24" s="4">
        <f t="shared" si="2"/>
        <v>20.606453619970125</v>
      </c>
      <c r="F24" s="4">
        <f t="shared" si="1"/>
        <v>20.606453619970125</v>
      </c>
    </row>
    <row r="25" spans="1:6">
      <c r="A25" s="4">
        <v>252.65600000000001</v>
      </c>
      <c r="B25" s="4">
        <f>excessE!L26</f>
        <v>29181.600000000013</v>
      </c>
      <c r="C25" s="4">
        <f>excessE!M26</f>
        <v>35187.751000000004</v>
      </c>
      <c r="D25" s="4">
        <f>excessE!N26</f>
        <v>6006.1509999999907</v>
      </c>
      <c r="E25" s="4">
        <f t="shared" si="2"/>
        <v>20.581979740658468</v>
      </c>
      <c r="F25" s="4">
        <f t="shared" si="1"/>
        <v>20.581979740658454</v>
      </c>
    </row>
    <row r="26" spans="1:6">
      <c r="A26" s="4">
        <v>262.70100000000002</v>
      </c>
      <c r="B26" s="4">
        <f>excessE!L27</f>
        <v>30397.500000000015</v>
      </c>
      <c r="C26" s="4">
        <f>excessE!M27</f>
        <v>36659.514000000003</v>
      </c>
      <c r="D26" s="4">
        <f>excessE!N27</f>
        <v>6262.0139999999883</v>
      </c>
      <c r="E26" s="4">
        <f t="shared" si="2"/>
        <v>20.600424377004643</v>
      </c>
      <c r="F26" s="4">
        <f t="shared" si="1"/>
        <v>20.600424377004639</v>
      </c>
    </row>
    <row r="27" spans="1:6">
      <c r="A27" s="4">
        <v>272.78199999999998</v>
      </c>
      <c r="B27" s="4">
        <f>excessE!L28</f>
        <v>31613.400000000016</v>
      </c>
      <c r="C27" s="4">
        <f>excessE!M28</f>
        <v>38126.381000000001</v>
      </c>
      <c r="D27" s="4">
        <f>excessE!N28</f>
        <v>6512.9809999999852</v>
      </c>
      <c r="E27" s="4">
        <f t="shared" si="2"/>
        <v>20.601963091600339</v>
      </c>
      <c r="F27" s="4">
        <f t="shared" si="1"/>
        <v>20.601963091600339</v>
      </c>
    </row>
    <row r="28" spans="1:6">
      <c r="A28" s="4">
        <v>282.83</v>
      </c>
      <c r="B28" s="4">
        <f>excessE!L29</f>
        <v>32829.300000000017</v>
      </c>
      <c r="C28" s="4">
        <f>excessE!M29</f>
        <v>39590.074000000001</v>
      </c>
      <c r="D28" s="4">
        <f>excessE!N29</f>
        <v>6760.7739999999831</v>
      </c>
      <c r="E28" s="4">
        <f t="shared" si="2"/>
        <v>20.593719634594635</v>
      </c>
      <c r="F28" s="4">
        <f t="shared" si="1"/>
        <v>20.593719634594642</v>
      </c>
    </row>
    <row r="29" spans="1:6">
      <c r="A29" s="4">
        <v>292.952</v>
      </c>
      <c r="B29" s="4">
        <f>excessE!L30</f>
        <v>34045.200000000019</v>
      </c>
      <c r="C29" s="4">
        <f>excessE!M30</f>
        <v>41066.226000000002</v>
      </c>
      <c r="D29" s="4">
        <f>excessE!N30</f>
        <v>7021.0259999999835</v>
      </c>
      <c r="E29" s="4">
        <f t="shared" si="2"/>
        <v>20.622660463148932</v>
      </c>
      <c r="F29" s="4">
        <f t="shared" si="1"/>
        <v>20.622660463148929</v>
      </c>
    </row>
    <row r="30" spans="1:6">
      <c r="A30" s="4">
        <v>303.05</v>
      </c>
      <c r="B30" s="4">
        <f>excessE!L31</f>
        <v>35261.10000000002</v>
      </c>
      <c r="C30" s="4">
        <f>excessE!M31</f>
        <v>42530.816999999995</v>
      </c>
      <c r="D30" s="4">
        <f>excessE!N31</f>
        <v>7269.7169999999751</v>
      </c>
      <c r="E30" s="4">
        <f t="shared" si="2"/>
        <v>20.616818533738225</v>
      </c>
      <c r="F30" s="4">
        <f t="shared" si="1"/>
        <v>20.616818533738229</v>
      </c>
    </row>
    <row r="31" spans="1:6">
      <c r="A31" s="4">
        <v>313.07</v>
      </c>
      <c r="B31" s="4">
        <f>excessE!L32</f>
        <v>36477.000000000022</v>
      </c>
      <c r="C31" s="4">
        <f>excessE!M32</f>
        <v>43987.183999999994</v>
      </c>
      <c r="D31" s="4">
        <f>excessE!N32</f>
        <v>7510.183999999972</v>
      </c>
      <c r="E31" s="4">
        <f t="shared" si="2"/>
        <v>20.58882035255084</v>
      </c>
      <c r="F31" s="4">
        <f t="shared" si="1"/>
        <v>20.588820352550833</v>
      </c>
    </row>
    <row r="32" spans="1:6">
      <c r="A32" s="4">
        <v>323.08699999999999</v>
      </c>
      <c r="B32" s="4">
        <f>excessE!L33</f>
        <v>37692.900000000023</v>
      </c>
      <c r="C32" s="4">
        <f>excessE!M33</f>
        <v>45457.370999999999</v>
      </c>
      <c r="D32" s="4">
        <f>excessE!N33</f>
        <v>7764.4709999999759</v>
      </c>
      <c r="E32" s="4">
        <f t="shared" si="2"/>
        <v>20.599293235596008</v>
      </c>
      <c r="F32" s="4">
        <f t="shared" si="1"/>
        <v>20.599293235596015</v>
      </c>
    </row>
    <row r="33" spans="1:6">
      <c r="A33" s="4">
        <v>333.09199999999998</v>
      </c>
      <c r="B33" s="4">
        <f>excessE!L34</f>
        <v>38908.800000000025</v>
      </c>
      <c r="C33" s="4">
        <f>excessE!M34</f>
        <v>46923.315999999992</v>
      </c>
      <c r="D33" s="4">
        <f>excessE!N34</f>
        <v>8014.5159999999669</v>
      </c>
      <c r="E33" s="4">
        <f t="shared" si="2"/>
        <v>20.598209145488852</v>
      </c>
      <c r="F33" s="4">
        <f t="shared" si="1"/>
        <v>20.598209145488841</v>
      </c>
    </row>
    <row r="34" spans="1:6">
      <c r="A34" s="4">
        <v>343.173</v>
      </c>
      <c r="B34" s="4">
        <f>excessE!L35</f>
        <v>40124.700000000026</v>
      </c>
      <c r="C34" s="4">
        <f>excessE!M35</f>
        <v>48386.196999999993</v>
      </c>
      <c r="D34" s="4">
        <f>excessE!N35</f>
        <v>8261.4969999999666</v>
      </c>
      <c r="E34" s="4">
        <f t="shared" si="2"/>
        <v>20.589554563647724</v>
      </c>
      <c r="F34" s="4">
        <f t="shared" si="1"/>
        <v>20.589554563647731</v>
      </c>
    </row>
    <row r="35" spans="1:6">
      <c r="A35" s="4">
        <v>353.17</v>
      </c>
      <c r="B35" s="4">
        <f>excessE!L36</f>
        <v>41340.600000000028</v>
      </c>
      <c r="C35" s="4">
        <f>excessE!M36</f>
        <v>49865.59</v>
      </c>
      <c r="D35" s="4">
        <f>excessE!N36</f>
        <v>8524.9899999999689</v>
      </c>
      <c r="E35" s="4">
        <f t="shared" si="2"/>
        <v>20.621350440003212</v>
      </c>
      <c r="F35" s="4">
        <f t="shared" si="1"/>
        <v>20.621350440003201</v>
      </c>
    </row>
    <row r="36" spans="1:6">
      <c r="A36" s="4">
        <v>363.15</v>
      </c>
      <c r="B36" s="4">
        <f>excessE!L37</f>
        <v>42556.500000000029</v>
      </c>
      <c r="C36" s="4">
        <f>excessE!M37</f>
        <v>51319.562999999995</v>
      </c>
      <c r="D36" s="4">
        <f>excessE!N37</f>
        <v>8763.0629999999655</v>
      </c>
      <c r="E36" s="4">
        <f t="shared" si="2"/>
        <v>20.591597053329011</v>
      </c>
      <c r="F36" s="4">
        <f t="shared" si="1"/>
        <v>20.591597053329007</v>
      </c>
    </row>
    <row r="37" spans="1:6">
      <c r="A37" s="4">
        <v>373.41800000000001</v>
      </c>
      <c r="B37" s="4">
        <f>excessE!L38</f>
        <v>43772.400000000031</v>
      </c>
      <c r="C37" s="4">
        <f>excessE!M38</f>
        <v>52790.501000000004</v>
      </c>
      <c r="D37" s="4">
        <f>excessE!N38</f>
        <v>9018.1009999999733</v>
      </c>
      <c r="E37" s="4">
        <f t="shared" si="2"/>
        <v>20.602253931701185</v>
      </c>
      <c r="F37" s="4">
        <f t="shared" si="1"/>
        <v>20.602253931701178</v>
      </c>
    </row>
    <row r="38" spans="1:6">
      <c r="A38" s="4">
        <v>383.44600000000003</v>
      </c>
      <c r="B38" s="4">
        <f>excessE!L39</f>
        <v>44988.300000000032</v>
      </c>
      <c r="C38" s="4">
        <f>excessE!M39</f>
        <v>54256.835999999996</v>
      </c>
      <c r="D38" s="4">
        <f>excessE!N39</f>
        <v>9268.5359999999637</v>
      </c>
      <c r="E38" s="4">
        <f t="shared" si="2"/>
        <v>20.602103213502076</v>
      </c>
      <c r="F38" s="4">
        <f t="shared" si="1"/>
        <v>20.602103213502083</v>
      </c>
    </row>
    <row r="39" spans="1:6">
      <c r="A39" s="4">
        <v>393.48599999999999</v>
      </c>
      <c r="B39" s="4">
        <f>excessE!L40</f>
        <v>46204.200000000033</v>
      </c>
      <c r="C39" s="4">
        <f>excessE!M40</f>
        <v>55730.491999999998</v>
      </c>
      <c r="D39" s="4">
        <f>excessE!N40</f>
        <v>9526.2919999999649</v>
      </c>
      <c r="E39" s="4">
        <f t="shared" si="2"/>
        <v>20.617805307742501</v>
      </c>
      <c r="F39" s="4">
        <f t="shared" si="1"/>
        <v>20.617805307742493</v>
      </c>
    </row>
    <row r="40" spans="1:6">
      <c r="A40" s="4">
        <v>403.50099999999998</v>
      </c>
      <c r="B40" s="4">
        <f>excessE!L41</f>
        <v>47420.100000000035</v>
      </c>
      <c r="C40" s="4">
        <f>excessE!M41</f>
        <v>57186.406999999999</v>
      </c>
      <c r="D40" s="4">
        <f>excessE!N41</f>
        <v>9766.3069999999643</v>
      </c>
      <c r="E40" s="4">
        <f t="shared" si="2"/>
        <v>20.595289761092786</v>
      </c>
      <c r="F40" s="4">
        <f t="shared" si="1"/>
        <v>20.595289761092779</v>
      </c>
    </row>
    <row r="41" spans="1:6">
      <c r="A41" s="4">
        <v>413.53500000000003</v>
      </c>
      <c r="B41" s="4">
        <f>excessE!L42</f>
        <v>48636.000000000036</v>
      </c>
      <c r="C41" s="4">
        <f>excessE!M42</f>
        <v>58655.929000000004</v>
      </c>
      <c r="D41" s="4">
        <f>excessE!N42</f>
        <v>10019.928999999967</v>
      </c>
      <c r="E41" s="4">
        <f t="shared" si="2"/>
        <v>20.60187721029682</v>
      </c>
      <c r="F41" s="4">
        <f t="shared" si="1"/>
        <v>20.601877210296816</v>
      </c>
    </row>
    <row r="42" spans="1:6">
      <c r="A42" s="4">
        <v>423.56799999999998</v>
      </c>
      <c r="B42" s="4">
        <f>excessE!L43</f>
        <v>49851.900000000038</v>
      </c>
      <c r="C42" s="4">
        <f>excessE!M43</f>
        <v>60122.148999999998</v>
      </c>
      <c r="D42" s="4">
        <f>excessE!N43</f>
        <v>10270.24899999996</v>
      </c>
      <c r="E42" s="4">
        <f t="shared" si="2"/>
        <v>20.601519701355315</v>
      </c>
      <c r="F42" s="4">
        <f t="shared" si="1"/>
        <v>20.601519701355318</v>
      </c>
    </row>
    <row r="43" spans="1:6">
      <c r="A43" s="4">
        <v>433.59</v>
      </c>
      <c r="B43" s="4">
        <f>excessE!L44</f>
        <v>51067.800000000039</v>
      </c>
      <c r="C43" s="4">
        <f>excessE!M44</f>
        <v>61591.370999999999</v>
      </c>
      <c r="D43" s="4">
        <f>excessE!N44</f>
        <v>10523.57099999996</v>
      </c>
      <c r="E43" s="4">
        <f t="shared" si="2"/>
        <v>20.607057676265569</v>
      </c>
      <c r="F43" s="4">
        <f t="shared" si="1"/>
        <v>20.607057676265573</v>
      </c>
    </row>
    <row r="44" spans="1:6">
      <c r="A44" s="4">
        <v>443.61200000000002</v>
      </c>
      <c r="B44" s="4">
        <f>excessE!L45</f>
        <v>52283.700000000041</v>
      </c>
      <c r="C44" s="4">
        <f>excessE!M45</f>
        <v>63057.635999999999</v>
      </c>
      <c r="D44" s="4">
        <f>excessE!N45</f>
        <v>10773.935999999958</v>
      </c>
      <c r="E44" s="4">
        <f t="shared" si="2"/>
        <v>20.606682388583721</v>
      </c>
      <c r="F44" s="4">
        <f t="shared" si="1"/>
        <v>20.606682388583728</v>
      </c>
    </row>
    <row r="45" spans="1:6">
      <c r="A45" s="4">
        <v>453.65800000000002</v>
      </c>
      <c r="B45" s="4">
        <f>excessE!L46</f>
        <v>53499.600000000042</v>
      </c>
      <c r="C45" s="4">
        <f>excessE!M46</f>
        <v>64513.679999999993</v>
      </c>
      <c r="D45" s="4">
        <f>excessE!N46</f>
        <v>11014.079999999951</v>
      </c>
      <c r="E45" s="4">
        <f t="shared" si="2"/>
        <v>20.587219343695921</v>
      </c>
      <c r="F45" s="4">
        <f t="shared" si="1"/>
        <v>20.587219343695921</v>
      </c>
    </row>
    <row r="46" spans="1:6">
      <c r="A46" s="4">
        <v>463.69799999999998</v>
      </c>
      <c r="B46" s="4">
        <f>excessE!L47</f>
        <v>54715.500000000044</v>
      </c>
      <c r="C46" s="4">
        <f>excessE!M47</f>
        <v>65973.581999999995</v>
      </c>
      <c r="D46" s="4">
        <f>excessE!N47</f>
        <v>11258.081999999951</v>
      </c>
      <c r="E46" s="4">
        <f t="shared" si="2"/>
        <v>20.57567234147534</v>
      </c>
      <c r="F46" s="4">
        <f t="shared" si="1"/>
        <v>20.575672341475343</v>
      </c>
    </row>
    <row r="47" spans="1:6">
      <c r="A47" s="4">
        <v>473.76299999999998</v>
      </c>
      <c r="B47" s="4">
        <f>excessE!L48</f>
        <v>55931.400000000045</v>
      </c>
      <c r="C47" s="4">
        <f>excessE!M48</f>
        <v>67464.03</v>
      </c>
      <c r="D47" s="4">
        <f>excessE!N48</f>
        <v>11532.629999999954</v>
      </c>
      <c r="E47" s="4">
        <f t="shared" si="2"/>
        <v>20.619240712730146</v>
      </c>
      <c r="F47" s="4">
        <f t="shared" si="1"/>
        <v>20.619240712730136</v>
      </c>
    </row>
    <row r="48" spans="1:6">
      <c r="A48" s="4">
        <v>483.83300000000003</v>
      </c>
      <c r="B48" s="4">
        <f>excessE!L49</f>
        <v>57147.300000000047</v>
      </c>
      <c r="C48" s="4">
        <f>excessE!M49</f>
        <v>68919.842999999993</v>
      </c>
      <c r="D48" s="4">
        <f>excessE!N49</f>
        <v>11772.542999999947</v>
      </c>
      <c r="E48" s="4">
        <f t="shared" si="2"/>
        <v>20.600348572898341</v>
      </c>
      <c r="F48" s="4">
        <f t="shared" si="1"/>
        <v>20.600348572898348</v>
      </c>
    </row>
    <row r="49" spans="1:6">
      <c r="A49" s="4">
        <v>494.11700000000002</v>
      </c>
      <c r="B49" s="4">
        <f>excessE!L50</f>
        <v>58363.200000000048</v>
      </c>
      <c r="C49" s="4">
        <f>excessE!M50</f>
        <v>70385.991999999998</v>
      </c>
      <c r="D49" s="4">
        <f>excessE!N50</f>
        <v>12022.79199999995</v>
      </c>
      <c r="E49" s="4">
        <f t="shared" si="2"/>
        <v>20.599953395290086</v>
      </c>
      <c r="F49" s="4">
        <f t="shared" si="1"/>
        <v>20.599953395290083</v>
      </c>
    </row>
    <row r="50" spans="1:6">
      <c r="A50" s="4">
        <v>503.90100000000001</v>
      </c>
      <c r="B50" s="4">
        <f>excessE!L51</f>
        <v>59579.100000000049</v>
      </c>
      <c r="C50" s="4">
        <f>excessE!M51</f>
        <v>71853.663</v>
      </c>
      <c r="D50" s="4">
        <f>excessE!N51</f>
        <v>12274.562999999951</v>
      </c>
      <c r="E50" s="4">
        <f t="shared" si="2"/>
        <v>20.602128934475246</v>
      </c>
      <c r="F50" s="4">
        <f t="shared" si="1"/>
        <v>20.602128934475246</v>
      </c>
    </row>
    <row r="51" spans="1:6">
      <c r="A51" s="4">
        <v>513.95600000000002</v>
      </c>
      <c r="B51" s="4">
        <f>excessE!L52</f>
        <v>60795.000000000051</v>
      </c>
      <c r="C51" s="4">
        <f>excessE!M52</f>
        <v>73320.264999999999</v>
      </c>
      <c r="D51" s="4">
        <f>excessE!N52</f>
        <v>12525.264999999948</v>
      </c>
      <c r="E51" s="4">
        <f t="shared" si="2"/>
        <v>20.602459083806139</v>
      </c>
      <c r="F51" s="4">
        <f t="shared" si="1"/>
        <v>20.602459083806131</v>
      </c>
    </row>
    <row r="52" spans="1:6">
      <c r="A52" s="4">
        <v>524.02499999999998</v>
      </c>
      <c r="B52" s="4">
        <f>excessE!L53</f>
        <v>62010.900000000052</v>
      </c>
      <c r="C52" s="4">
        <f>excessE!M53</f>
        <v>74783.561999999991</v>
      </c>
      <c r="D52" s="4">
        <f>excessE!N53</f>
        <v>12772.661999999938</v>
      </c>
      <c r="E52" s="4">
        <f t="shared" si="2"/>
        <v>20.597446577940218</v>
      </c>
      <c r="F52" s="4">
        <f t="shared" si="1"/>
        <v>20.597446577940214</v>
      </c>
    </row>
    <row r="53" spans="1:6">
      <c r="A53" s="4">
        <v>534.24599999999998</v>
      </c>
      <c r="B53" s="4">
        <f>excessE!L54</f>
        <v>63226.800000000054</v>
      </c>
      <c r="C53" s="4">
        <f>excessE!M54</f>
        <v>76251.401999999987</v>
      </c>
      <c r="D53" s="4">
        <f>excessE!N54</f>
        <v>13024.601999999933</v>
      </c>
      <c r="E53" s="4">
        <f t="shared" si="2"/>
        <v>20.599812104993319</v>
      </c>
      <c r="F53" s="4">
        <f t="shared" si="1"/>
        <v>20.59981210499333</v>
      </c>
    </row>
    <row r="54" spans="1:6">
      <c r="A54" s="4">
        <v>544.62900000000002</v>
      </c>
      <c r="B54" s="4">
        <f>excessE!L55</f>
        <v>64442.700000000055</v>
      </c>
      <c r="C54" s="4">
        <f>excessE!M55</f>
        <v>77719.799999999988</v>
      </c>
      <c r="D54" s="4">
        <f>excessE!N55</f>
        <v>13277.099999999933</v>
      </c>
      <c r="E54" s="4">
        <f t="shared" si="2"/>
        <v>20.602954252382233</v>
      </c>
      <c r="F54" s="4">
        <f t="shared" si="1"/>
        <v>20.602954252382226</v>
      </c>
    </row>
    <row r="55" spans="1:6">
      <c r="A55" s="4">
        <v>554.38699999999994</v>
      </c>
      <c r="B55" s="4">
        <f>excessE!L56</f>
        <v>65658.600000000049</v>
      </c>
      <c r="C55" s="4">
        <f>excessE!M56</f>
        <v>79183.900999999983</v>
      </c>
      <c r="D55" s="4">
        <f>excessE!N56</f>
        <v>13525.300999999934</v>
      </c>
      <c r="E55" s="4">
        <f t="shared" si="2"/>
        <v>20.599435565180997</v>
      </c>
      <c r="F55" s="4">
        <f t="shared" si="1"/>
        <v>20.599435565180986</v>
      </c>
    </row>
    <row r="56" spans="1:6">
      <c r="A56" s="4">
        <v>564.38900000000001</v>
      </c>
      <c r="B56" s="4">
        <f>excessE!L57</f>
        <v>66874.500000000044</v>
      </c>
      <c r="C56" s="4">
        <f>excessE!M57</f>
        <v>80647.872999999992</v>
      </c>
      <c r="D56" s="4">
        <f>excessE!N57</f>
        <v>13773.372999999949</v>
      </c>
      <c r="E56" s="4">
        <f t="shared" si="2"/>
        <v>20.595851931603136</v>
      </c>
      <c r="F56" s="4">
        <f t="shared" si="1"/>
        <v>20.595851931603139</v>
      </c>
    </row>
    <row r="57" spans="1:6">
      <c r="A57" s="4">
        <v>574.37400000000002</v>
      </c>
      <c r="B57" s="4">
        <f>excessE!L58</f>
        <v>68090.400000000038</v>
      </c>
      <c r="C57" s="4">
        <f>excessE!M58</f>
        <v>82111.055999999982</v>
      </c>
      <c r="D57" s="4">
        <f>excessE!N58</f>
        <v>14020.655999999944</v>
      </c>
      <c r="E57" s="4">
        <f t="shared" si="2"/>
        <v>20.591237531281848</v>
      </c>
      <c r="F57" s="4">
        <f t="shared" si="1"/>
        <v>20.591237531281852</v>
      </c>
    </row>
    <row r="58" spans="1:6">
      <c r="A58" s="4">
        <v>584.61400000000003</v>
      </c>
      <c r="B58" s="4">
        <f>excessE!L59</f>
        <v>69306.300000000032</v>
      </c>
      <c r="C58" s="4">
        <f>excessE!M59</f>
        <v>83583.270999999979</v>
      </c>
      <c r="D58" s="4">
        <f>excessE!N59</f>
        <v>14276.970999999947</v>
      </c>
      <c r="E58" s="4">
        <f t="shared" si="2"/>
        <v>20.599817044049303</v>
      </c>
      <c r="F58" s="4">
        <f t="shared" si="1"/>
        <v>20.599817044049303</v>
      </c>
    </row>
    <row r="59" spans="1:6">
      <c r="A59" s="4">
        <v>594.84</v>
      </c>
      <c r="B59" s="4">
        <f>excessE!L60</f>
        <v>70522.200000000026</v>
      </c>
      <c r="C59" s="4">
        <f>excessE!M60</f>
        <v>85044.475999999995</v>
      </c>
      <c r="D59" s="4">
        <f>excessE!N60</f>
        <v>14522.275999999969</v>
      </c>
      <c r="E59" s="4">
        <f t="shared" si="2"/>
        <v>20.592488606424595</v>
      </c>
      <c r="F59" s="4">
        <f t="shared" si="1"/>
        <v>20.592488606424592</v>
      </c>
    </row>
    <row r="60" spans="1:6">
      <c r="A60" s="4">
        <v>605.06100000000004</v>
      </c>
      <c r="B60" s="4">
        <f>excessE!L61</f>
        <v>71738.10000000002</v>
      </c>
      <c r="C60" s="4">
        <f>excessE!M61</f>
        <v>86509.451000000001</v>
      </c>
      <c r="D60" s="4">
        <f>excessE!N61</f>
        <v>14771.350999999981</v>
      </c>
      <c r="E60" s="4">
        <f t="shared" si="2"/>
        <v>20.590663817413585</v>
      </c>
      <c r="F60" s="4">
        <f t="shared" si="1"/>
        <v>20.590663817413585</v>
      </c>
    </row>
    <row r="61" spans="1:6">
      <c r="A61" s="4">
        <v>615.27300000000002</v>
      </c>
      <c r="B61" s="4">
        <f>excessE!L62</f>
        <v>72954.000000000015</v>
      </c>
      <c r="C61" s="4">
        <f>excessE!M62</f>
        <v>87975.15</v>
      </c>
      <c r="D61" s="4">
        <f>excessE!N62</f>
        <v>15021.14999999998</v>
      </c>
      <c r="E61" s="4">
        <f t="shared" si="2"/>
        <v>20.589892260876695</v>
      </c>
      <c r="F61" s="4">
        <f t="shared" si="1"/>
        <v>20.589892260876685</v>
      </c>
    </row>
    <row r="62" spans="1:6">
      <c r="A62" s="4">
        <v>625.52</v>
      </c>
      <c r="B62" s="4">
        <f>excessE!L63</f>
        <v>74169.900000000009</v>
      </c>
      <c r="C62" s="4">
        <f>excessE!M63</f>
        <v>89436.38</v>
      </c>
      <c r="D62" s="4">
        <f>excessE!N63</f>
        <v>15266.479999999996</v>
      </c>
      <c r="E62" s="4">
        <f t="shared" si="2"/>
        <v>20.583120645976322</v>
      </c>
      <c r="F62" s="4">
        <f t="shared" si="1"/>
        <v>20.583120645976322</v>
      </c>
    </row>
    <row r="63" spans="1:6">
      <c r="A63" s="4">
        <v>635.822</v>
      </c>
      <c r="B63" s="4">
        <f>excessE!L64</f>
        <v>75385.8</v>
      </c>
      <c r="C63" s="4">
        <f>excessE!M64</f>
        <v>90912.144</v>
      </c>
      <c r="D63" s="4">
        <f>excessE!N64</f>
        <v>15526.343999999997</v>
      </c>
      <c r="E63" s="4">
        <f t="shared" si="2"/>
        <v>20.595846963221192</v>
      </c>
      <c r="F63" s="4">
        <f t="shared" si="1"/>
        <v>20.595846963221184</v>
      </c>
    </row>
    <row r="64" spans="1:6">
      <c r="A64" s="4">
        <v>645.85699999999997</v>
      </c>
      <c r="B64" s="4">
        <f>excessE!L65</f>
        <v>76601.7</v>
      </c>
      <c r="C64" s="4">
        <f>excessE!M65</f>
        <v>92378.786999999997</v>
      </c>
      <c r="D64" s="4">
        <f>excessE!N65</f>
        <v>15777.087</v>
      </c>
      <c r="E64" s="4">
        <f t="shared" si="2"/>
        <v>20.596262223945416</v>
      </c>
      <c r="F64" s="4">
        <f t="shared" si="1"/>
        <v>20.596262223945423</v>
      </c>
    </row>
    <row r="65" spans="1:6">
      <c r="A65" s="4">
        <v>655.9</v>
      </c>
      <c r="B65" s="4">
        <f>excessE!L66</f>
        <v>77817.599999999991</v>
      </c>
      <c r="C65" s="4">
        <f>excessE!M66</f>
        <v>93850.72</v>
      </c>
      <c r="D65" s="4">
        <f>excessE!N66</f>
        <v>16033.12000000001</v>
      </c>
      <c r="E65" s="4">
        <f t="shared" si="2"/>
        <v>20.603462455794073</v>
      </c>
      <c r="F65" s="4">
        <f t="shared" si="1"/>
        <v>20.603462455794077</v>
      </c>
    </row>
    <row r="66" spans="1:6">
      <c r="A66" s="4">
        <v>665.90499999999997</v>
      </c>
      <c r="B66" s="4">
        <f>excessE!L67</f>
        <v>79033.499999999985</v>
      </c>
      <c r="C66" s="4">
        <f>excessE!M67</f>
        <v>95320.782000000007</v>
      </c>
      <c r="D66" s="4">
        <f>excessE!N67</f>
        <v>16287.282000000021</v>
      </c>
      <c r="E66" s="4">
        <f t="shared" si="2"/>
        <v>20.60807379149351</v>
      </c>
      <c r="F66" s="4">
        <f t="shared" si="1"/>
        <v>20.60807379149351</v>
      </c>
    </row>
    <row r="67" spans="1:6">
      <c r="A67" s="4">
        <v>676.23500000000001</v>
      </c>
      <c r="B67" s="4">
        <f>excessE!L68</f>
        <v>80249.39999999998</v>
      </c>
      <c r="C67" s="4">
        <f>excessE!M68</f>
        <v>96780.37</v>
      </c>
      <c r="D67" s="4">
        <f>excessE!N68</f>
        <v>16530.970000000016</v>
      </c>
      <c r="E67" s="4">
        <f t="shared" si="2"/>
        <v>20.599493578768218</v>
      </c>
      <c r="F67" s="4">
        <f t="shared" ref="F67:F130" si="3">D67*100/B67</f>
        <v>20.599493578768215</v>
      </c>
    </row>
    <row r="68" spans="1:6">
      <c r="A68" s="4">
        <v>686.26300000000003</v>
      </c>
      <c r="B68" s="4">
        <f>excessE!L69</f>
        <v>81465.299999999974</v>
      </c>
      <c r="C68" s="4">
        <f>excessE!M69</f>
        <v>98244.444999999992</v>
      </c>
      <c r="D68" s="4">
        <f>excessE!N69</f>
        <v>16779.145000000019</v>
      </c>
      <c r="E68" s="4">
        <f t="shared" si="2"/>
        <v>20.596677358335427</v>
      </c>
      <c r="F68" s="4">
        <f t="shared" si="3"/>
        <v>20.59667735833542</v>
      </c>
    </row>
    <row r="69" spans="1:6">
      <c r="A69" s="4">
        <v>696.375</v>
      </c>
      <c r="B69" s="4">
        <f>excessE!L70</f>
        <v>82681.199999999968</v>
      </c>
      <c r="C69" s="4">
        <f>excessE!M70</f>
        <v>99712.981</v>
      </c>
      <c r="D69" s="4">
        <f>excessE!N70</f>
        <v>17031.781000000032</v>
      </c>
      <c r="E69" s="4">
        <f t="shared" si="2"/>
        <v>20.599339390333029</v>
      </c>
      <c r="F69" s="4">
        <f t="shared" si="3"/>
        <v>20.599339390333036</v>
      </c>
    </row>
    <row r="70" spans="1:6">
      <c r="A70" s="4">
        <v>706.40300000000002</v>
      </c>
      <c r="B70" s="4">
        <f>excessE!L71</f>
        <v>83897.099999999962</v>
      </c>
      <c r="C70" s="4">
        <f>excessE!M71</f>
        <v>101180.01799999998</v>
      </c>
      <c r="D70" s="4">
        <f>excessE!N71</f>
        <v>17282.91800000002</v>
      </c>
      <c r="E70" s="4">
        <f t="shared" si="2"/>
        <v>20.600137549450494</v>
      </c>
      <c r="F70" s="4">
        <f t="shared" si="3"/>
        <v>20.600137549450491</v>
      </c>
    </row>
    <row r="71" spans="1:6">
      <c r="A71" s="4">
        <v>716.46500000000003</v>
      </c>
      <c r="B71" s="4">
        <f>excessE!L72</f>
        <v>85112.999999999956</v>
      </c>
      <c r="C71" s="4">
        <f>excessE!M72</f>
        <v>102645.82699999999</v>
      </c>
      <c r="D71" s="4">
        <f>excessE!N72</f>
        <v>17532.827000000034</v>
      </c>
      <c r="E71" s="4">
        <f t="shared" si="2"/>
        <v>20.599470116198518</v>
      </c>
      <c r="F71" s="4">
        <f t="shared" si="3"/>
        <v>20.599470116198518</v>
      </c>
    </row>
    <row r="72" spans="1:6">
      <c r="A72" s="4">
        <v>726.52200000000005</v>
      </c>
      <c r="B72" s="4">
        <f>excessE!L73</f>
        <v>86328.899999999951</v>
      </c>
      <c r="C72" s="4">
        <f>excessE!M73</f>
        <v>104115.81599999999</v>
      </c>
      <c r="D72" s="4">
        <f>excessE!N73</f>
        <v>17786.916000000041</v>
      </c>
      <c r="E72" s="4">
        <f t="shared" si="2"/>
        <v>20.603663431365462</v>
      </c>
      <c r="F72" s="4">
        <f t="shared" si="3"/>
        <v>20.603663431365455</v>
      </c>
    </row>
    <row r="73" spans="1:6">
      <c r="A73" s="4">
        <v>736.60900000000004</v>
      </c>
      <c r="B73" s="4">
        <f>excessE!L74</f>
        <v>87544.799999999945</v>
      </c>
      <c r="C73" s="4">
        <f>excessE!M74</f>
        <v>105589.50499999998</v>
      </c>
      <c r="D73" s="4">
        <f>excessE!N74</f>
        <v>18044.705000000031</v>
      </c>
      <c r="E73" s="4">
        <f t="shared" si="2"/>
        <v>20.611966673063449</v>
      </c>
      <c r="F73" s="4">
        <f t="shared" si="3"/>
        <v>20.611966673063439</v>
      </c>
    </row>
    <row r="74" spans="1:6">
      <c r="A74" s="4">
        <v>746.65599999999995</v>
      </c>
      <c r="B74" s="4">
        <f>excessE!L75</f>
        <v>88760.699999999939</v>
      </c>
      <c r="C74" s="4">
        <f>excessE!M75</f>
        <v>107053.09499999999</v>
      </c>
      <c r="D74" s="4">
        <f>excessE!N75</f>
        <v>18292.395000000048</v>
      </c>
      <c r="E74" s="4">
        <f t="shared" ref="E74:E137" si="4">(C74*100/B74)-100</f>
        <v>20.60866464550196</v>
      </c>
      <c r="F74" s="4">
        <f t="shared" si="3"/>
        <v>20.60866464550196</v>
      </c>
    </row>
    <row r="75" spans="1:6">
      <c r="A75" s="4">
        <v>756.68700000000001</v>
      </c>
      <c r="B75" s="4">
        <f>excessE!L76</f>
        <v>89976.599999999933</v>
      </c>
      <c r="C75" s="4">
        <f>excessE!M76</f>
        <v>108526.54499999998</v>
      </c>
      <c r="D75" s="4">
        <f>excessE!N76</f>
        <v>18549.945000000051</v>
      </c>
      <c r="E75" s="4">
        <f t="shared" si="4"/>
        <v>20.616410266669405</v>
      </c>
      <c r="F75" s="4">
        <f t="shared" si="3"/>
        <v>20.616410266669405</v>
      </c>
    </row>
    <row r="76" spans="1:6">
      <c r="A76" s="4">
        <v>766.74599999999998</v>
      </c>
      <c r="B76" s="4">
        <f>excessE!L77</f>
        <v>91192.499999999927</v>
      </c>
      <c r="C76" s="4">
        <f>excessE!M77</f>
        <v>109983.46599999999</v>
      </c>
      <c r="D76" s="4">
        <f>excessE!N77</f>
        <v>18790.966000000059</v>
      </c>
      <c r="E76" s="4">
        <f t="shared" si="4"/>
        <v>20.6058239438551</v>
      </c>
      <c r="F76" s="4">
        <f t="shared" si="3"/>
        <v>20.605823943855114</v>
      </c>
    </row>
    <row r="77" spans="1:6">
      <c r="A77" s="4">
        <v>776.79</v>
      </c>
      <c r="B77" s="4">
        <f>excessE!L78</f>
        <v>92408.399999999921</v>
      </c>
      <c r="C77" s="4">
        <f>excessE!M78</f>
        <v>111447.96899999998</v>
      </c>
      <c r="D77" s="4">
        <f>excessE!N78</f>
        <v>19039.569000000061</v>
      </c>
      <c r="E77" s="4">
        <f t="shared" si="4"/>
        <v>20.603721090290577</v>
      </c>
      <c r="F77" s="4">
        <f t="shared" si="3"/>
        <v>20.603721090290577</v>
      </c>
    </row>
    <row r="78" spans="1:6">
      <c r="A78" s="4">
        <v>786.81</v>
      </c>
      <c r="B78" s="4">
        <f>excessE!L79</f>
        <v>93624.299999999916</v>
      </c>
      <c r="C78" s="4">
        <f>excessE!M79</f>
        <v>112913.19399999997</v>
      </c>
      <c r="D78" s="4">
        <f>excessE!N79</f>
        <v>19288.894000000058</v>
      </c>
      <c r="E78" s="4">
        <f t="shared" si="4"/>
        <v>20.6024440236136</v>
      </c>
      <c r="F78" s="4">
        <f t="shared" si="3"/>
        <v>20.602444023613611</v>
      </c>
    </row>
    <row r="79" spans="1:6">
      <c r="A79" s="4">
        <v>796.82399999999996</v>
      </c>
      <c r="B79" s="4">
        <f>excessE!L80</f>
        <v>94840.19999999991</v>
      </c>
      <c r="C79" s="4">
        <f>excessE!M80</f>
        <v>114383.32399999996</v>
      </c>
      <c r="D79" s="4">
        <f>excessE!N80</f>
        <v>19543.124000000054</v>
      </c>
      <c r="E79" s="4">
        <f t="shared" si="4"/>
        <v>20.606371559739515</v>
      </c>
      <c r="F79" s="4">
        <f t="shared" si="3"/>
        <v>20.606371559739515</v>
      </c>
    </row>
    <row r="80" spans="1:6">
      <c r="A80" s="4">
        <v>806.79100000000005</v>
      </c>
      <c r="B80" s="4">
        <f>excessE!L81</f>
        <v>96056.099999999904</v>
      </c>
      <c r="C80" s="4">
        <f>excessE!M81</f>
        <v>115843.21199999997</v>
      </c>
      <c r="D80" s="4">
        <f>excessE!N81</f>
        <v>19787.112000000066</v>
      </c>
      <c r="E80" s="4">
        <f t="shared" si="4"/>
        <v>20.59953714548071</v>
      </c>
      <c r="F80" s="4">
        <f t="shared" si="3"/>
        <v>20.599537145480699</v>
      </c>
    </row>
    <row r="81" spans="1:6">
      <c r="A81" s="4">
        <v>817.05200000000002</v>
      </c>
      <c r="B81" s="4">
        <f>excessE!L82</f>
        <v>97271.999999999898</v>
      </c>
      <c r="C81" s="4">
        <f>excessE!M82</f>
        <v>117311.70799999997</v>
      </c>
      <c r="D81" s="4">
        <f>excessE!N82</f>
        <v>20039.708000000071</v>
      </c>
      <c r="E81" s="4">
        <f t="shared" si="4"/>
        <v>20.601723003536577</v>
      </c>
      <c r="F81" s="4">
        <f t="shared" si="3"/>
        <v>20.60172300353657</v>
      </c>
    </row>
    <row r="82" spans="1:6">
      <c r="A82" s="4">
        <v>827.04200000000003</v>
      </c>
      <c r="B82" s="4">
        <f>excessE!L83</f>
        <v>98487.899999999892</v>
      </c>
      <c r="C82" s="4">
        <f>excessE!M83</f>
        <v>118781.47999999997</v>
      </c>
      <c r="D82" s="4">
        <f>excessE!N83</f>
        <v>20293.580000000075</v>
      </c>
      <c r="E82" s="4">
        <f t="shared" si="4"/>
        <v>20.605150480414437</v>
      </c>
      <c r="F82" s="4">
        <f t="shared" si="3"/>
        <v>20.605150480414444</v>
      </c>
    </row>
    <row r="83" spans="1:6">
      <c r="A83" s="4">
        <v>837.24</v>
      </c>
      <c r="B83" s="4">
        <f>excessE!L84</f>
        <v>99703.799999999886</v>
      </c>
      <c r="C83" s="4">
        <f>excessE!M84</f>
        <v>120250.87299999996</v>
      </c>
      <c r="D83" s="4">
        <f>excessE!N84</f>
        <v>20547.073000000077</v>
      </c>
      <c r="E83" s="4">
        <f t="shared" si="4"/>
        <v>20.60811423436229</v>
      </c>
      <c r="F83" s="4">
        <f t="shared" si="3"/>
        <v>20.608114234362283</v>
      </c>
    </row>
    <row r="84" spans="1:6">
      <c r="A84" s="4">
        <v>847.45299999999997</v>
      </c>
      <c r="B84" s="4">
        <f>excessE!L85</f>
        <v>100919.69999999988</v>
      </c>
      <c r="C84" s="4">
        <f>excessE!M85</f>
        <v>121714.62299999996</v>
      </c>
      <c r="D84" s="4">
        <f>excessE!N85</f>
        <v>20794.923000000083</v>
      </c>
      <c r="E84" s="4">
        <f t="shared" si="4"/>
        <v>20.605414998261111</v>
      </c>
      <c r="F84" s="4">
        <f t="shared" si="3"/>
        <v>20.6054149982611</v>
      </c>
    </row>
    <row r="85" spans="1:6">
      <c r="A85" s="4">
        <v>857.67600000000004</v>
      </c>
      <c r="B85" s="4">
        <f>excessE!L86</f>
        <v>102135.59999999987</v>
      </c>
      <c r="C85" s="4">
        <f>excessE!M86</f>
        <v>123185.07299999997</v>
      </c>
      <c r="D85" s="4">
        <f>excessE!N86</f>
        <v>21049.4730000001</v>
      </c>
      <c r="E85" s="4">
        <f t="shared" si="4"/>
        <v>20.609339936320069</v>
      </c>
      <c r="F85" s="4">
        <f t="shared" si="3"/>
        <v>20.609339936320076</v>
      </c>
    </row>
    <row r="86" spans="1:6">
      <c r="A86" s="4">
        <v>867.91300000000001</v>
      </c>
      <c r="B86" s="4">
        <f>excessE!L87</f>
        <v>103351.49999999987</v>
      </c>
      <c r="C86" s="4">
        <f>excessE!M87</f>
        <v>124648.18399999995</v>
      </c>
      <c r="D86" s="4">
        <f>excessE!N87</f>
        <v>21296.684000000081</v>
      </c>
      <c r="E86" s="4">
        <f t="shared" si="4"/>
        <v>20.60607151323407</v>
      </c>
      <c r="F86" s="4">
        <f t="shared" si="3"/>
        <v>20.60607151323407</v>
      </c>
    </row>
    <row r="87" spans="1:6">
      <c r="A87" s="4">
        <v>878.15200000000004</v>
      </c>
      <c r="B87" s="4">
        <f>excessE!L88</f>
        <v>104567.39999999986</v>
      </c>
      <c r="C87" s="4">
        <f>excessE!M88</f>
        <v>126115.23199999996</v>
      </c>
      <c r="D87" s="4">
        <f>excessE!N88</f>
        <v>21547.832000000097</v>
      </c>
      <c r="E87" s="4">
        <f t="shared" si="4"/>
        <v>20.606644135744148</v>
      </c>
      <c r="F87" s="4">
        <f t="shared" si="3"/>
        <v>20.606644135744144</v>
      </c>
    </row>
    <row r="88" spans="1:6">
      <c r="A88" s="4">
        <v>888.36800000000005</v>
      </c>
      <c r="B88" s="4">
        <f>excessE!L89</f>
        <v>105783.29999999986</v>
      </c>
      <c r="C88" s="4">
        <f>excessE!M89</f>
        <v>127589.21499999997</v>
      </c>
      <c r="D88" s="4">
        <f>excessE!N89</f>
        <v>21805.91500000011</v>
      </c>
      <c r="E88" s="4">
        <f t="shared" si="4"/>
        <v>20.613759449743142</v>
      </c>
      <c r="F88" s="4">
        <f t="shared" si="3"/>
        <v>20.613759449743146</v>
      </c>
    </row>
    <row r="89" spans="1:6">
      <c r="A89" s="4">
        <v>898.57899999999995</v>
      </c>
      <c r="B89" s="4">
        <f>excessE!L90</f>
        <v>106999.19999999985</v>
      </c>
      <c r="C89" s="4">
        <f>excessE!M90</f>
        <v>129056.00599999996</v>
      </c>
      <c r="D89" s="4">
        <f>excessE!N90</f>
        <v>22056.806000000113</v>
      </c>
      <c r="E89" s="4">
        <f t="shared" si="4"/>
        <v>20.613991506478683</v>
      </c>
      <c r="F89" s="4">
        <f t="shared" si="3"/>
        <v>20.613991506478687</v>
      </c>
    </row>
    <row r="90" spans="1:6">
      <c r="A90" s="4">
        <v>908.89099999999996</v>
      </c>
      <c r="B90" s="4">
        <f>excessE!L91</f>
        <v>108215.09999999985</v>
      </c>
      <c r="C90" s="4">
        <f>excessE!M91</f>
        <v>130522.74999999997</v>
      </c>
      <c r="D90" s="4">
        <f>excessE!N91</f>
        <v>22307.650000000125</v>
      </c>
      <c r="E90" s="4">
        <f t="shared" si="4"/>
        <v>20.614174916439708</v>
      </c>
      <c r="F90" s="4">
        <f t="shared" si="3"/>
        <v>20.614174916439719</v>
      </c>
    </row>
    <row r="91" spans="1:6">
      <c r="A91" s="4">
        <v>918.83399999999995</v>
      </c>
      <c r="B91" s="4">
        <f>excessE!L92</f>
        <v>109430.99999999984</v>
      </c>
      <c r="C91" s="4">
        <f>excessE!M92</f>
        <v>131987.43399999998</v>
      </c>
      <c r="D91" s="4">
        <f>excessE!N92</f>
        <v>22556.434000000139</v>
      </c>
      <c r="E91" s="4">
        <f t="shared" si="4"/>
        <v>20.612471785874362</v>
      </c>
      <c r="F91" s="4">
        <f t="shared" si="3"/>
        <v>20.612471785874362</v>
      </c>
    </row>
    <row r="92" spans="1:6">
      <c r="A92" s="4">
        <v>929.08699999999999</v>
      </c>
      <c r="B92" s="4">
        <f>excessE!L93</f>
        <v>110646.89999999983</v>
      </c>
      <c r="C92" s="4">
        <f>excessE!M93</f>
        <v>133457.08699999997</v>
      </c>
      <c r="D92" s="4">
        <f>excessE!N93</f>
        <v>22810.187000000136</v>
      </c>
      <c r="E92" s="4">
        <f t="shared" si="4"/>
        <v>20.615296949123902</v>
      </c>
      <c r="F92" s="4">
        <f t="shared" si="3"/>
        <v>20.615296949123898</v>
      </c>
    </row>
    <row r="93" spans="1:6">
      <c r="A93" s="4">
        <v>939.32399999999996</v>
      </c>
      <c r="B93" s="4">
        <f>excessE!L94</f>
        <v>111862.79999999983</v>
      </c>
      <c r="C93" s="4">
        <f>excessE!M94</f>
        <v>134922.20299999998</v>
      </c>
      <c r="D93" s="4">
        <f>excessE!N94</f>
        <v>23059.403000000151</v>
      </c>
      <c r="E93" s="4">
        <f t="shared" si="4"/>
        <v>20.614004834493841</v>
      </c>
      <c r="F93" s="4">
        <f t="shared" si="3"/>
        <v>20.614004834493851</v>
      </c>
    </row>
    <row r="94" spans="1:6">
      <c r="A94" s="4">
        <v>949.54899999999998</v>
      </c>
      <c r="B94" s="4">
        <f>excessE!L95</f>
        <v>113078.69999999982</v>
      </c>
      <c r="C94" s="4">
        <f>excessE!M95</f>
        <v>136388.44099999996</v>
      </c>
      <c r="D94" s="4">
        <f>excessE!N95</f>
        <v>23309.74100000014</v>
      </c>
      <c r="E94" s="4">
        <f t="shared" si="4"/>
        <v>20.613732736580957</v>
      </c>
      <c r="F94" s="4">
        <f t="shared" si="3"/>
        <v>20.613732736580964</v>
      </c>
    </row>
    <row r="95" spans="1:6">
      <c r="A95" s="4">
        <v>959.74300000000005</v>
      </c>
      <c r="B95" s="4">
        <f>excessE!L96</f>
        <v>114294.59999999982</v>
      </c>
      <c r="C95" s="4">
        <f>excessE!M96</f>
        <v>137857.36399999997</v>
      </c>
      <c r="D95" s="4">
        <f>excessE!N96</f>
        <v>23562.764000000156</v>
      </c>
      <c r="E95" s="4">
        <f t="shared" si="4"/>
        <v>20.615815620335681</v>
      </c>
      <c r="F95" s="4">
        <f t="shared" si="3"/>
        <v>20.615815620335688</v>
      </c>
    </row>
    <row r="96" spans="1:6">
      <c r="A96" s="4">
        <v>969.98099999999999</v>
      </c>
      <c r="B96" s="4">
        <f>excessE!L97</f>
        <v>115510.49999999981</v>
      </c>
      <c r="C96" s="4">
        <f>excessE!M97</f>
        <v>139316.31199999998</v>
      </c>
      <c r="D96" s="4">
        <f>excessE!N97</f>
        <v>23805.812000000165</v>
      </c>
      <c r="E96" s="4">
        <f t="shared" si="4"/>
        <v>20.609219075322329</v>
      </c>
      <c r="F96" s="4">
        <f t="shared" si="3"/>
        <v>20.609219075322333</v>
      </c>
    </row>
    <row r="97" spans="1:6">
      <c r="A97" s="4">
        <v>980.20899999999995</v>
      </c>
      <c r="B97" s="4">
        <f>excessE!L98</f>
        <v>116726.39999999981</v>
      </c>
      <c r="C97" s="4">
        <f>excessE!M98</f>
        <v>140781.74299999996</v>
      </c>
      <c r="D97" s="4">
        <f>excessE!N98</f>
        <v>24055.343000000154</v>
      </c>
      <c r="E97" s="4">
        <f t="shared" si="4"/>
        <v>20.608313971818021</v>
      </c>
      <c r="F97" s="4">
        <f t="shared" si="3"/>
        <v>20.608313971818021</v>
      </c>
    </row>
    <row r="98" spans="1:6">
      <c r="A98" s="4">
        <v>990.41300000000001</v>
      </c>
      <c r="B98" s="4">
        <f>excessE!L99</f>
        <v>117942.2999999998</v>
      </c>
      <c r="C98" s="4">
        <f>excessE!M99</f>
        <v>142244.44799999997</v>
      </c>
      <c r="D98" s="4">
        <f>excessE!N99</f>
        <v>24302.148000000176</v>
      </c>
      <c r="E98" s="4">
        <f t="shared" si="4"/>
        <v>20.605116230563766</v>
      </c>
      <c r="F98" s="4">
        <f t="shared" si="3"/>
        <v>20.605116230563773</v>
      </c>
    </row>
    <row r="99" spans="1:6">
      <c r="A99" s="4">
        <v>1000.69</v>
      </c>
      <c r="B99" s="4">
        <f>excessE!L100</f>
        <v>119158.19999999979</v>
      </c>
      <c r="C99" s="4">
        <f>excessE!M100</f>
        <v>143716.86599999995</v>
      </c>
      <c r="D99" s="4">
        <f>excessE!N100</f>
        <v>24558.666000000158</v>
      </c>
      <c r="E99" s="4">
        <f t="shared" si="4"/>
        <v>20.610135097710611</v>
      </c>
      <c r="F99" s="4">
        <f t="shared" si="3"/>
        <v>20.610135097710607</v>
      </c>
    </row>
    <row r="100" spans="1:6">
      <c r="A100" s="4">
        <v>1010.65</v>
      </c>
      <c r="B100" s="4">
        <f>excessE!L101</f>
        <v>120374.09999999979</v>
      </c>
      <c r="C100" s="4">
        <f>excessE!M101</f>
        <v>145188.88299999997</v>
      </c>
      <c r="D100" s="4">
        <f>excessE!N101</f>
        <v>24814.783000000185</v>
      </c>
      <c r="E100" s="4">
        <f t="shared" si="4"/>
        <v>20.614719445462299</v>
      </c>
      <c r="F100" s="4">
        <f t="shared" si="3"/>
        <v>20.614719445462296</v>
      </c>
    </row>
    <row r="101" spans="1:6">
      <c r="A101" s="4">
        <v>1020.89</v>
      </c>
      <c r="B101" s="4">
        <f>excessE!L102</f>
        <v>121589.99999999978</v>
      </c>
      <c r="C101" s="4">
        <f>excessE!M102</f>
        <v>146658.67599999995</v>
      </c>
      <c r="D101" s="4">
        <f>excessE!N102</f>
        <v>25068.676000000167</v>
      </c>
      <c r="E101" s="4">
        <f t="shared" si="4"/>
        <v>20.617383008471265</v>
      </c>
      <c r="F101" s="4">
        <f t="shared" si="3"/>
        <v>20.617383008471268</v>
      </c>
    </row>
    <row r="102" spans="1:6">
      <c r="A102" s="4">
        <v>1031.1199999999999</v>
      </c>
      <c r="B102" s="4">
        <f>excessE!L103</f>
        <v>122805.89999999978</v>
      </c>
      <c r="C102" s="4">
        <f>excessE!M103</f>
        <v>148116.99699999997</v>
      </c>
      <c r="D102" s="4">
        <f>excessE!N103</f>
        <v>25311.097000000198</v>
      </c>
      <c r="E102" s="4">
        <f t="shared" si="4"/>
        <v>20.610652256935737</v>
      </c>
      <c r="F102" s="4">
        <f t="shared" si="3"/>
        <v>20.610652256935737</v>
      </c>
    </row>
    <row r="103" spans="1:6">
      <c r="A103" s="4">
        <v>1041.33</v>
      </c>
      <c r="B103" s="4">
        <f>excessE!L104</f>
        <v>124021.79999999977</v>
      </c>
      <c r="C103" s="4">
        <f>excessE!M104</f>
        <v>149584.18699999998</v>
      </c>
      <c r="D103" s="4">
        <f>excessE!N104</f>
        <v>25562.387000000206</v>
      </c>
      <c r="E103" s="4">
        <f t="shared" si="4"/>
        <v>20.61120464305489</v>
      </c>
      <c r="F103" s="4">
        <f t="shared" si="3"/>
        <v>20.611204643054894</v>
      </c>
    </row>
    <row r="104" spans="1:6">
      <c r="A104" s="4">
        <v>1051.56</v>
      </c>
      <c r="B104" s="4">
        <f>excessE!L105</f>
        <v>125237.69999999976</v>
      </c>
      <c r="C104" s="4">
        <f>excessE!M105</f>
        <v>151051.36499999996</v>
      </c>
      <c r="D104" s="4">
        <f>excessE!N105</f>
        <v>25813.665000000197</v>
      </c>
      <c r="E104" s="4">
        <f t="shared" si="4"/>
        <v>20.611736721450683</v>
      </c>
      <c r="F104" s="4">
        <f t="shared" si="3"/>
        <v>20.611736721450686</v>
      </c>
    </row>
    <row r="105" spans="1:6">
      <c r="A105" s="4">
        <v>1061.76</v>
      </c>
      <c r="B105" s="4">
        <f>excessE!L106</f>
        <v>126453.59999999976</v>
      </c>
      <c r="C105" s="4">
        <f>excessE!M106</f>
        <v>152509.67099999997</v>
      </c>
      <c r="D105" s="4">
        <f>excessE!N106</f>
        <v>26056.071000000215</v>
      </c>
      <c r="E105" s="4">
        <f t="shared" si="4"/>
        <v>20.6052425553723</v>
      </c>
      <c r="F105" s="4">
        <f t="shared" si="3"/>
        <v>20.6052425553723</v>
      </c>
    </row>
    <row r="106" spans="1:6">
      <c r="A106" s="4">
        <v>1072.01</v>
      </c>
      <c r="B106" s="4">
        <f>excessE!L107</f>
        <v>127669.49999999975</v>
      </c>
      <c r="C106" s="4">
        <f>excessE!M107</f>
        <v>153978.56099999999</v>
      </c>
      <c r="D106" s="4">
        <f>excessE!N107</f>
        <v>26309.061000000234</v>
      </c>
      <c r="E106" s="4">
        <f t="shared" si="4"/>
        <v>20.607162243135818</v>
      </c>
      <c r="F106" s="4">
        <f t="shared" si="3"/>
        <v>20.607162243135818</v>
      </c>
    </row>
    <row r="107" spans="1:6">
      <c r="A107" s="4">
        <v>1082.23</v>
      </c>
      <c r="B107" s="4">
        <f>excessE!L108</f>
        <v>128885.39999999975</v>
      </c>
      <c r="C107" s="4">
        <f>excessE!M108</f>
        <v>155447.27299999996</v>
      </c>
      <c r="D107" s="4">
        <f>excessE!N108</f>
        <v>26561.873000000211</v>
      </c>
      <c r="E107" s="4">
        <f t="shared" si="4"/>
        <v>20.608907603188769</v>
      </c>
      <c r="F107" s="4">
        <f t="shared" si="3"/>
        <v>20.608907603188776</v>
      </c>
    </row>
    <row r="108" spans="1:6">
      <c r="A108" s="4">
        <v>1092.45</v>
      </c>
      <c r="B108" s="4">
        <f>excessE!L109</f>
        <v>130101.29999999974</v>
      </c>
      <c r="C108" s="4">
        <f>excessE!M109</f>
        <v>156923.89099999995</v>
      </c>
      <c r="D108" s="4">
        <f>excessE!N109</f>
        <v>26822.591000000204</v>
      </c>
      <c r="E108" s="4">
        <f t="shared" si="4"/>
        <v>20.616697142918824</v>
      </c>
      <c r="F108" s="4">
        <f t="shared" si="3"/>
        <v>20.616697142918834</v>
      </c>
    </row>
    <row r="109" spans="1:6">
      <c r="A109" s="4">
        <v>1102.6500000000001</v>
      </c>
      <c r="B109" s="4">
        <f>excessE!L110</f>
        <v>131317.19999999975</v>
      </c>
      <c r="C109" s="4">
        <f>excessE!M110</f>
        <v>158381.05099999998</v>
      </c>
      <c r="D109" s="4">
        <f>excessE!N110</f>
        <v>27063.851000000228</v>
      </c>
      <c r="E109" s="4">
        <f t="shared" si="4"/>
        <v>20.609524875644837</v>
      </c>
      <c r="F109" s="4">
        <f t="shared" si="3"/>
        <v>20.609524875644837</v>
      </c>
    </row>
    <row r="110" spans="1:6">
      <c r="A110" s="4">
        <v>1112.8399999999999</v>
      </c>
      <c r="B110" s="4">
        <f>excessE!L111</f>
        <v>132533.09999999974</v>
      </c>
      <c r="C110" s="4">
        <f>excessE!M111</f>
        <v>159847.63799999998</v>
      </c>
      <c r="D110" s="4">
        <f>excessE!N111</f>
        <v>27314.538000000233</v>
      </c>
      <c r="E110" s="4">
        <f t="shared" si="4"/>
        <v>20.609597149693386</v>
      </c>
      <c r="F110" s="4">
        <f t="shared" si="3"/>
        <v>20.609597149693386</v>
      </c>
    </row>
    <row r="111" spans="1:6">
      <c r="A111" s="4">
        <v>1123.08</v>
      </c>
      <c r="B111" s="4">
        <f>excessE!L112</f>
        <v>133748.99999999974</v>
      </c>
      <c r="C111" s="4">
        <f>excessE!M112</f>
        <v>161315.87799999997</v>
      </c>
      <c r="D111" s="4">
        <f>excessE!N112</f>
        <v>27566.87800000023</v>
      </c>
      <c r="E111" s="4">
        <f t="shared" si="4"/>
        <v>20.610904006759142</v>
      </c>
      <c r="F111" s="4">
        <f t="shared" si="3"/>
        <v>20.610904006759142</v>
      </c>
    </row>
    <row r="112" spans="1:6">
      <c r="A112" s="4">
        <v>1133.33</v>
      </c>
      <c r="B112" s="4">
        <f>excessE!L113</f>
        <v>134964.89999999973</v>
      </c>
      <c r="C112" s="4">
        <f>excessE!M113</f>
        <v>162782.57399999996</v>
      </c>
      <c r="D112" s="4">
        <f>excessE!N113</f>
        <v>27817.674000000232</v>
      </c>
      <c r="E112" s="4">
        <f t="shared" si="4"/>
        <v>20.611043315706738</v>
      </c>
      <c r="F112" s="4">
        <f t="shared" si="3"/>
        <v>20.611043315706741</v>
      </c>
    </row>
    <row r="113" spans="1:6">
      <c r="A113" s="4">
        <v>1143.31</v>
      </c>
      <c r="B113" s="4">
        <f>excessE!L114</f>
        <v>136180.79999999973</v>
      </c>
      <c r="C113" s="4">
        <f>excessE!M114</f>
        <v>164248.89499999996</v>
      </c>
      <c r="D113" s="4">
        <f>excessE!N114</f>
        <v>28068.095000000234</v>
      </c>
      <c r="E113" s="4">
        <f t="shared" si="4"/>
        <v>20.610904767779516</v>
      </c>
      <c r="F113" s="4">
        <f t="shared" si="3"/>
        <v>20.610904767779516</v>
      </c>
    </row>
    <row r="114" spans="1:6">
      <c r="A114" s="4">
        <v>1153.5999999999999</v>
      </c>
      <c r="B114" s="4">
        <f>excessE!L115</f>
        <v>137396.69999999972</v>
      </c>
      <c r="C114" s="4">
        <f>excessE!M115</f>
        <v>165718.70999999996</v>
      </c>
      <c r="D114" s="4">
        <f>excessE!N115</f>
        <v>28322.010000000242</v>
      </c>
      <c r="E114" s="4">
        <f t="shared" si="4"/>
        <v>20.61331167342469</v>
      </c>
      <c r="F114" s="4">
        <f t="shared" si="3"/>
        <v>20.61331167342469</v>
      </c>
    </row>
    <row r="115" spans="1:6">
      <c r="A115" s="4">
        <v>1163.6300000000001</v>
      </c>
      <c r="B115" s="4">
        <f>excessE!L116</f>
        <v>138612.59999999971</v>
      </c>
      <c r="C115" s="4">
        <f>excessE!M116</f>
        <v>167179.99699999997</v>
      </c>
      <c r="D115" s="4">
        <f>excessE!N116</f>
        <v>28567.397000000259</v>
      </c>
      <c r="E115" s="4">
        <f t="shared" si="4"/>
        <v>20.609523953811063</v>
      </c>
      <c r="F115" s="4">
        <f t="shared" si="3"/>
        <v>20.609523953811067</v>
      </c>
    </row>
    <row r="116" spans="1:6">
      <c r="A116" s="4">
        <v>1173.6400000000001</v>
      </c>
      <c r="B116" s="4">
        <f>excessE!L117</f>
        <v>139828.49999999971</v>
      </c>
      <c r="C116" s="4">
        <f>excessE!M117</f>
        <v>168646.32599999994</v>
      </c>
      <c r="D116" s="4">
        <f>excessE!N117</f>
        <v>28817.826000000234</v>
      </c>
      <c r="E116" s="4">
        <f t="shared" si="4"/>
        <v>20.609407953314445</v>
      </c>
      <c r="F116" s="4">
        <f t="shared" si="3"/>
        <v>20.609407953314449</v>
      </c>
    </row>
    <row r="117" spans="1:6">
      <c r="A117" s="4">
        <v>1183.6099999999999</v>
      </c>
      <c r="B117" s="4">
        <f>excessE!L118</f>
        <v>141044.3999999997</v>
      </c>
      <c r="C117" s="4">
        <f>excessE!M118</f>
        <v>170123.44999999995</v>
      </c>
      <c r="D117" s="4">
        <f>excessE!N118</f>
        <v>29079.05000000025</v>
      </c>
      <c r="E117" s="4">
        <f t="shared" si="4"/>
        <v>20.616947571119681</v>
      </c>
      <c r="F117" s="4">
        <f t="shared" si="3"/>
        <v>20.61694757111967</v>
      </c>
    </row>
    <row r="118" spans="1:6">
      <c r="A118" s="4">
        <v>1193.8399999999999</v>
      </c>
      <c r="B118" s="4">
        <f>excessE!L119</f>
        <v>142260.2999999997</v>
      </c>
      <c r="C118" s="4">
        <f>excessE!M119</f>
        <v>171584.58699999994</v>
      </c>
      <c r="D118" s="4">
        <f>excessE!N119</f>
        <v>29324.287000000244</v>
      </c>
      <c r="E118" s="4">
        <f t="shared" si="4"/>
        <v>20.613120455953151</v>
      </c>
      <c r="F118" s="4">
        <f t="shared" si="3"/>
        <v>20.61312045595314</v>
      </c>
    </row>
    <row r="119" spans="1:6">
      <c r="A119" s="4">
        <v>1204.04</v>
      </c>
      <c r="B119" s="4">
        <f>excessE!L120</f>
        <v>143476.19999999969</v>
      </c>
      <c r="C119" s="4">
        <f>excessE!M120</f>
        <v>173055.73099999997</v>
      </c>
      <c r="D119" s="4">
        <f>excessE!N120</f>
        <v>29579.531000000279</v>
      </c>
      <c r="E119" s="4">
        <f t="shared" si="4"/>
        <v>20.616332883084681</v>
      </c>
      <c r="F119" s="4">
        <f t="shared" si="3"/>
        <v>20.616332883084681</v>
      </c>
    </row>
    <row r="120" spans="1:6">
      <c r="A120" s="4">
        <v>1214.3</v>
      </c>
      <c r="B120" s="4">
        <f>excessE!L121</f>
        <v>144692.09999999969</v>
      </c>
      <c r="C120" s="4">
        <f>excessE!M121</f>
        <v>174517.66299999994</v>
      </c>
      <c r="D120" s="4">
        <f>excessE!N121</f>
        <v>29825.563000000257</v>
      </c>
      <c r="E120" s="4">
        <f t="shared" si="4"/>
        <v>20.613124697202068</v>
      </c>
      <c r="F120" s="4">
        <f t="shared" si="3"/>
        <v>20.613124697202075</v>
      </c>
    </row>
    <row r="121" spans="1:6">
      <c r="A121" s="4">
        <v>1224.52</v>
      </c>
      <c r="B121" s="4">
        <f>excessE!L122</f>
        <v>145907.99999999968</v>
      </c>
      <c r="C121" s="4">
        <f>excessE!M122</f>
        <v>175980.55999999994</v>
      </c>
      <c r="D121" s="4">
        <f>excessE!N122</f>
        <v>30072.56000000026</v>
      </c>
      <c r="E121" s="4">
        <f t="shared" si="4"/>
        <v>20.610631356745557</v>
      </c>
      <c r="F121" s="4">
        <f t="shared" si="3"/>
        <v>20.610631356745571</v>
      </c>
    </row>
    <row r="122" spans="1:6">
      <c r="A122" s="4">
        <v>1234.73</v>
      </c>
      <c r="B122" s="4">
        <f>excessE!L123</f>
        <v>147123.89999999967</v>
      </c>
      <c r="C122" s="4">
        <f>excessE!M123</f>
        <v>177451.62699999995</v>
      </c>
      <c r="D122" s="4">
        <f>excessE!N123</f>
        <v>30327.727000000275</v>
      </c>
      <c r="E122" s="4">
        <f t="shared" si="4"/>
        <v>20.613732371151357</v>
      </c>
      <c r="F122" s="4">
        <f t="shared" si="3"/>
        <v>20.61373237115135</v>
      </c>
    </row>
    <row r="123" spans="1:6">
      <c r="A123" s="4">
        <v>1244.95</v>
      </c>
      <c r="B123" s="4">
        <f>excessE!L124</f>
        <v>148339.79999999967</v>
      </c>
      <c r="C123" s="4">
        <f>excessE!M124</f>
        <v>178918.51599999995</v>
      </c>
      <c r="D123" s="4">
        <f>excessE!N124</f>
        <v>30578.716000000277</v>
      </c>
      <c r="E123" s="4">
        <f t="shared" si="4"/>
        <v>20.61396604282892</v>
      </c>
      <c r="F123" s="4">
        <f t="shared" si="3"/>
        <v>20.613966042828928</v>
      </c>
    </row>
    <row r="124" spans="1:6">
      <c r="A124" s="4">
        <v>1255.1500000000001</v>
      </c>
      <c r="B124" s="4">
        <f>excessE!L125</f>
        <v>149555.69999999966</v>
      </c>
      <c r="C124" s="4">
        <f>excessE!M125</f>
        <v>180381.55699999997</v>
      </c>
      <c r="D124" s="4">
        <f>excessE!N125</f>
        <v>30825.857000000309</v>
      </c>
      <c r="E124" s="4">
        <f t="shared" si="4"/>
        <v>20.611622960542704</v>
      </c>
      <c r="F124" s="4">
        <f t="shared" si="3"/>
        <v>20.611622960542714</v>
      </c>
    </row>
    <row r="125" spans="1:6">
      <c r="A125" s="4">
        <v>1265.3599999999999</v>
      </c>
      <c r="B125" s="4">
        <f>excessE!L126</f>
        <v>150771.59999999966</v>
      </c>
      <c r="C125" s="4">
        <f>excessE!M126</f>
        <v>181850.29699999996</v>
      </c>
      <c r="D125" s="4">
        <f>excessE!N126</f>
        <v>31078.697000000306</v>
      </c>
      <c r="E125" s="4">
        <f t="shared" si="4"/>
        <v>20.613097559487571</v>
      </c>
      <c r="F125" s="4">
        <f t="shared" si="3"/>
        <v>20.613097559487578</v>
      </c>
    </row>
    <row r="126" spans="1:6">
      <c r="A126" s="4">
        <v>1275.57</v>
      </c>
      <c r="B126" s="4">
        <f>excessE!L127</f>
        <v>151987.49999999965</v>
      </c>
      <c r="C126" s="4">
        <f>excessE!M127</f>
        <v>183322.76699999996</v>
      </c>
      <c r="D126" s="4">
        <f>excessE!N127</f>
        <v>31335.267000000313</v>
      </c>
      <c r="E126" s="4">
        <f t="shared" si="4"/>
        <v>20.617002714039231</v>
      </c>
      <c r="F126" s="4">
        <f t="shared" si="3"/>
        <v>20.617002714039238</v>
      </c>
    </row>
    <row r="127" spans="1:6">
      <c r="A127" s="4">
        <v>1285.82</v>
      </c>
      <c r="B127" s="4">
        <f>excessE!L128</f>
        <v>153203.39999999964</v>
      </c>
      <c r="C127" s="4">
        <f>excessE!M128</f>
        <v>184775.86299999995</v>
      </c>
      <c r="D127" s="4">
        <f>excessE!N128</f>
        <v>31572.463000000309</v>
      </c>
      <c r="E127" s="4">
        <f t="shared" si="4"/>
        <v>20.608199948565371</v>
      </c>
      <c r="F127" s="4">
        <f t="shared" si="3"/>
        <v>20.60819994856536</v>
      </c>
    </row>
    <row r="128" spans="1:6">
      <c r="A128" s="4">
        <v>1296.01</v>
      </c>
      <c r="B128" s="4">
        <f>excessE!L129</f>
        <v>154419.29999999964</v>
      </c>
      <c r="C128" s="4">
        <f>excessE!M129</f>
        <v>186248.92099999997</v>
      </c>
      <c r="D128" s="4">
        <f>excessE!N129</f>
        <v>31829.621000000334</v>
      </c>
      <c r="E128" s="4">
        <f t="shared" si="4"/>
        <v>20.612462949903545</v>
      </c>
      <c r="F128" s="4">
        <f t="shared" si="3"/>
        <v>20.612462949903545</v>
      </c>
    </row>
    <row r="129" spans="1:6">
      <c r="A129" s="4">
        <v>1306.25</v>
      </c>
      <c r="B129" s="4">
        <f>excessE!L130</f>
        <v>155635.19999999963</v>
      </c>
      <c r="C129" s="4">
        <f>excessE!M130</f>
        <v>187712.41899999997</v>
      </c>
      <c r="D129" s="4">
        <f>excessE!N130</f>
        <v>32077.219000000332</v>
      </c>
      <c r="E129" s="4">
        <f t="shared" si="4"/>
        <v>20.610516772555556</v>
      </c>
      <c r="F129" s="4">
        <f t="shared" si="3"/>
        <v>20.61051677255557</v>
      </c>
    </row>
    <row r="130" spans="1:6">
      <c r="A130" s="4">
        <v>1316.46</v>
      </c>
      <c r="B130" s="4">
        <f>excessE!L131</f>
        <v>156851.09999999963</v>
      </c>
      <c r="C130" s="4">
        <f>excessE!M131</f>
        <v>189173.89299999998</v>
      </c>
      <c r="D130" s="4">
        <f>excessE!N131</f>
        <v>32322.793000000354</v>
      </c>
      <c r="E130" s="4">
        <f t="shared" si="4"/>
        <v>20.607310372704063</v>
      </c>
      <c r="F130" s="4">
        <f t="shared" si="3"/>
        <v>20.607310372704067</v>
      </c>
    </row>
    <row r="131" spans="1:6">
      <c r="A131" s="4">
        <v>1326.73</v>
      </c>
      <c r="B131" s="4">
        <f>excessE!L132</f>
        <v>158066.99999999962</v>
      </c>
      <c r="C131" s="4">
        <f>excessE!M132</f>
        <v>190642.03399999999</v>
      </c>
      <c r="D131" s="4">
        <f>excessE!N132</f>
        <v>32575.034000000363</v>
      </c>
      <c r="E131" s="4">
        <f t="shared" si="4"/>
        <v>20.608371133760016</v>
      </c>
      <c r="F131" s="4">
        <f t="shared" ref="F131:F194" si="5">D131*100/B131</f>
        <v>20.608371133760013</v>
      </c>
    </row>
    <row r="132" spans="1:6">
      <c r="A132" s="4">
        <v>1336.71</v>
      </c>
      <c r="B132" s="4">
        <f>excessE!L133</f>
        <v>159282.89999999962</v>
      </c>
      <c r="C132" s="4">
        <f>excessE!M133</f>
        <v>192109.76199999999</v>
      </c>
      <c r="D132" s="4">
        <f>excessE!N133</f>
        <v>32826.862000000372</v>
      </c>
      <c r="E132" s="4">
        <f t="shared" si="4"/>
        <v>20.609156412898344</v>
      </c>
      <c r="F132" s="4">
        <f t="shared" si="5"/>
        <v>20.609156412898344</v>
      </c>
    </row>
    <row r="133" spans="1:6">
      <c r="A133" s="4">
        <v>1346.94</v>
      </c>
      <c r="B133" s="4">
        <f>excessE!L134</f>
        <v>160498.79999999961</v>
      </c>
      <c r="C133" s="4">
        <f>excessE!M134</f>
        <v>193571.61499999999</v>
      </c>
      <c r="D133" s="4">
        <f>excessE!N134</f>
        <v>33072.815000000381</v>
      </c>
      <c r="E133" s="4">
        <f t="shared" si="4"/>
        <v>20.606269330362892</v>
      </c>
      <c r="F133" s="4">
        <f t="shared" si="5"/>
        <v>20.606269330362881</v>
      </c>
    </row>
    <row r="134" spans="1:6">
      <c r="A134" s="4">
        <v>1357.15</v>
      </c>
      <c r="B134" s="4">
        <f>excessE!L135</f>
        <v>161714.6999999996</v>
      </c>
      <c r="C134" s="4">
        <f>excessE!M135</f>
        <v>195039.63799999998</v>
      </c>
      <c r="D134" s="4">
        <f>excessE!N135</f>
        <v>33324.938000000373</v>
      </c>
      <c r="E134" s="4">
        <f t="shared" si="4"/>
        <v>20.607241023852779</v>
      </c>
      <c r="F134" s="4">
        <f t="shared" si="5"/>
        <v>20.607241023852779</v>
      </c>
    </row>
    <row r="135" spans="1:6">
      <c r="A135" s="4">
        <v>1367.38</v>
      </c>
      <c r="B135" s="4">
        <f>excessE!L136</f>
        <v>162930.5999999996</v>
      </c>
      <c r="C135" s="4">
        <f>excessE!M136</f>
        <v>196509.658</v>
      </c>
      <c r="D135" s="4">
        <f>excessE!N136</f>
        <v>33579.058000000397</v>
      </c>
      <c r="E135" s="4">
        <f t="shared" si="4"/>
        <v>20.60942388968094</v>
      </c>
      <c r="F135" s="4">
        <f t="shared" si="5"/>
        <v>20.609423889680933</v>
      </c>
    </row>
    <row r="136" spans="1:6">
      <c r="A136" s="4">
        <v>1377.63</v>
      </c>
      <c r="B136" s="4">
        <f>excessE!L137</f>
        <v>164146.49999999959</v>
      </c>
      <c r="C136" s="4">
        <f>excessE!M137</f>
        <v>197977.96</v>
      </c>
      <c r="D136" s="4">
        <f>excessE!N137</f>
        <v>33831.460000000399</v>
      </c>
      <c r="E136" s="4">
        <f t="shared" si="4"/>
        <v>20.610527790723836</v>
      </c>
      <c r="F136" s="4">
        <f t="shared" si="5"/>
        <v>20.610527790723825</v>
      </c>
    </row>
    <row r="137" spans="1:6">
      <c r="A137" s="4">
        <v>1387.95</v>
      </c>
      <c r="B137" s="4">
        <f>excessE!L138</f>
        <v>165362.39999999959</v>
      </c>
      <c r="C137" s="4">
        <f>excessE!M138</f>
        <v>199449.91499999998</v>
      </c>
      <c r="D137" s="4">
        <f>excessE!N138</f>
        <v>34087.515000000392</v>
      </c>
      <c r="E137" s="4">
        <f t="shared" si="4"/>
        <v>20.613824545362462</v>
      </c>
      <c r="F137" s="4">
        <f t="shared" si="5"/>
        <v>20.613824545362473</v>
      </c>
    </row>
    <row r="138" spans="1:6">
      <c r="A138" s="4">
        <v>1397.97</v>
      </c>
      <c r="B138" s="4">
        <f>excessE!L139</f>
        <v>166578.29999999958</v>
      </c>
      <c r="C138" s="4">
        <f>excessE!M139</f>
        <v>200910.87</v>
      </c>
      <c r="D138" s="4">
        <f>excessE!N139</f>
        <v>34332.570000000414</v>
      </c>
      <c r="E138" s="4">
        <f t="shared" ref="E138:E201" si="6">(C138*100/B138)-100</f>
        <v>20.610469671019871</v>
      </c>
      <c r="F138" s="4">
        <f t="shared" si="5"/>
        <v>20.610469671019874</v>
      </c>
    </row>
    <row r="139" spans="1:6">
      <c r="A139" s="4">
        <v>1408.29</v>
      </c>
      <c r="B139" s="4">
        <f>excessE!L140</f>
        <v>167794.19999999958</v>
      </c>
      <c r="C139" s="4">
        <f>excessE!M140</f>
        <v>202385.99599999998</v>
      </c>
      <c r="D139" s="4">
        <f>excessE!N140</f>
        <v>34591.79600000041</v>
      </c>
      <c r="E139" s="4">
        <f t="shared" si="6"/>
        <v>20.615608882786461</v>
      </c>
      <c r="F139" s="4">
        <f t="shared" si="5"/>
        <v>20.615608882786471</v>
      </c>
    </row>
    <row r="140" spans="1:6">
      <c r="A140" s="4">
        <v>1418.36</v>
      </c>
      <c r="B140" s="4">
        <f>excessE!L141</f>
        <v>169010.09999999957</v>
      </c>
      <c r="C140" s="4">
        <f>excessE!M141</f>
        <v>203851.78799999997</v>
      </c>
      <c r="D140" s="4">
        <f>excessE!N141</f>
        <v>34841.688000000402</v>
      </c>
      <c r="E140" s="4">
        <f t="shared" si="6"/>
        <v>20.615151402194599</v>
      </c>
      <c r="F140" s="4">
        <f t="shared" si="5"/>
        <v>20.615151402194599</v>
      </c>
    </row>
    <row r="141" spans="1:6">
      <c r="A141" s="4">
        <v>1428.56</v>
      </c>
      <c r="B141" s="4">
        <f>excessE!L142</f>
        <v>170225.99999999956</v>
      </c>
      <c r="C141" s="4">
        <f>excessE!M142</f>
        <v>205308.451</v>
      </c>
      <c r="D141" s="4">
        <f>excessE!N142</f>
        <v>35082.451000000437</v>
      </c>
      <c r="E141" s="4">
        <f t="shared" si="6"/>
        <v>20.609337586502974</v>
      </c>
      <c r="F141" s="4">
        <f t="shared" si="5"/>
        <v>20.60933758650296</v>
      </c>
    </row>
    <row r="142" spans="1:6">
      <c r="A142" s="4">
        <v>1438.56</v>
      </c>
      <c r="B142" s="4">
        <f>excessE!L143</f>
        <v>171441.89999999956</v>
      </c>
      <c r="C142" s="4">
        <f>excessE!M143</f>
        <v>206779.166</v>
      </c>
      <c r="D142" s="4">
        <f>excessE!N143</f>
        <v>35337.26600000044</v>
      </c>
      <c r="E142" s="4">
        <f t="shared" si="6"/>
        <v>20.611802599014908</v>
      </c>
      <c r="F142" s="4">
        <f t="shared" si="5"/>
        <v>20.611802599014901</v>
      </c>
    </row>
    <row r="143" spans="1:6">
      <c r="A143" s="4">
        <v>1448.82</v>
      </c>
      <c r="B143" s="4">
        <f>excessE!L144</f>
        <v>172657.79999999955</v>
      </c>
      <c r="C143" s="4">
        <f>excessE!M144</f>
        <v>208247.834</v>
      </c>
      <c r="D143" s="4">
        <f>excessE!N144</f>
        <v>35590.034000000451</v>
      </c>
      <c r="E143" s="4">
        <f t="shared" si="6"/>
        <v>20.613047310923989</v>
      </c>
      <c r="F143" s="4">
        <f t="shared" si="5"/>
        <v>20.613047310924003</v>
      </c>
    </row>
    <row r="144" spans="1:6">
      <c r="A144" s="4">
        <v>1459.09</v>
      </c>
      <c r="B144" s="4">
        <f>excessE!L145</f>
        <v>173873.69999999955</v>
      </c>
      <c r="C144" s="4">
        <f>excessE!M145</f>
        <v>209713.02299999999</v>
      </c>
      <c r="D144" s="4">
        <f>excessE!N145</f>
        <v>35839.323000000441</v>
      </c>
      <c r="E144" s="4">
        <f t="shared" si="6"/>
        <v>20.612273736626364</v>
      </c>
      <c r="F144" s="4">
        <f t="shared" si="5"/>
        <v>20.612273736626374</v>
      </c>
    </row>
    <row r="145" spans="1:6">
      <c r="A145" s="4">
        <v>1469.14</v>
      </c>
      <c r="B145" s="4">
        <f>excessE!L146</f>
        <v>175089.59999999954</v>
      </c>
      <c r="C145" s="4">
        <f>excessE!M146</f>
        <v>211179.24100000001</v>
      </c>
      <c r="D145" s="4">
        <f>excessE!N146</f>
        <v>36089.641000000469</v>
      </c>
      <c r="E145" s="4">
        <f t="shared" si="6"/>
        <v>20.612098605514305</v>
      </c>
      <c r="F145" s="4">
        <f t="shared" si="5"/>
        <v>20.612098605514301</v>
      </c>
    </row>
    <row r="146" spans="1:6">
      <c r="A146" s="4">
        <v>1479.18</v>
      </c>
      <c r="B146" s="4">
        <f>excessE!L147</f>
        <v>176305.49999999953</v>
      </c>
      <c r="C146" s="4">
        <f>excessE!M147</f>
        <v>212650.23699999999</v>
      </c>
      <c r="D146" s="4">
        <f>excessE!N147</f>
        <v>36344.737000000459</v>
      </c>
      <c r="E146" s="4">
        <f t="shared" si="6"/>
        <v>20.614635958606257</v>
      </c>
      <c r="F146" s="4">
        <f t="shared" si="5"/>
        <v>20.614635958606257</v>
      </c>
    </row>
    <row r="147" spans="1:6">
      <c r="A147" s="4">
        <v>1489.2</v>
      </c>
      <c r="B147" s="4">
        <f>excessE!L148</f>
        <v>177521.39999999953</v>
      </c>
      <c r="C147" s="4">
        <f>excessE!M148</f>
        <v>214103.36299999998</v>
      </c>
      <c r="D147" s="4">
        <f>excessE!N148</f>
        <v>36581.963000000454</v>
      </c>
      <c r="E147" s="4">
        <f t="shared" si="6"/>
        <v>20.607072161441124</v>
      </c>
      <c r="F147" s="4">
        <f t="shared" si="5"/>
        <v>20.607072161441128</v>
      </c>
    </row>
    <row r="148" spans="1:6">
      <c r="A148" s="4">
        <v>1499.22</v>
      </c>
      <c r="B148" s="4">
        <f>excessE!L149</f>
        <v>178737.29999999952</v>
      </c>
      <c r="C148" s="4">
        <f>excessE!M149</f>
        <v>215576.26699999999</v>
      </c>
      <c r="D148" s="4">
        <f>excessE!N149</f>
        <v>36838.96700000047</v>
      </c>
      <c r="E148" s="4">
        <f t="shared" si="6"/>
        <v>20.610676674650762</v>
      </c>
      <c r="F148" s="4">
        <f t="shared" si="5"/>
        <v>20.610676674650769</v>
      </c>
    </row>
    <row r="149" spans="1:6">
      <c r="A149" s="4">
        <v>1509.25</v>
      </c>
      <c r="B149" s="4">
        <f>excessE!L150</f>
        <v>179953.19999999952</v>
      </c>
      <c r="C149" s="4">
        <f>excessE!M150</f>
        <v>217051.65399999998</v>
      </c>
      <c r="D149" s="4">
        <f>excessE!N150</f>
        <v>37098.454000000464</v>
      </c>
      <c r="E149" s="4">
        <f t="shared" si="6"/>
        <v>20.615612281415707</v>
      </c>
      <c r="F149" s="4">
        <f t="shared" si="5"/>
        <v>20.615612281415704</v>
      </c>
    </row>
    <row r="150" spans="1:6">
      <c r="A150" s="4">
        <v>1519.3</v>
      </c>
      <c r="B150" s="4">
        <f>excessE!L151</f>
        <v>181169.09999999951</v>
      </c>
      <c r="C150" s="4">
        <f>excessE!M151</f>
        <v>218512.997</v>
      </c>
      <c r="D150" s="4">
        <f>excessE!N151</f>
        <v>37343.897000000492</v>
      </c>
      <c r="E150" s="4">
        <f t="shared" si="6"/>
        <v>20.612729764623538</v>
      </c>
      <c r="F150" s="4">
        <f t="shared" si="5"/>
        <v>20.612729764623545</v>
      </c>
    </row>
    <row r="151" spans="1:6">
      <c r="A151" s="4">
        <v>1529.33</v>
      </c>
      <c r="B151" s="4">
        <f>excessE!L152</f>
        <v>182384.99999999951</v>
      </c>
      <c r="C151" s="4">
        <f>excessE!M152</f>
        <v>219975.66700000002</v>
      </c>
      <c r="D151" s="4">
        <f>excessE!N152</f>
        <v>37590.667000000511</v>
      </c>
      <c r="E151" s="4">
        <f t="shared" si="6"/>
        <v>20.610613263152473</v>
      </c>
      <c r="F151" s="4">
        <f t="shared" si="5"/>
        <v>20.610613263152459</v>
      </c>
    </row>
    <row r="152" spans="1:6">
      <c r="A152" s="4">
        <v>1539.35</v>
      </c>
      <c r="B152" s="4">
        <f>excessE!L153</f>
        <v>183600.8999999995</v>
      </c>
      <c r="C152" s="4">
        <f>excessE!M153</f>
        <v>221437.99500000002</v>
      </c>
      <c r="D152" s="4">
        <f>excessE!N153</f>
        <v>37837.095000000525</v>
      </c>
      <c r="E152" s="4">
        <f t="shared" si="6"/>
        <v>20.608338521216751</v>
      </c>
      <c r="F152" s="4">
        <f t="shared" si="5"/>
        <v>20.608338521216741</v>
      </c>
    </row>
    <row r="153" spans="1:6">
      <c r="A153" s="4">
        <v>1549.36</v>
      </c>
      <c r="B153" s="4">
        <f>excessE!L154</f>
        <v>184816.79999999949</v>
      </c>
      <c r="C153" s="4">
        <f>excessE!M154</f>
        <v>222904.79700000002</v>
      </c>
      <c r="D153" s="4">
        <f>excessE!N154</f>
        <v>38087.997000000527</v>
      </c>
      <c r="E153" s="4">
        <f t="shared" si="6"/>
        <v>20.608514485696446</v>
      </c>
      <c r="F153" s="4">
        <f t="shared" si="5"/>
        <v>20.608514485696446</v>
      </c>
    </row>
    <row r="154" spans="1:6">
      <c r="A154" s="4">
        <v>1559.43</v>
      </c>
      <c r="B154" s="4">
        <f>excessE!L155</f>
        <v>186032.69999999949</v>
      </c>
      <c r="C154" s="4">
        <f>excessE!M155</f>
        <v>224381.22600000002</v>
      </c>
      <c r="D154" s="4">
        <f>excessE!N155</f>
        <v>38348.526000000536</v>
      </c>
      <c r="E154" s="4">
        <f t="shared" si="6"/>
        <v>20.613863046658267</v>
      </c>
      <c r="F154" s="4">
        <f t="shared" si="5"/>
        <v>20.61386304665827</v>
      </c>
    </row>
    <row r="155" spans="1:6">
      <c r="A155" s="4">
        <v>1569.47</v>
      </c>
      <c r="B155" s="4">
        <f>excessE!L156</f>
        <v>187248.59999999948</v>
      </c>
      <c r="C155" s="4">
        <f>excessE!M156</f>
        <v>225848.47899999999</v>
      </c>
      <c r="D155" s="4">
        <f>excessE!N156</f>
        <v>38599.87900000051</v>
      </c>
      <c r="E155" s="4">
        <f t="shared" si="6"/>
        <v>20.614241708616575</v>
      </c>
      <c r="F155" s="4">
        <f t="shared" si="5"/>
        <v>20.614241708616575</v>
      </c>
    </row>
    <row r="156" spans="1:6">
      <c r="A156" s="4">
        <v>1579.64</v>
      </c>
      <c r="B156" s="4">
        <f>excessE!L157</f>
        <v>188464.49999999948</v>
      </c>
      <c r="C156" s="4">
        <f>excessE!M157</f>
        <v>227302.48800000001</v>
      </c>
      <c r="D156" s="4">
        <f>excessE!N157</f>
        <v>38837.988000000536</v>
      </c>
      <c r="E156" s="4">
        <f t="shared" si="6"/>
        <v>20.607588166472013</v>
      </c>
      <c r="F156" s="4">
        <f t="shared" si="5"/>
        <v>20.607588166472013</v>
      </c>
    </row>
    <row r="157" spans="1:6">
      <c r="A157" s="4">
        <v>1589.92</v>
      </c>
      <c r="B157" s="4">
        <f>excessE!L158</f>
        <v>189680.39999999947</v>
      </c>
      <c r="C157" s="4">
        <f>excessE!M158</f>
        <v>228777.14700000003</v>
      </c>
      <c r="D157" s="4">
        <f>excessE!N158</f>
        <v>39096.747000000556</v>
      </c>
      <c r="E157" s="4">
        <f t="shared" si="6"/>
        <v>20.611906659834474</v>
      </c>
      <c r="F157" s="4">
        <f t="shared" si="5"/>
        <v>20.611906659834471</v>
      </c>
    </row>
    <row r="158" spans="1:6">
      <c r="A158" s="4">
        <v>1599.69</v>
      </c>
      <c r="B158" s="4">
        <f>excessE!L159</f>
        <v>190896.29999999946</v>
      </c>
      <c r="C158" s="4">
        <f>excessE!M159</f>
        <v>230243.29100000003</v>
      </c>
      <c r="D158" s="4">
        <f>excessE!N159</f>
        <v>39346.991000000562</v>
      </c>
      <c r="E158" s="4">
        <f t="shared" si="6"/>
        <v>20.611709603591407</v>
      </c>
      <c r="F158" s="4">
        <f t="shared" si="5"/>
        <v>20.611709603591414</v>
      </c>
    </row>
    <row r="159" spans="1:6">
      <c r="A159" s="4">
        <v>1609.76</v>
      </c>
      <c r="B159" s="4">
        <f>excessE!L160</f>
        <v>192112.19999999946</v>
      </c>
      <c r="C159" s="4">
        <f>excessE!M160</f>
        <v>231714.77300000004</v>
      </c>
      <c r="D159" s="4">
        <f>excessE!N160</f>
        <v>39602.573000000586</v>
      </c>
      <c r="E159" s="4">
        <f t="shared" si="6"/>
        <v>20.614293626329143</v>
      </c>
      <c r="F159" s="4">
        <f t="shared" si="5"/>
        <v>20.614293626329143</v>
      </c>
    </row>
    <row r="160" spans="1:6">
      <c r="A160" s="4">
        <v>1619.89</v>
      </c>
      <c r="B160" s="4">
        <f>excessE!L161</f>
        <v>193328.09999999945</v>
      </c>
      <c r="C160" s="4">
        <f>excessE!M161</f>
        <v>233170.48100000003</v>
      </c>
      <c r="D160" s="4">
        <f>excessE!N161</f>
        <v>39842.381000000576</v>
      </c>
      <c r="E160" s="4">
        <f t="shared" si="6"/>
        <v>20.60868595925821</v>
      </c>
      <c r="F160" s="4">
        <f t="shared" si="5"/>
        <v>20.608685959258217</v>
      </c>
    </row>
    <row r="161" spans="1:6">
      <c r="A161" s="4">
        <v>1630.23</v>
      </c>
      <c r="B161" s="4">
        <f>excessE!L162</f>
        <v>194543.99999999945</v>
      </c>
      <c r="C161" s="4">
        <f>excessE!M162</f>
        <v>234637.28400000004</v>
      </c>
      <c r="D161" s="4">
        <f>excessE!N162</f>
        <v>40093.284000000596</v>
      </c>
      <c r="E161" s="4">
        <f t="shared" si="6"/>
        <v>20.608851468048726</v>
      </c>
      <c r="F161" s="4">
        <f t="shared" si="5"/>
        <v>20.608851468048723</v>
      </c>
    </row>
    <row r="162" spans="1:6">
      <c r="A162" s="4">
        <v>1640.04</v>
      </c>
      <c r="B162" s="4">
        <f>excessE!L163</f>
        <v>195759.89999999944</v>
      </c>
      <c r="C162" s="4">
        <f>excessE!M163</f>
        <v>236119.15300000005</v>
      </c>
      <c r="D162" s="4">
        <f>excessE!N163</f>
        <v>40359.253000000608</v>
      </c>
      <c r="E162" s="4">
        <f t="shared" si="6"/>
        <v>20.616711083322329</v>
      </c>
      <c r="F162" s="4">
        <f t="shared" si="5"/>
        <v>20.616711083322336</v>
      </c>
    </row>
    <row r="163" spans="1:6">
      <c r="A163" s="4">
        <v>1650.08</v>
      </c>
      <c r="B163" s="4">
        <f>excessE!L164</f>
        <v>196975.79999999944</v>
      </c>
      <c r="C163" s="4">
        <f>excessE!M164</f>
        <v>237580.40200000003</v>
      </c>
      <c r="D163" s="4">
        <f>excessE!N164</f>
        <v>40604.602000000596</v>
      </c>
      <c r="E163" s="4">
        <f t="shared" si="6"/>
        <v>20.614005375279959</v>
      </c>
      <c r="F163" s="4">
        <f t="shared" si="5"/>
        <v>20.614005375279966</v>
      </c>
    </row>
    <row r="164" spans="1:6">
      <c r="A164" s="4">
        <v>1660.41</v>
      </c>
      <c r="B164" s="4">
        <f>excessE!L165</f>
        <v>198191.69999999943</v>
      </c>
      <c r="C164" s="4">
        <f>excessE!M165</f>
        <v>239048.00100000005</v>
      </c>
      <c r="D164" s="4">
        <f>excessE!N165</f>
        <v>40856.301000000618</v>
      </c>
      <c r="E164" s="4">
        <f t="shared" si="6"/>
        <v>20.614536834792148</v>
      </c>
      <c r="F164" s="4">
        <f t="shared" si="5"/>
        <v>20.61453683479214</v>
      </c>
    </row>
    <row r="165" spans="1:6">
      <c r="A165" s="4">
        <v>1670.17</v>
      </c>
      <c r="B165" s="4">
        <f>excessE!L166</f>
        <v>199407.59999999942</v>
      </c>
      <c r="C165" s="4">
        <f>excessE!M166</f>
        <v>240513.22600000005</v>
      </c>
      <c r="D165" s="4">
        <f>excessE!N166</f>
        <v>41105.62600000063</v>
      </c>
      <c r="E165" s="4">
        <f t="shared" si="6"/>
        <v>20.613871286751731</v>
      </c>
      <c r="F165" s="4">
        <f t="shared" si="5"/>
        <v>20.613871286751731</v>
      </c>
    </row>
    <row r="166" spans="1:6">
      <c r="A166" s="4">
        <v>1680.18</v>
      </c>
      <c r="B166" s="4">
        <f>excessE!L167</f>
        <v>200623.49999999942</v>
      </c>
      <c r="C166" s="4">
        <f>excessE!M167</f>
        <v>241986.02900000004</v>
      </c>
      <c r="D166" s="4">
        <f>excessE!N167</f>
        <v>41362.529000000621</v>
      </c>
      <c r="E166" s="4">
        <f t="shared" si="6"/>
        <v>20.616991030462898</v>
      </c>
      <c r="F166" s="4">
        <f t="shared" si="5"/>
        <v>20.616991030462902</v>
      </c>
    </row>
    <row r="167" spans="1:6">
      <c r="A167" s="4">
        <v>1690.69</v>
      </c>
      <c r="B167" s="4">
        <f>excessE!L168</f>
        <v>201839.39999999941</v>
      </c>
      <c r="C167" s="4">
        <f>excessE!M168</f>
        <v>243441.71000000002</v>
      </c>
      <c r="D167" s="4">
        <f>excessE!N168</f>
        <v>41602.310000000609</v>
      </c>
      <c r="E167" s="4">
        <f t="shared" si="6"/>
        <v>20.611590204886042</v>
      </c>
      <c r="F167" s="4">
        <f t="shared" si="5"/>
        <v>20.611590204886028</v>
      </c>
    </row>
    <row r="168" spans="1:6">
      <c r="A168" s="4">
        <v>1700.43</v>
      </c>
      <c r="B168" s="4">
        <f>excessE!L169</f>
        <v>203055.29999999941</v>
      </c>
      <c r="C168" s="4">
        <f>excessE!M169</f>
        <v>244918.76900000003</v>
      </c>
      <c r="D168" s="4">
        <f>excessE!N169</f>
        <v>41863.469000000623</v>
      </c>
      <c r="E168" s="4">
        <f t="shared" si="6"/>
        <v>20.616782226319998</v>
      </c>
      <c r="F168" s="4">
        <f t="shared" si="5"/>
        <v>20.616782226319994</v>
      </c>
    </row>
    <row r="169" spans="1:6">
      <c r="A169" s="4">
        <v>1710.69</v>
      </c>
      <c r="B169" s="4">
        <f>excessE!L170</f>
        <v>204271.1999999994</v>
      </c>
      <c r="C169" s="4">
        <f>excessE!M170</f>
        <v>246382.01800000004</v>
      </c>
      <c r="D169" s="4">
        <f>excessE!N170</f>
        <v>42110.81800000064</v>
      </c>
      <c r="E169" s="4">
        <f t="shared" si="6"/>
        <v>20.615151817779875</v>
      </c>
      <c r="F169" s="4">
        <f t="shared" si="5"/>
        <v>20.615151817779875</v>
      </c>
    </row>
    <row r="170" spans="1:6">
      <c r="A170" s="4">
        <v>1720.71</v>
      </c>
      <c r="B170" s="4">
        <f>excessE!L171</f>
        <v>205487.09999999939</v>
      </c>
      <c r="C170" s="4">
        <f>excessE!M171</f>
        <v>247845.22800000006</v>
      </c>
      <c r="D170" s="4">
        <f>excessE!N171</f>
        <v>42358.128000000666</v>
      </c>
      <c r="E170" s="4">
        <f t="shared" si="6"/>
        <v>20.613521724721778</v>
      </c>
      <c r="F170" s="4">
        <f t="shared" si="5"/>
        <v>20.613521724721792</v>
      </c>
    </row>
    <row r="171" spans="1:6">
      <c r="A171" s="4">
        <v>1730.73</v>
      </c>
      <c r="B171" s="4">
        <f>excessE!L172</f>
        <v>206702.99999999939</v>
      </c>
      <c r="C171" s="4">
        <f>excessE!M172</f>
        <v>249319.07900000003</v>
      </c>
      <c r="D171" s="4">
        <f>excessE!N172</f>
        <v>42616.079000000638</v>
      </c>
      <c r="E171" s="4">
        <f t="shared" si="6"/>
        <v>20.617058775151193</v>
      </c>
      <c r="F171" s="4">
        <f t="shared" si="5"/>
        <v>20.61705877515119</v>
      </c>
    </row>
    <row r="172" spans="1:6">
      <c r="A172" s="4">
        <v>1740.79</v>
      </c>
      <c r="B172" s="4">
        <f>excessE!L173</f>
        <v>207918.89999999938</v>
      </c>
      <c r="C172" s="4">
        <f>excessE!M173</f>
        <v>250783.32200000004</v>
      </c>
      <c r="D172" s="4">
        <f>excessE!N173</f>
        <v>42864.422000000661</v>
      </c>
      <c r="E172" s="4">
        <f t="shared" si="6"/>
        <v>20.615933424042154</v>
      </c>
      <c r="F172" s="4">
        <f t="shared" si="5"/>
        <v>20.615933424042158</v>
      </c>
    </row>
    <row r="173" spans="1:6">
      <c r="A173" s="4">
        <v>1750.84</v>
      </c>
      <c r="B173" s="4">
        <f>excessE!L174</f>
        <v>209134.79999999938</v>
      </c>
      <c r="C173" s="4">
        <f>excessE!M174</f>
        <v>252242.56100000005</v>
      </c>
      <c r="D173" s="4">
        <f>excessE!N174</f>
        <v>43107.761000000668</v>
      </c>
      <c r="E173" s="4">
        <f t="shared" si="6"/>
        <v>20.612428443281942</v>
      </c>
      <c r="F173" s="4">
        <f t="shared" si="5"/>
        <v>20.612428443281939</v>
      </c>
    </row>
    <row r="174" spans="1:6">
      <c r="A174" s="4">
        <v>1760.83</v>
      </c>
      <c r="B174" s="4">
        <f>excessE!L175</f>
        <v>210350.69999999937</v>
      </c>
      <c r="C174" s="4">
        <f>excessE!M175</f>
        <v>253708.66600000003</v>
      </c>
      <c r="D174" s="4">
        <f>excessE!N175</f>
        <v>43357.966000000655</v>
      </c>
      <c r="E174" s="4">
        <f t="shared" si="6"/>
        <v>20.612228055338434</v>
      </c>
      <c r="F174" s="4">
        <f t="shared" si="5"/>
        <v>20.612228055338434</v>
      </c>
    </row>
    <row r="175" spans="1:6">
      <c r="A175" s="4">
        <v>1771.13</v>
      </c>
      <c r="B175" s="4">
        <f>excessE!L176</f>
        <v>211566.59999999937</v>
      </c>
      <c r="C175" s="4">
        <f>excessE!M176</f>
        <v>255173.83300000004</v>
      </c>
      <c r="D175" s="4">
        <f>excessE!N176</f>
        <v>43607.233000000677</v>
      </c>
      <c r="E175" s="4">
        <f t="shared" si="6"/>
        <v>20.611586611497657</v>
      </c>
      <c r="F175" s="4">
        <f t="shared" si="5"/>
        <v>20.61158661149766</v>
      </c>
    </row>
    <row r="176" spans="1:6">
      <c r="A176" s="4">
        <v>1781.13</v>
      </c>
      <c r="B176" s="4">
        <f>excessE!L177</f>
        <v>212782.49999999936</v>
      </c>
      <c r="C176" s="4">
        <f>excessE!M177</f>
        <v>256639.41300000006</v>
      </c>
      <c r="D176" s="4">
        <f>excessE!N177</f>
        <v>43856.913000000699</v>
      </c>
      <c r="E176" s="4">
        <f t="shared" si="6"/>
        <v>20.611146593352757</v>
      </c>
      <c r="F176" s="4">
        <f t="shared" si="5"/>
        <v>20.611146593352757</v>
      </c>
    </row>
    <row r="177" spans="1:6">
      <c r="A177" s="4">
        <v>1791.14</v>
      </c>
      <c r="B177" s="4">
        <f>excessE!L178</f>
        <v>213998.39999999935</v>
      </c>
      <c r="C177" s="4">
        <f>excessE!M178</f>
        <v>258106.93600000005</v>
      </c>
      <c r="D177" s="4">
        <f>excessE!N178</f>
        <v>44108.536000000691</v>
      </c>
      <c r="E177" s="4">
        <f t="shared" si="6"/>
        <v>20.611619526127683</v>
      </c>
      <c r="F177" s="4">
        <f t="shared" si="5"/>
        <v>20.611619526127686</v>
      </c>
    </row>
    <row r="178" spans="1:6">
      <c r="A178" s="4">
        <v>1801.41</v>
      </c>
      <c r="B178" s="4">
        <f>excessE!L179</f>
        <v>215214.29999999935</v>
      </c>
      <c r="C178" s="4">
        <f>excessE!M179</f>
        <v>259578.18500000006</v>
      </c>
      <c r="D178" s="4">
        <f>excessE!N179</f>
        <v>44363.885000000708</v>
      </c>
      <c r="E178" s="4">
        <f t="shared" si="6"/>
        <v>20.613818412624468</v>
      </c>
      <c r="F178" s="4">
        <f t="shared" si="5"/>
        <v>20.613818412624461</v>
      </c>
    </row>
    <row r="179" spans="1:6">
      <c r="A179" s="4">
        <v>1811.44</v>
      </c>
      <c r="B179" s="4">
        <f>excessE!L180</f>
        <v>216430.19999999934</v>
      </c>
      <c r="C179" s="4">
        <f>excessE!M180</f>
        <v>261046.25400000004</v>
      </c>
      <c r="D179" s="4">
        <f>excessE!N180</f>
        <v>44616.054000000702</v>
      </c>
      <c r="E179" s="4">
        <f t="shared" si="6"/>
        <v>20.61452329665677</v>
      </c>
      <c r="F179" s="4">
        <f t="shared" si="5"/>
        <v>20.61452329665677</v>
      </c>
    </row>
    <row r="180" spans="1:6">
      <c r="A180" s="4">
        <v>1821.49</v>
      </c>
      <c r="B180" s="4">
        <f>excessE!L181</f>
        <v>217646.09999999934</v>
      </c>
      <c r="C180" s="4">
        <f>excessE!M181</f>
        <v>262509.27300000004</v>
      </c>
      <c r="D180" s="4">
        <f>excessE!N181</f>
        <v>44863.173000000708</v>
      </c>
      <c r="E180" s="4">
        <f t="shared" si="6"/>
        <v>20.612900024397788</v>
      </c>
      <c r="F180" s="4">
        <f t="shared" si="5"/>
        <v>20.612900024397792</v>
      </c>
    </row>
    <row r="181" spans="1:6">
      <c r="A181" s="4">
        <v>1831.49</v>
      </c>
      <c r="B181" s="4">
        <f>excessE!L182</f>
        <v>218861.99999999933</v>
      </c>
      <c r="C181" s="4">
        <f>excessE!M182</f>
        <v>263988.6050000001</v>
      </c>
      <c r="D181" s="4">
        <f>excessE!N182</f>
        <v>45126.605000000767</v>
      </c>
      <c r="E181" s="4">
        <f t="shared" si="6"/>
        <v>20.61874834370559</v>
      </c>
      <c r="F181" s="4">
        <f t="shared" si="5"/>
        <v>20.618748343705576</v>
      </c>
    </row>
    <row r="182" spans="1:6">
      <c r="A182" s="4">
        <v>1841.74</v>
      </c>
      <c r="B182" s="4">
        <f>excessE!L183</f>
        <v>220077.89999999932</v>
      </c>
      <c r="C182" s="4">
        <f>excessE!M183</f>
        <v>265447.11300000007</v>
      </c>
      <c r="D182" s="4">
        <f>excessE!N183</f>
        <v>45369.213000000746</v>
      </c>
      <c r="E182" s="4">
        <f t="shared" si="6"/>
        <v>20.615069936600136</v>
      </c>
      <c r="F182" s="4">
        <f t="shared" si="5"/>
        <v>20.615069936600122</v>
      </c>
    </row>
    <row r="183" spans="1:6">
      <c r="A183" s="4">
        <v>1851.79</v>
      </c>
      <c r="B183" s="4">
        <f>excessE!L184</f>
        <v>221293.79999999932</v>
      </c>
      <c r="C183" s="4">
        <f>excessE!M184</f>
        <v>266906.65500000009</v>
      </c>
      <c r="D183" s="4">
        <f>excessE!N184</f>
        <v>45612.855000000767</v>
      </c>
      <c r="E183" s="4">
        <f t="shared" si="6"/>
        <v>20.611899203683478</v>
      </c>
      <c r="F183" s="4">
        <f t="shared" si="5"/>
        <v>20.611899203683475</v>
      </c>
    </row>
    <row r="184" spans="1:6">
      <c r="A184" s="4">
        <v>1861.79</v>
      </c>
      <c r="B184" s="4">
        <f>excessE!L185</f>
        <v>222509.69999999931</v>
      </c>
      <c r="C184" s="4">
        <f>excessE!M185</f>
        <v>268374.7300000001</v>
      </c>
      <c r="D184" s="4">
        <f>excessE!N185</f>
        <v>45865.030000000785</v>
      </c>
      <c r="E184" s="4">
        <f t="shared" si="6"/>
        <v>20.612598012581444</v>
      </c>
      <c r="F184" s="4">
        <f t="shared" si="5"/>
        <v>20.61259801258144</v>
      </c>
    </row>
    <row r="185" spans="1:6">
      <c r="A185" s="4">
        <v>1872.12</v>
      </c>
      <c r="B185" s="4">
        <f>excessE!L186</f>
        <v>223725.59999999931</v>
      </c>
      <c r="C185" s="4">
        <f>excessE!M186</f>
        <v>269843.56900000008</v>
      </c>
      <c r="D185" s="4">
        <f>excessE!N186</f>
        <v>46117.969000000769</v>
      </c>
      <c r="E185" s="4">
        <f t="shared" si="6"/>
        <v>20.613630715484007</v>
      </c>
      <c r="F185" s="4">
        <f t="shared" si="5"/>
        <v>20.613630715484017</v>
      </c>
    </row>
    <row r="186" spans="1:6">
      <c r="A186" s="4">
        <v>1882.12</v>
      </c>
      <c r="B186" s="4">
        <f>excessE!L187</f>
        <v>224941.4999999993</v>
      </c>
      <c r="C186" s="4">
        <f>excessE!M187</f>
        <v>271319.25800000003</v>
      </c>
      <c r="D186" s="4">
        <f>excessE!N187</f>
        <v>46377.758000000729</v>
      </c>
      <c r="E186" s="4">
        <f t="shared" si="6"/>
        <v>20.61769749023675</v>
      </c>
      <c r="F186" s="4">
        <f t="shared" si="5"/>
        <v>20.61769749023674</v>
      </c>
    </row>
    <row r="187" spans="1:6">
      <c r="A187" s="4">
        <v>1892.1</v>
      </c>
      <c r="B187" s="4">
        <f>excessE!L188</f>
        <v>226157.3999999993</v>
      </c>
      <c r="C187" s="4">
        <f>excessE!M188</f>
        <v>272777.73300000007</v>
      </c>
      <c r="D187" s="4">
        <f>excessE!N188</f>
        <v>46620.33300000077</v>
      </c>
      <c r="E187" s="4">
        <f t="shared" si="6"/>
        <v>20.614109023185151</v>
      </c>
      <c r="F187" s="4">
        <f t="shared" si="5"/>
        <v>20.614109023185144</v>
      </c>
    </row>
    <row r="188" spans="1:6">
      <c r="A188" s="4">
        <v>1902.34</v>
      </c>
      <c r="B188" s="4">
        <f>excessE!L189</f>
        <v>227373.29999999929</v>
      </c>
      <c r="C188" s="4">
        <f>excessE!M189</f>
        <v>274248.37300000008</v>
      </c>
      <c r="D188" s="4">
        <f>excessE!N189</f>
        <v>46875.07300000079</v>
      </c>
      <c r="E188" s="4">
        <f t="shared" si="6"/>
        <v>20.615909167875444</v>
      </c>
      <c r="F188" s="4">
        <f t="shared" si="5"/>
        <v>20.615909167875444</v>
      </c>
    </row>
    <row r="189" spans="1:6">
      <c r="A189" s="4">
        <v>1912.59</v>
      </c>
      <c r="B189" s="4">
        <f>excessE!L190</f>
        <v>228589.19999999928</v>
      </c>
      <c r="C189" s="4">
        <f>excessE!M190</f>
        <v>275712.21500000008</v>
      </c>
      <c r="D189" s="4">
        <f>excessE!N190</f>
        <v>47123.0150000008</v>
      </c>
      <c r="E189" s="4">
        <f t="shared" si="6"/>
        <v>20.614716268310545</v>
      </c>
      <c r="F189" s="4">
        <f t="shared" si="5"/>
        <v>20.614716268310556</v>
      </c>
    </row>
    <row r="190" spans="1:6">
      <c r="A190" s="4">
        <v>1922.58</v>
      </c>
      <c r="B190" s="4">
        <f>excessE!L191</f>
        <v>229805.09999999928</v>
      </c>
      <c r="C190" s="4">
        <f>excessE!M191</f>
        <v>277179.69100000005</v>
      </c>
      <c r="D190" s="4">
        <f>excessE!N191</f>
        <v>47374.591000000772</v>
      </c>
      <c r="E190" s="4">
        <f t="shared" si="6"/>
        <v>20.61511733203524</v>
      </c>
      <c r="F190" s="4">
        <f t="shared" si="5"/>
        <v>20.61511733203524</v>
      </c>
    </row>
    <row r="191" spans="1:6">
      <c r="A191" s="4">
        <v>1932.79</v>
      </c>
      <c r="B191" s="4">
        <f>excessE!L192</f>
        <v>231020.99999999927</v>
      </c>
      <c r="C191" s="4">
        <f>excessE!M192</f>
        <v>278645.24100000004</v>
      </c>
      <c r="D191" s="4">
        <f>excessE!N192</f>
        <v>47624.241000000766</v>
      </c>
      <c r="E191" s="4">
        <f t="shared" si="6"/>
        <v>20.614680483592807</v>
      </c>
      <c r="F191" s="4">
        <f t="shared" si="5"/>
        <v>20.614680483592799</v>
      </c>
    </row>
    <row r="192" spans="1:6">
      <c r="A192" s="4">
        <v>1943.05</v>
      </c>
      <c r="B192" s="4">
        <f>excessE!L193</f>
        <v>232236.89999999927</v>
      </c>
      <c r="C192" s="4">
        <f>excessE!M193</f>
        <v>280110.65100000007</v>
      </c>
      <c r="D192" s="4">
        <f>excessE!N193</f>
        <v>47873.751000000804</v>
      </c>
      <c r="E192" s="4">
        <f t="shared" si="6"/>
        <v>20.61418792620853</v>
      </c>
      <c r="F192" s="4">
        <f t="shared" si="5"/>
        <v>20.614187926208523</v>
      </c>
    </row>
    <row r="193" spans="1:6">
      <c r="A193" s="4">
        <v>1953.08</v>
      </c>
      <c r="B193" s="4">
        <f>excessE!L194</f>
        <v>233452.79999999926</v>
      </c>
      <c r="C193" s="4">
        <f>excessE!M194</f>
        <v>281572.87900000007</v>
      </c>
      <c r="D193" s="4">
        <f>excessE!N194</f>
        <v>48120.079000000813</v>
      </c>
      <c r="E193" s="4">
        <f t="shared" si="6"/>
        <v>20.612337483209004</v>
      </c>
      <c r="F193" s="4">
        <f t="shared" si="5"/>
        <v>20.612337483209011</v>
      </c>
    </row>
    <row r="194" spans="1:6">
      <c r="A194" s="4">
        <v>1963.1</v>
      </c>
      <c r="B194" s="4">
        <f>excessE!L195</f>
        <v>234668.69999999925</v>
      </c>
      <c r="C194" s="4">
        <f>excessE!M195</f>
        <v>283044.66700000007</v>
      </c>
      <c r="D194" s="4">
        <f>excessE!N195</f>
        <v>48375.967000000819</v>
      </c>
      <c r="E194" s="4">
        <f t="shared" si="6"/>
        <v>20.614580044122192</v>
      </c>
      <c r="F194" s="4">
        <f t="shared" si="5"/>
        <v>20.614580044122192</v>
      </c>
    </row>
    <row r="195" spans="1:6">
      <c r="A195" s="4">
        <v>1973.15</v>
      </c>
      <c r="B195" s="4">
        <f>excessE!L196</f>
        <v>235884.59999999925</v>
      </c>
      <c r="C195" s="4">
        <f>excessE!M196</f>
        <v>284506.49600000004</v>
      </c>
      <c r="D195" s="4">
        <f>excessE!N196</f>
        <v>48621.896000000794</v>
      </c>
      <c r="E195" s="4">
        <f t="shared" si="6"/>
        <v>20.612577506119919</v>
      </c>
      <c r="F195" s="4">
        <f t="shared" ref="F195:F258" si="7">D195*100/B195</f>
        <v>20.612577506119923</v>
      </c>
    </row>
    <row r="196" spans="1:6">
      <c r="A196" s="4">
        <v>1983.16</v>
      </c>
      <c r="B196" s="4">
        <f>excessE!L197</f>
        <v>237100.49999999924</v>
      </c>
      <c r="C196" s="4">
        <f>excessE!M197</f>
        <v>285975.41900000005</v>
      </c>
      <c r="D196" s="4">
        <f>excessE!N197</f>
        <v>48874.919000000809</v>
      </c>
      <c r="E196" s="4">
        <f t="shared" si="6"/>
        <v>20.613587487163031</v>
      </c>
      <c r="F196" s="4">
        <f t="shared" si="7"/>
        <v>20.613587487163024</v>
      </c>
    </row>
    <row r="197" spans="1:6">
      <c r="A197" s="4">
        <v>1993.36</v>
      </c>
      <c r="B197" s="4">
        <f>excessE!L198</f>
        <v>238316.39999999924</v>
      </c>
      <c r="C197" s="4">
        <f>excessE!M198</f>
        <v>287440.96500000008</v>
      </c>
      <c r="D197" s="4">
        <f>excessE!N198</f>
        <v>49124.565000000846</v>
      </c>
      <c r="E197" s="4">
        <f t="shared" si="6"/>
        <v>20.61317013852215</v>
      </c>
      <c r="F197" s="4">
        <f t="shared" si="7"/>
        <v>20.61317013852215</v>
      </c>
    </row>
    <row r="198" spans="1:6">
      <c r="A198" s="4">
        <v>2003.62</v>
      </c>
      <c r="B198" s="4">
        <f>excessE!L199</f>
        <v>239532.29999999923</v>
      </c>
      <c r="C198" s="4">
        <f>excessE!M199</f>
        <v>288909.15900000004</v>
      </c>
      <c r="D198" s="4">
        <f>excessE!N199</f>
        <v>49376.859000000812</v>
      </c>
      <c r="E198" s="4">
        <f t="shared" si="6"/>
        <v>20.613862514575686</v>
      </c>
      <c r="F198" s="4">
        <f t="shared" si="7"/>
        <v>20.613862514575686</v>
      </c>
    </row>
    <row r="199" spans="1:6">
      <c r="A199" s="4">
        <v>2013.65</v>
      </c>
      <c r="B199" s="4">
        <f>excessE!L200</f>
        <v>240748.19999999923</v>
      </c>
      <c r="C199" s="4">
        <f>excessE!M200</f>
        <v>290375.08000000007</v>
      </c>
      <c r="D199" s="4">
        <f>excessE!N200</f>
        <v>49626.880000000849</v>
      </c>
      <c r="E199" s="4">
        <f t="shared" si="6"/>
        <v>20.613603756954774</v>
      </c>
      <c r="F199" s="4">
        <f t="shared" si="7"/>
        <v>20.613603756954781</v>
      </c>
    </row>
    <row r="200" spans="1:6">
      <c r="A200" s="4">
        <v>2023.67</v>
      </c>
      <c r="B200" s="4">
        <f>excessE!L201</f>
        <v>241964.09999999922</v>
      </c>
      <c r="C200" s="4">
        <f>excessE!M201</f>
        <v>291837.09900000005</v>
      </c>
      <c r="D200" s="4">
        <f>excessE!N201</f>
        <v>49872.999000000826</v>
      </c>
      <c r="E200" s="4">
        <f t="shared" si="6"/>
        <v>20.611734963988866</v>
      </c>
      <c r="F200" s="4">
        <f t="shared" si="7"/>
        <v>20.611734963988866</v>
      </c>
    </row>
    <row r="201" spans="1:6">
      <c r="A201" s="4">
        <v>2033.66</v>
      </c>
      <c r="B201" s="4">
        <f>excessE!L202</f>
        <v>243179.99999999921</v>
      </c>
      <c r="C201" s="4">
        <f>excessE!M202</f>
        <v>293302.45000000007</v>
      </c>
      <c r="D201" s="4">
        <f>excessE!N202</f>
        <v>50122.450000000856</v>
      </c>
      <c r="E201" s="4">
        <f t="shared" si="6"/>
        <v>20.611255037421259</v>
      </c>
      <c r="F201" s="4">
        <f t="shared" si="7"/>
        <v>20.611255037421259</v>
      </c>
    </row>
    <row r="202" spans="1:6">
      <c r="A202" s="4">
        <v>2043.97</v>
      </c>
      <c r="B202" s="4">
        <f>excessE!L203</f>
        <v>244395.89999999921</v>
      </c>
      <c r="C202" s="4">
        <f>excessE!M203</f>
        <v>294774.46500000008</v>
      </c>
      <c r="D202" s="4">
        <f>excessE!N203</f>
        <v>50378.565000000875</v>
      </c>
      <c r="E202" s="4">
        <f t="shared" ref="E202:E265" si="8">(C202*100/B202)-100</f>
        <v>20.613506609563018</v>
      </c>
      <c r="F202" s="4">
        <f t="shared" si="7"/>
        <v>20.613506609563025</v>
      </c>
    </row>
    <row r="203" spans="1:6">
      <c r="A203" s="4">
        <v>2054</v>
      </c>
      <c r="B203" s="4">
        <f>excessE!L204</f>
        <v>245611.7999999992</v>
      </c>
      <c r="C203" s="4">
        <f>excessE!M204</f>
        <v>296237.75200000009</v>
      </c>
      <c r="D203" s="4">
        <f>excessE!N204</f>
        <v>50625.952000000892</v>
      </c>
      <c r="E203" s="4">
        <f t="shared" si="8"/>
        <v>20.61218231371663</v>
      </c>
      <c r="F203" s="4">
        <f t="shared" si="7"/>
        <v>20.61218231371663</v>
      </c>
    </row>
    <row r="204" spans="1:6">
      <c r="A204" s="4">
        <v>2064.0300000000002</v>
      </c>
      <c r="B204" s="4">
        <f>excessE!L205</f>
        <v>246827.6999999992</v>
      </c>
      <c r="C204" s="4">
        <f>excessE!M205</f>
        <v>297704.64300000004</v>
      </c>
      <c r="D204" s="4">
        <f>excessE!N205</f>
        <v>50876.943000000843</v>
      </c>
      <c r="E204" s="4">
        <f t="shared" si="8"/>
        <v>20.612331192974295</v>
      </c>
      <c r="F204" s="4">
        <f t="shared" si="7"/>
        <v>20.612331192974295</v>
      </c>
    </row>
    <row r="205" spans="1:6">
      <c r="A205" s="4">
        <v>2074.04</v>
      </c>
      <c r="B205" s="4">
        <f>excessE!L206</f>
        <v>248043.59999999919</v>
      </c>
      <c r="C205" s="4">
        <f>excessE!M206</f>
        <v>299175.2300000001</v>
      </c>
      <c r="D205" s="4">
        <f>excessE!N206</f>
        <v>51131.630000000907</v>
      </c>
      <c r="E205" s="4">
        <f t="shared" si="8"/>
        <v>20.613968673249815</v>
      </c>
      <c r="F205" s="4">
        <f t="shared" si="7"/>
        <v>20.613968673249811</v>
      </c>
    </row>
    <row r="206" spans="1:6">
      <c r="A206" s="4">
        <v>2084.1799999999998</v>
      </c>
      <c r="B206" s="4">
        <f>excessE!L207</f>
        <v>249259.49999999919</v>
      </c>
      <c r="C206" s="4">
        <f>excessE!M207</f>
        <v>300635.94300000009</v>
      </c>
      <c r="D206" s="4">
        <f>excessE!N207</f>
        <v>51376.443000000902</v>
      </c>
      <c r="E206" s="4">
        <f t="shared" si="8"/>
        <v>20.611628844638247</v>
      </c>
      <c r="F206" s="4">
        <f t="shared" si="7"/>
        <v>20.611628844638247</v>
      </c>
    </row>
    <row r="207" spans="1:6">
      <c r="A207" s="4">
        <v>2094.25</v>
      </c>
      <c r="B207" s="4">
        <f>excessE!L208</f>
        <v>250475.39999999918</v>
      </c>
      <c r="C207" s="4">
        <f>excessE!M208</f>
        <v>302103.45500000007</v>
      </c>
      <c r="D207" s="4">
        <f>excessE!N208</f>
        <v>51628.055000000895</v>
      </c>
      <c r="E207" s="4">
        <f t="shared" si="8"/>
        <v>20.612026171033591</v>
      </c>
      <c r="F207" s="4">
        <f t="shared" si="7"/>
        <v>20.612026171033587</v>
      </c>
    </row>
    <row r="208" spans="1:6">
      <c r="A208" s="4">
        <v>2104.27</v>
      </c>
      <c r="B208" s="4">
        <f>excessE!L209</f>
        <v>251691.29999999917</v>
      </c>
      <c r="C208" s="4">
        <f>excessE!M209</f>
        <v>303570.33500000008</v>
      </c>
      <c r="D208" s="4">
        <f>excessE!N209</f>
        <v>51879.035000000906</v>
      </c>
      <c r="E208" s="4">
        <f t="shared" si="8"/>
        <v>20.612168557276746</v>
      </c>
      <c r="F208" s="4">
        <f t="shared" si="7"/>
        <v>20.612168557276743</v>
      </c>
    </row>
    <row r="209" spans="1:6">
      <c r="A209" s="4">
        <v>2114.31</v>
      </c>
      <c r="B209" s="4">
        <f>excessE!L210</f>
        <v>252907.19999999917</v>
      </c>
      <c r="C209" s="4">
        <f>excessE!M210</f>
        <v>305035.69700000004</v>
      </c>
      <c r="D209" s="4">
        <f>excessE!N210</f>
        <v>52128.497000000876</v>
      </c>
      <c r="E209" s="4">
        <f t="shared" si="8"/>
        <v>20.611709354261578</v>
      </c>
      <c r="F209" s="4">
        <f t="shared" si="7"/>
        <v>20.611709354261581</v>
      </c>
    </row>
    <row r="210" spans="1:6">
      <c r="A210" s="4">
        <v>2124.3200000000002</v>
      </c>
      <c r="B210" s="4">
        <f>excessE!L211</f>
        <v>254123.09999999916</v>
      </c>
      <c r="C210" s="4">
        <f>excessE!M211</f>
        <v>306499.70700000005</v>
      </c>
      <c r="D210" s="4">
        <f>excessE!N211</f>
        <v>52376.607000000891</v>
      </c>
      <c r="E210" s="4">
        <f t="shared" si="8"/>
        <v>20.610722519913011</v>
      </c>
      <c r="F210" s="4">
        <f t="shared" si="7"/>
        <v>20.610722519913011</v>
      </c>
    </row>
    <row r="211" spans="1:6">
      <c r="A211" s="4">
        <v>2134.35</v>
      </c>
      <c r="B211" s="4">
        <f>excessE!L212</f>
        <v>255338.99999999916</v>
      </c>
      <c r="C211" s="4">
        <f>excessE!M212</f>
        <v>307964.02500000002</v>
      </c>
      <c r="D211" s="4">
        <f>excessE!N212</f>
        <v>52625.025000000867</v>
      </c>
      <c r="E211" s="4">
        <f t="shared" si="8"/>
        <v>20.609865707941623</v>
      </c>
      <c r="F211" s="4">
        <f t="shared" si="7"/>
        <v>20.609865707941616</v>
      </c>
    </row>
    <row r="212" spans="1:6">
      <c r="A212" s="4">
        <v>2144.39</v>
      </c>
      <c r="B212" s="4">
        <f>excessE!L213</f>
        <v>256554.89999999915</v>
      </c>
      <c r="C212" s="4">
        <f>excessE!M213</f>
        <v>309428.01700000005</v>
      </c>
      <c r="D212" s="4">
        <f>excessE!N213</f>
        <v>52873.117000000901</v>
      </c>
      <c r="E212" s="4">
        <f t="shared" si="8"/>
        <v>20.60888994909125</v>
      </c>
      <c r="F212" s="4">
        <f t="shared" si="7"/>
        <v>20.608889949091239</v>
      </c>
    </row>
    <row r="213" spans="1:6">
      <c r="A213" s="4">
        <v>2154.42</v>
      </c>
      <c r="B213" s="4">
        <f>excessE!L214</f>
        <v>257770.79999999914</v>
      </c>
      <c r="C213" s="4">
        <f>excessE!M214</f>
        <v>310905.63500000007</v>
      </c>
      <c r="D213" s="4">
        <f>excessE!N214</f>
        <v>53134.835000000923</v>
      </c>
      <c r="E213" s="4">
        <f t="shared" si="8"/>
        <v>20.613209486877921</v>
      </c>
      <c r="F213" s="4">
        <f t="shared" si="7"/>
        <v>20.613209486877917</v>
      </c>
    </row>
    <row r="214" spans="1:6">
      <c r="A214" s="4">
        <v>2164.42</v>
      </c>
      <c r="B214" s="4">
        <f>excessE!L215</f>
        <v>258986.69999999914</v>
      </c>
      <c r="C214" s="4">
        <f>excessE!M215</f>
        <v>312364.43000000005</v>
      </c>
      <c r="D214" s="4">
        <f>excessE!N215</f>
        <v>53377.730000000913</v>
      </c>
      <c r="E214" s="4">
        <f t="shared" si="8"/>
        <v>20.610220524838184</v>
      </c>
      <c r="F214" s="4">
        <f t="shared" si="7"/>
        <v>20.610220524838184</v>
      </c>
    </row>
    <row r="215" spans="1:6">
      <c r="A215" s="4">
        <v>2174.67</v>
      </c>
      <c r="B215" s="4">
        <f>excessE!L216</f>
        <v>260202.59999999913</v>
      </c>
      <c r="C215" s="4">
        <f>excessE!M216</f>
        <v>313836.36900000006</v>
      </c>
      <c r="D215" s="4">
        <f>excessE!N216</f>
        <v>53633.769000000932</v>
      </c>
      <c r="E215" s="4">
        <f t="shared" si="8"/>
        <v>20.612310945394512</v>
      </c>
      <c r="F215" s="4">
        <f t="shared" si="7"/>
        <v>20.612310945394515</v>
      </c>
    </row>
    <row r="216" spans="1:6">
      <c r="A216" s="4">
        <v>2184.89</v>
      </c>
      <c r="B216" s="4">
        <f>excessE!L217</f>
        <v>261418.49999999913</v>
      </c>
      <c r="C216" s="4">
        <f>excessE!M217</f>
        <v>315296.03500000003</v>
      </c>
      <c r="D216" s="4">
        <f>excessE!N217</f>
        <v>53877.535000000906</v>
      </c>
      <c r="E216" s="4">
        <f t="shared" si="8"/>
        <v>20.609687149150147</v>
      </c>
      <c r="F216" s="4">
        <f t="shared" si="7"/>
        <v>20.609687149150151</v>
      </c>
    </row>
    <row r="217" spans="1:6">
      <c r="A217" s="4">
        <v>2195.1799999999998</v>
      </c>
      <c r="B217" s="4">
        <f>excessE!L218</f>
        <v>262634.39999999915</v>
      </c>
      <c r="C217" s="4">
        <f>excessE!M218</f>
        <v>316768.34100000001</v>
      </c>
      <c r="D217" s="4">
        <f>excessE!N218</f>
        <v>54133.941000000865</v>
      </c>
      <c r="E217" s="4">
        <f t="shared" si="8"/>
        <v>20.61190042127042</v>
      </c>
      <c r="F217" s="4">
        <f t="shared" si="7"/>
        <v>20.61190042127042</v>
      </c>
    </row>
    <row r="218" spans="1:6">
      <c r="A218" s="4">
        <v>2205.1799999999998</v>
      </c>
      <c r="B218" s="4">
        <f>excessE!L219</f>
        <v>263850.29999999917</v>
      </c>
      <c r="C218" s="4">
        <f>excessE!M219</f>
        <v>318233.12500000006</v>
      </c>
      <c r="D218" s="4">
        <f>excessE!N219</f>
        <v>54382.825000000885</v>
      </c>
      <c r="E218" s="4">
        <f t="shared" si="8"/>
        <v>20.611242435578461</v>
      </c>
      <c r="F218" s="4">
        <f t="shared" si="7"/>
        <v>20.611242435578454</v>
      </c>
    </row>
    <row r="219" spans="1:6">
      <c r="A219" s="4">
        <v>2215.2600000000002</v>
      </c>
      <c r="B219" s="4">
        <f>excessE!L220</f>
        <v>265066.1999999992</v>
      </c>
      <c r="C219" s="4">
        <f>excessE!M220</f>
        <v>319696.03900000005</v>
      </c>
      <c r="D219" s="4">
        <f>excessE!N220</f>
        <v>54629.839000000851</v>
      </c>
      <c r="E219" s="4">
        <f t="shared" si="8"/>
        <v>20.609885002313021</v>
      </c>
      <c r="F219" s="4">
        <f t="shared" si="7"/>
        <v>20.609885002313014</v>
      </c>
    </row>
    <row r="220" spans="1:6">
      <c r="A220" s="4">
        <v>2225.27</v>
      </c>
      <c r="B220" s="4">
        <f>excessE!L221</f>
        <v>266282.09999999922</v>
      </c>
      <c r="C220" s="4">
        <f>excessE!M221</f>
        <v>321163.8060000001</v>
      </c>
      <c r="D220" s="4">
        <f>excessE!N221</f>
        <v>54881.706000000879</v>
      </c>
      <c r="E220" s="4">
        <f t="shared" si="8"/>
        <v>20.610362468975964</v>
      </c>
      <c r="F220" s="4">
        <f t="shared" si="7"/>
        <v>20.610362468975964</v>
      </c>
    </row>
    <row r="221" spans="1:6">
      <c r="A221" s="4">
        <v>2235.31</v>
      </c>
      <c r="B221" s="4">
        <f>excessE!L222</f>
        <v>267497.99999999924</v>
      </c>
      <c r="C221" s="4">
        <f>excessE!M222</f>
        <v>322629.75900000008</v>
      </c>
      <c r="D221" s="4">
        <f>excessE!N222</f>
        <v>55131.759000000835</v>
      </c>
      <c r="E221" s="4">
        <f t="shared" si="8"/>
        <v>20.610157459121552</v>
      </c>
      <c r="F221" s="4">
        <f t="shared" si="7"/>
        <v>20.610157459121559</v>
      </c>
    </row>
    <row r="222" spans="1:6">
      <c r="A222" s="4">
        <v>2245.35</v>
      </c>
      <c r="B222" s="4">
        <f>excessE!L223</f>
        <v>268713.89999999927</v>
      </c>
      <c r="C222" s="4">
        <f>excessE!M223</f>
        <v>324097.99700000009</v>
      </c>
      <c r="D222" s="4">
        <f>excessE!N223</f>
        <v>55384.097000000824</v>
      </c>
      <c r="E222" s="4">
        <f t="shared" si="8"/>
        <v>20.610804651341439</v>
      </c>
      <c r="F222" s="4">
        <f t="shared" si="7"/>
        <v>20.610804651341436</v>
      </c>
    </row>
    <row r="223" spans="1:6">
      <c r="A223" s="4">
        <v>2255.37</v>
      </c>
      <c r="B223" s="4">
        <f>excessE!L224</f>
        <v>269929.79999999929</v>
      </c>
      <c r="C223" s="4">
        <f>excessE!M224</f>
        <v>325570.2680000001</v>
      </c>
      <c r="D223" s="4">
        <f>excessE!N224</f>
        <v>55640.468000000808</v>
      </c>
      <c r="E223" s="4">
        <f t="shared" si="8"/>
        <v>20.612940105168434</v>
      </c>
      <c r="F223" s="4">
        <f t="shared" si="7"/>
        <v>20.612940105168438</v>
      </c>
    </row>
    <row r="224" spans="1:6">
      <c r="A224" s="4">
        <v>2265.41</v>
      </c>
      <c r="B224" s="4">
        <f>excessE!L225</f>
        <v>271145.69999999931</v>
      </c>
      <c r="C224" s="4">
        <f>excessE!M225</f>
        <v>327025.49300000007</v>
      </c>
      <c r="D224" s="4">
        <f>excessE!N225</f>
        <v>55879.793000000762</v>
      </c>
      <c r="E224" s="4">
        <f t="shared" si="8"/>
        <v>20.608769749990842</v>
      </c>
      <c r="F224" s="4">
        <f t="shared" si="7"/>
        <v>20.608769749990838</v>
      </c>
    </row>
    <row r="225" spans="1:6">
      <c r="A225" s="4">
        <v>2275.44</v>
      </c>
      <c r="B225" s="4">
        <f>excessE!L226</f>
        <v>272361.59999999934</v>
      </c>
      <c r="C225" s="4">
        <f>excessE!M226</f>
        <v>328503.65600000008</v>
      </c>
      <c r="D225" s="4">
        <f>excessE!N226</f>
        <v>56142.056000000739</v>
      </c>
      <c r="E225" s="4">
        <f t="shared" si="8"/>
        <v>20.61305852220022</v>
      </c>
      <c r="F225" s="4">
        <f t="shared" si="7"/>
        <v>20.61305852220022</v>
      </c>
    </row>
    <row r="226" spans="1:6">
      <c r="A226" s="4">
        <v>2285.4899999999998</v>
      </c>
      <c r="B226" s="4">
        <f>excessE!L227</f>
        <v>273577.49999999936</v>
      </c>
      <c r="C226" s="4">
        <f>excessE!M227</f>
        <v>329966.65600000008</v>
      </c>
      <c r="D226" s="4">
        <f>excessE!N227</f>
        <v>56389.156000000716</v>
      </c>
      <c r="E226" s="4">
        <f t="shared" si="8"/>
        <v>20.611766684029519</v>
      </c>
      <c r="F226" s="4">
        <f t="shared" si="7"/>
        <v>20.611766684029515</v>
      </c>
    </row>
    <row r="227" spans="1:6">
      <c r="A227" s="4">
        <v>2295.5</v>
      </c>
      <c r="B227" s="4">
        <f>excessE!L228</f>
        <v>274793.39999999938</v>
      </c>
      <c r="C227" s="4">
        <f>excessE!M228</f>
        <v>331430.14900000009</v>
      </c>
      <c r="D227" s="4">
        <f>excessE!N228</f>
        <v>56636.749000000709</v>
      </c>
      <c r="E227" s="4">
        <f t="shared" si="8"/>
        <v>20.610665685566261</v>
      </c>
      <c r="F227" s="4">
        <f t="shared" si="7"/>
        <v>20.610665685566261</v>
      </c>
    </row>
    <row r="228" spans="1:6">
      <c r="A228" s="4">
        <v>2305.52</v>
      </c>
      <c r="B228" s="4">
        <f>excessE!L229</f>
        <v>276009.29999999941</v>
      </c>
      <c r="C228" s="4">
        <f>excessE!M229</f>
        <v>332893.84700000007</v>
      </c>
      <c r="D228" s="4">
        <f>excessE!N229</f>
        <v>56884.547000000661</v>
      </c>
      <c r="E228" s="4">
        <f t="shared" si="8"/>
        <v>20.609648660389624</v>
      </c>
      <c r="F228" s="4">
        <f t="shared" si="7"/>
        <v>20.609648660389627</v>
      </c>
    </row>
    <row r="229" spans="1:6">
      <c r="A229" s="4">
        <v>2315.5500000000002</v>
      </c>
      <c r="B229" s="4">
        <f>excessE!L230</f>
        <v>277225.19999999943</v>
      </c>
      <c r="C229" s="4">
        <f>excessE!M230</f>
        <v>334363.37400000007</v>
      </c>
      <c r="D229" s="4">
        <f>excessE!N230</f>
        <v>57138.174000000639</v>
      </c>
      <c r="E229" s="4">
        <f t="shared" si="8"/>
        <v>20.610743179191772</v>
      </c>
      <c r="F229" s="4">
        <f t="shared" si="7"/>
        <v>20.610743179191775</v>
      </c>
    </row>
    <row r="230" spans="1:6">
      <c r="A230" s="4">
        <v>2325.64</v>
      </c>
      <c r="B230" s="4">
        <f>excessE!L231</f>
        <v>278441.09999999945</v>
      </c>
      <c r="C230" s="4">
        <f>excessE!M231</f>
        <v>335830.26800000004</v>
      </c>
      <c r="D230" s="4">
        <f>excessE!N231</f>
        <v>57389.168000000587</v>
      </c>
      <c r="E230" s="4">
        <f t="shared" si="8"/>
        <v>20.610882516985001</v>
      </c>
      <c r="F230" s="4">
        <f t="shared" si="7"/>
        <v>20.61088251698499</v>
      </c>
    </row>
    <row r="231" spans="1:6">
      <c r="A231" s="4">
        <v>2335.69</v>
      </c>
      <c r="B231" s="4">
        <f>excessE!L232</f>
        <v>279656.99999999948</v>
      </c>
      <c r="C231" s="4">
        <f>excessE!M232</f>
        <v>337296.60900000005</v>
      </c>
      <c r="D231" s="4">
        <f>excessE!N232</f>
        <v>57639.609000000579</v>
      </c>
      <c r="E231" s="4">
        <f t="shared" si="8"/>
        <v>20.610822900911003</v>
      </c>
      <c r="F231" s="4">
        <f t="shared" si="7"/>
        <v>20.610822900911003</v>
      </c>
    </row>
    <row r="232" spans="1:6">
      <c r="A232" s="4">
        <v>2345.73</v>
      </c>
      <c r="B232" s="4">
        <f>excessE!L233</f>
        <v>280872.8999999995</v>
      </c>
      <c r="C232" s="4">
        <f>excessE!M233</f>
        <v>338762.40500000003</v>
      </c>
      <c r="D232" s="4">
        <f>excessE!N233</f>
        <v>57889.505000000529</v>
      </c>
      <c r="E232" s="4">
        <f t="shared" si="8"/>
        <v>20.610569763049625</v>
      </c>
      <c r="F232" s="4">
        <f t="shared" si="7"/>
        <v>20.610569763049632</v>
      </c>
    </row>
    <row r="233" spans="1:6">
      <c r="A233" s="4">
        <v>2355.73</v>
      </c>
      <c r="B233" s="4">
        <f>excessE!L234</f>
        <v>282088.79999999952</v>
      </c>
      <c r="C233" s="4">
        <f>excessE!M234</f>
        <v>340231.27600000007</v>
      </c>
      <c r="D233" s="4">
        <f>excessE!N234</f>
        <v>58142.476000000548</v>
      </c>
      <c r="E233" s="4">
        <f t="shared" si="8"/>
        <v>20.611408889683204</v>
      </c>
      <c r="F233" s="4">
        <f t="shared" si="7"/>
        <v>20.611408889683194</v>
      </c>
    </row>
    <row r="234" spans="1:6">
      <c r="A234" s="4">
        <v>2365.9699999999998</v>
      </c>
      <c r="B234" s="4">
        <f>excessE!L235</f>
        <v>283304.69999999955</v>
      </c>
      <c r="C234" s="4">
        <f>excessE!M235</f>
        <v>341692.09700000007</v>
      </c>
      <c r="D234" s="4">
        <f>excessE!N235</f>
        <v>58387.397000000521</v>
      </c>
      <c r="E234" s="4">
        <f t="shared" si="8"/>
        <v>20.60939934988744</v>
      </c>
      <c r="F234" s="4">
        <f t="shared" si="7"/>
        <v>20.609399349887461</v>
      </c>
    </row>
    <row r="235" spans="1:6">
      <c r="A235" s="4">
        <v>2376.17</v>
      </c>
      <c r="B235" s="4">
        <f>excessE!L236</f>
        <v>284520.59999999957</v>
      </c>
      <c r="C235" s="4">
        <f>excessE!M236</f>
        <v>343167.13000000006</v>
      </c>
      <c r="D235" s="4">
        <f>excessE!N236</f>
        <v>58646.530000000494</v>
      </c>
      <c r="E235" s="4">
        <f t="shared" si="8"/>
        <v>20.612402054543892</v>
      </c>
      <c r="F235" s="4">
        <f t="shared" si="7"/>
        <v>20.612402054543882</v>
      </c>
    </row>
    <row r="236" spans="1:6">
      <c r="A236" s="4">
        <v>2386.44</v>
      </c>
      <c r="B236" s="4">
        <f>excessE!L237</f>
        <v>285736.49999999959</v>
      </c>
      <c r="C236" s="4">
        <f>excessE!M237</f>
        <v>344622.80200000003</v>
      </c>
      <c r="D236" s="4">
        <f>excessE!N237</f>
        <v>58886.302000000433</v>
      </c>
      <c r="E236" s="4">
        <f t="shared" si="8"/>
        <v>20.608603381087306</v>
      </c>
      <c r="F236" s="4">
        <f t="shared" si="7"/>
        <v>20.608603381087299</v>
      </c>
    </row>
    <row r="237" spans="1:6">
      <c r="A237" s="4">
        <v>2396.4299999999998</v>
      </c>
      <c r="B237" s="4">
        <f>excessE!L238</f>
        <v>286952.39999999962</v>
      </c>
      <c r="C237" s="4">
        <f>excessE!M238</f>
        <v>346096.16200000007</v>
      </c>
      <c r="D237" s="4">
        <f>excessE!N238</f>
        <v>59143.762000000454</v>
      </c>
      <c r="E237" s="4">
        <f t="shared" si="8"/>
        <v>20.611000988317429</v>
      </c>
      <c r="F237" s="4">
        <f t="shared" si="7"/>
        <v>20.611000988317414</v>
      </c>
    </row>
    <row r="238" spans="1:6">
      <c r="A238" s="4">
        <v>2406.63</v>
      </c>
      <c r="B238" s="4">
        <f>excessE!L239</f>
        <v>288168.29999999964</v>
      </c>
      <c r="C238" s="4">
        <f>excessE!M239</f>
        <v>347554.8820000001</v>
      </c>
      <c r="D238" s="4">
        <f>excessE!N239</f>
        <v>59386.582000000461</v>
      </c>
      <c r="E238" s="4">
        <f t="shared" si="8"/>
        <v>20.608297998079777</v>
      </c>
      <c r="F238" s="4">
        <f t="shared" si="7"/>
        <v>20.608297998079781</v>
      </c>
    </row>
    <row r="239" spans="1:6">
      <c r="A239" s="4">
        <v>2416.84</v>
      </c>
      <c r="B239" s="4">
        <f>excessE!L240</f>
        <v>289384.19999999966</v>
      </c>
      <c r="C239" s="4">
        <f>excessE!M240</f>
        <v>349025.92100000009</v>
      </c>
      <c r="D239" s="4">
        <f>excessE!N240</f>
        <v>59641.721000000427</v>
      </c>
      <c r="E239" s="4">
        <f t="shared" si="8"/>
        <v>20.609874692536948</v>
      </c>
      <c r="F239" s="4">
        <f t="shared" si="7"/>
        <v>20.609874692536945</v>
      </c>
    </row>
    <row r="240" spans="1:6">
      <c r="A240" s="4">
        <v>2427.0500000000002</v>
      </c>
      <c r="B240" s="4">
        <f>excessE!L241</f>
        <v>290600.09999999969</v>
      </c>
      <c r="C240" s="4">
        <f>excessE!M241</f>
        <v>350490.50300000008</v>
      </c>
      <c r="D240" s="4">
        <f>excessE!N241</f>
        <v>59890.403000000399</v>
      </c>
      <c r="E240" s="4">
        <f t="shared" si="8"/>
        <v>20.609216239086123</v>
      </c>
      <c r="F240" s="4">
        <f t="shared" si="7"/>
        <v>20.609216239086106</v>
      </c>
    </row>
    <row r="241" spans="1:6">
      <c r="A241" s="4">
        <v>2437.31</v>
      </c>
      <c r="B241" s="4">
        <f>excessE!L242</f>
        <v>291815.99999999971</v>
      </c>
      <c r="C241" s="4">
        <f>excessE!M242</f>
        <v>351960.59300000011</v>
      </c>
      <c r="D241" s="4">
        <f>excessE!N242</f>
        <v>60144.593000000401</v>
      </c>
      <c r="E241" s="4">
        <f t="shared" si="8"/>
        <v>20.610450763494967</v>
      </c>
      <c r="F241" s="4">
        <f t="shared" si="7"/>
        <v>20.610450763494963</v>
      </c>
    </row>
    <row r="242" spans="1:6">
      <c r="A242" s="4">
        <v>2447.5500000000002</v>
      </c>
      <c r="B242" s="4">
        <f>excessE!L243</f>
        <v>293031.89999999973</v>
      </c>
      <c r="C242" s="4">
        <f>excessE!M243</f>
        <v>353416.18700000003</v>
      </c>
      <c r="D242" s="4">
        <f>excessE!N243</f>
        <v>60384.287000000302</v>
      </c>
      <c r="E242" s="4">
        <f t="shared" si="8"/>
        <v>20.606728141202495</v>
      </c>
      <c r="F242" s="4">
        <f t="shared" si="7"/>
        <v>20.606728141202495</v>
      </c>
    </row>
    <row r="243" spans="1:6">
      <c r="A243" s="4">
        <v>2457.79</v>
      </c>
      <c r="B243" s="4">
        <f>excessE!L244</f>
        <v>294247.79999999976</v>
      </c>
      <c r="C243" s="4">
        <f>excessE!M244</f>
        <v>354891.23400000005</v>
      </c>
      <c r="D243" s="4">
        <f>excessE!N244</f>
        <v>60643.434000000299</v>
      </c>
      <c r="E243" s="4">
        <f t="shared" si="8"/>
        <v>20.609647378842041</v>
      </c>
      <c r="F243" s="4">
        <f t="shared" si="7"/>
        <v>20.609647378842034</v>
      </c>
    </row>
    <row r="244" spans="1:6">
      <c r="A244" s="4">
        <v>2467.75</v>
      </c>
      <c r="B244" s="4">
        <f>excessE!L245</f>
        <v>295463.69999999978</v>
      </c>
      <c r="C244" s="4">
        <f>excessE!M245</f>
        <v>356345.21000000008</v>
      </c>
      <c r="D244" s="4">
        <f>excessE!N245</f>
        <v>60881.5100000003</v>
      </c>
      <c r="E244" s="4">
        <f t="shared" si="8"/>
        <v>20.605411087724264</v>
      </c>
      <c r="F244" s="4">
        <f t="shared" si="7"/>
        <v>20.60541108772426</v>
      </c>
    </row>
    <row r="245" spans="1:6">
      <c r="A245" s="4">
        <v>2477.94</v>
      </c>
      <c r="B245" s="4">
        <f>excessE!L246</f>
        <v>296679.5999999998</v>
      </c>
      <c r="C245" s="4">
        <f>excessE!M246</f>
        <v>357812.20000000007</v>
      </c>
      <c r="D245" s="4">
        <f>excessE!N246</f>
        <v>61132.600000000268</v>
      </c>
      <c r="E245" s="4">
        <f t="shared" si="8"/>
        <v>20.605596070643315</v>
      </c>
      <c r="F245" s="4">
        <f t="shared" si="7"/>
        <v>20.605596070643315</v>
      </c>
    </row>
    <row r="246" spans="1:6">
      <c r="A246" s="4">
        <v>2488.15</v>
      </c>
      <c r="B246" s="4">
        <f>excessE!L247</f>
        <v>297895.49999999983</v>
      </c>
      <c r="C246" s="4">
        <f>excessE!M247</f>
        <v>359291.6590000001</v>
      </c>
      <c r="D246" s="4">
        <f>excessE!N247</f>
        <v>61396.159000000276</v>
      </c>
      <c r="E246" s="4">
        <f t="shared" si="8"/>
        <v>20.60996523948846</v>
      </c>
      <c r="F246" s="4">
        <f t="shared" si="7"/>
        <v>20.609965239488449</v>
      </c>
    </row>
    <row r="247" spans="1:6">
      <c r="A247" s="4">
        <v>2498.36</v>
      </c>
      <c r="B247" s="4">
        <f>excessE!L248</f>
        <v>299111.39999999985</v>
      </c>
      <c r="C247" s="4">
        <f>excessE!M248</f>
        <v>360762.38300000003</v>
      </c>
      <c r="D247" s="4">
        <f>excessE!N248</f>
        <v>61650.983000000182</v>
      </c>
      <c r="E247" s="4">
        <f t="shared" si="8"/>
        <v>20.611378569991061</v>
      </c>
      <c r="F247" s="4">
        <f t="shared" si="7"/>
        <v>20.611378569991054</v>
      </c>
    </row>
    <row r="248" spans="1:6">
      <c r="A248" s="4">
        <v>2508.56</v>
      </c>
      <c r="B248" s="4">
        <f>excessE!L249</f>
        <v>300327.29999999987</v>
      </c>
      <c r="C248" s="4">
        <f>excessE!M249</f>
        <v>362222.49800000008</v>
      </c>
      <c r="D248" s="4">
        <f>excessE!N249</f>
        <v>61895.198000000208</v>
      </c>
      <c r="E248" s="4">
        <f t="shared" si="8"/>
        <v>20.609247977123687</v>
      </c>
      <c r="F248" s="4">
        <f t="shared" si="7"/>
        <v>20.609247977123704</v>
      </c>
    </row>
    <row r="249" spans="1:6">
      <c r="A249" s="4">
        <v>2518.7800000000002</v>
      </c>
      <c r="B249" s="4">
        <f>excessE!L250</f>
        <v>301543.1999999999</v>
      </c>
      <c r="C249" s="4">
        <f>excessE!M250</f>
        <v>363693.20500000007</v>
      </c>
      <c r="D249" s="4">
        <f>excessE!N250</f>
        <v>62150.005000000179</v>
      </c>
      <c r="E249" s="4">
        <f t="shared" si="8"/>
        <v>20.610647164320142</v>
      </c>
      <c r="F249" s="4">
        <f t="shared" si="7"/>
        <v>20.610647164320138</v>
      </c>
    </row>
    <row r="250" spans="1:6">
      <c r="A250" s="4">
        <v>2529</v>
      </c>
      <c r="B250" s="4">
        <f>excessE!L251</f>
        <v>302759.09999999992</v>
      </c>
      <c r="C250" s="4">
        <f>excessE!M251</f>
        <v>365160.09000000008</v>
      </c>
      <c r="D250" s="4">
        <f>excessE!N251</f>
        <v>62400.990000000165</v>
      </c>
      <c r="E250" s="4">
        <f t="shared" si="8"/>
        <v>20.610772723264191</v>
      </c>
      <c r="F250" s="4">
        <f t="shared" si="7"/>
        <v>20.610772723264201</v>
      </c>
    </row>
    <row r="251" spans="1:6">
      <c r="A251" s="4">
        <v>2539.2199999999998</v>
      </c>
      <c r="B251" s="4">
        <f>excessE!L252</f>
        <v>303974.99999999994</v>
      </c>
      <c r="C251" s="4">
        <f>excessE!M252</f>
        <v>366625.44000000006</v>
      </c>
      <c r="D251" s="4">
        <f>excessE!N252</f>
        <v>62650.440000000119</v>
      </c>
      <c r="E251" s="4">
        <f t="shared" si="8"/>
        <v>20.610392301998573</v>
      </c>
      <c r="F251" s="4">
        <f t="shared" si="7"/>
        <v>20.610392301998562</v>
      </c>
    </row>
    <row r="252" spans="1:6">
      <c r="A252" s="4">
        <v>2549.4299999999998</v>
      </c>
      <c r="B252" s="4">
        <f>excessE!L253</f>
        <v>305190.89999999997</v>
      </c>
      <c r="C252" s="4">
        <f>excessE!M253</f>
        <v>368079.16700000007</v>
      </c>
      <c r="D252" s="4">
        <f>excessE!N253</f>
        <v>62888.267000000109</v>
      </c>
      <c r="E252" s="4">
        <f t="shared" si="8"/>
        <v>20.606206476012275</v>
      </c>
      <c r="F252" s="4">
        <f t="shared" si="7"/>
        <v>20.606206476012265</v>
      </c>
    </row>
    <row r="253" spans="1:6">
      <c r="A253" s="4">
        <v>2559.63</v>
      </c>
      <c r="B253" s="4">
        <f>excessE!L254</f>
        <v>306406.8</v>
      </c>
      <c r="C253" s="4">
        <f>excessE!M254</f>
        <v>369555.85100000008</v>
      </c>
      <c r="D253" s="4">
        <f>excessE!N254</f>
        <v>63149.051000000094</v>
      </c>
      <c r="E253" s="4">
        <f t="shared" si="8"/>
        <v>20.609546198060912</v>
      </c>
      <c r="F253" s="4">
        <f t="shared" si="7"/>
        <v>20.609546198060908</v>
      </c>
    </row>
    <row r="254" spans="1:6">
      <c r="A254" s="4">
        <v>2569.87</v>
      </c>
      <c r="B254" s="4">
        <f>excessE!L255</f>
        <v>307622.7</v>
      </c>
      <c r="C254" s="4">
        <f>excessE!M255</f>
        <v>371022.22200000013</v>
      </c>
      <c r="D254" s="4">
        <f>excessE!N255</f>
        <v>63399.522000000114</v>
      </c>
      <c r="E254" s="4">
        <f t="shared" si="8"/>
        <v>20.60950703572918</v>
      </c>
      <c r="F254" s="4">
        <f t="shared" si="7"/>
        <v>20.609507035729195</v>
      </c>
    </row>
    <row r="255" spans="1:6">
      <c r="A255" s="4">
        <v>2580.13</v>
      </c>
      <c r="B255" s="4">
        <f>excessE!L256</f>
        <v>308838.60000000003</v>
      </c>
      <c r="C255" s="4">
        <f>excessE!M256</f>
        <v>372485.73200000013</v>
      </c>
      <c r="D255" s="4">
        <f>excessE!N256</f>
        <v>63647.1320000001</v>
      </c>
      <c r="E255" s="4">
        <f t="shared" si="8"/>
        <v>20.608541807921696</v>
      </c>
      <c r="F255" s="4">
        <f t="shared" si="7"/>
        <v>20.608541807921711</v>
      </c>
    </row>
    <row r="256" spans="1:6">
      <c r="A256" s="4">
        <v>2590.16</v>
      </c>
      <c r="B256" s="4">
        <f>excessE!L257</f>
        <v>310054.50000000006</v>
      </c>
      <c r="C256" s="4">
        <f>excessE!M257</f>
        <v>373954.16500000015</v>
      </c>
      <c r="D256" s="4">
        <f>excessE!N257</f>
        <v>63899.665000000095</v>
      </c>
      <c r="E256" s="4">
        <f t="shared" si="8"/>
        <v>20.609171935901614</v>
      </c>
      <c r="F256" s="4">
        <f t="shared" si="7"/>
        <v>20.609171935901617</v>
      </c>
    </row>
    <row r="257" spans="1:6">
      <c r="A257" s="4">
        <v>2600.13</v>
      </c>
      <c r="B257" s="4">
        <f>excessE!L258</f>
        <v>311270.40000000008</v>
      </c>
      <c r="C257" s="4">
        <f>excessE!M258</f>
        <v>375414.14100000012</v>
      </c>
      <c r="D257" s="4">
        <f>excessE!N258</f>
        <v>64143.741000000038</v>
      </c>
      <c r="E257" s="4">
        <f t="shared" si="8"/>
        <v>20.60708021064643</v>
      </c>
      <c r="F257" s="4">
        <f t="shared" si="7"/>
        <v>20.607080210646441</v>
      </c>
    </row>
    <row r="258" spans="1:6">
      <c r="A258" s="4">
        <v>2610.4</v>
      </c>
      <c r="B258" s="4">
        <f>excessE!L259</f>
        <v>312486.3000000001</v>
      </c>
      <c r="C258" s="4">
        <f>excessE!M259</f>
        <v>376883.91600000008</v>
      </c>
      <c r="D258" s="4">
        <f>excessE!N259</f>
        <v>64397.61599999998</v>
      </c>
      <c r="E258" s="4">
        <f t="shared" si="8"/>
        <v>20.60814058088306</v>
      </c>
      <c r="F258" s="4">
        <f t="shared" si="7"/>
        <v>20.608140580883052</v>
      </c>
    </row>
    <row r="259" spans="1:6">
      <c r="A259" s="4">
        <v>2620.5500000000002</v>
      </c>
      <c r="B259" s="4">
        <f>excessE!L260</f>
        <v>313702.20000000013</v>
      </c>
      <c r="C259" s="4">
        <f>excessE!M260</f>
        <v>378347.41100000014</v>
      </c>
      <c r="D259" s="4">
        <f>excessE!N260</f>
        <v>64645.21100000001</v>
      </c>
      <c r="E259" s="4">
        <f t="shared" si="8"/>
        <v>20.607190832579434</v>
      </c>
      <c r="F259" s="4">
        <f t="shared" ref="F259:F322" si="9">D259*100/B259</f>
        <v>20.60719083257943</v>
      </c>
    </row>
    <row r="260" spans="1:6">
      <c r="A260" s="4">
        <v>2630.54</v>
      </c>
      <c r="B260" s="4">
        <f>excessE!L261</f>
        <v>314918.10000000015</v>
      </c>
      <c r="C260" s="4">
        <f>excessE!M261</f>
        <v>379823.95200000016</v>
      </c>
      <c r="D260" s="4">
        <f>excessE!N261</f>
        <v>64905.852000000014</v>
      </c>
      <c r="E260" s="4">
        <f t="shared" si="8"/>
        <v>20.610391082633868</v>
      </c>
      <c r="F260" s="4">
        <f t="shared" si="9"/>
        <v>20.610391082633861</v>
      </c>
    </row>
    <row r="261" spans="1:6">
      <c r="A261" s="4">
        <v>2640.74</v>
      </c>
      <c r="B261" s="4">
        <f>excessE!L262</f>
        <v>316134.00000000017</v>
      </c>
      <c r="C261" s="4">
        <f>excessE!M262</f>
        <v>381279.15900000016</v>
      </c>
      <c r="D261" s="4">
        <f>excessE!N262</f>
        <v>65145.158999999985</v>
      </c>
      <c r="E261" s="4">
        <f t="shared" si="8"/>
        <v>20.606818311222426</v>
      </c>
      <c r="F261" s="4">
        <f t="shared" si="9"/>
        <v>20.60681831122244</v>
      </c>
    </row>
    <row r="262" spans="1:6">
      <c r="A262" s="4">
        <v>2650.97</v>
      </c>
      <c r="B262" s="4">
        <f>excessE!L263</f>
        <v>317349.9000000002</v>
      </c>
      <c r="C262" s="4">
        <f>excessE!M263</f>
        <v>382747.81200000015</v>
      </c>
      <c r="D262" s="4">
        <f>excessE!N263</f>
        <v>65397.911999999953</v>
      </c>
      <c r="E262" s="4">
        <f t="shared" si="8"/>
        <v>20.607509881049253</v>
      </c>
      <c r="F262" s="4">
        <f t="shared" si="9"/>
        <v>20.60750988104925</v>
      </c>
    </row>
    <row r="263" spans="1:6">
      <c r="A263" s="4">
        <v>2661.16</v>
      </c>
      <c r="B263" s="4">
        <f>excessE!L264</f>
        <v>318565.80000000022</v>
      </c>
      <c r="C263" s="4">
        <f>excessE!M264</f>
        <v>384219.54800000018</v>
      </c>
      <c r="D263" s="4">
        <f>excessE!N264</f>
        <v>65653.747999999963</v>
      </c>
      <c r="E263" s="4">
        <f t="shared" si="8"/>
        <v>20.609163946663429</v>
      </c>
      <c r="F263" s="4">
        <f t="shared" si="9"/>
        <v>20.609163946663426</v>
      </c>
    </row>
    <row r="264" spans="1:6">
      <c r="A264" s="4">
        <v>2671.38</v>
      </c>
      <c r="B264" s="4">
        <f>excessE!L265</f>
        <v>319781.70000000024</v>
      </c>
      <c r="C264" s="4">
        <f>excessE!M265</f>
        <v>385678.99800000014</v>
      </c>
      <c r="D264" s="4">
        <f>excessE!N265</f>
        <v>65897.297999999893</v>
      </c>
      <c r="E264" s="4">
        <f t="shared" si="8"/>
        <v>20.60696343787022</v>
      </c>
      <c r="F264" s="4">
        <f t="shared" si="9"/>
        <v>20.606963437870224</v>
      </c>
    </row>
    <row r="265" spans="1:6">
      <c r="A265" s="4">
        <v>2681.59</v>
      </c>
      <c r="B265" s="4">
        <f>excessE!L266</f>
        <v>320997.60000000027</v>
      </c>
      <c r="C265" s="4">
        <f>excessE!M266</f>
        <v>387156.92000000016</v>
      </c>
      <c r="D265" s="4">
        <f>excessE!N266</f>
        <v>66159.319999999891</v>
      </c>
      <c r="E265" s="4">
        <f t="shared" si="8"/>
        <v>20.610534159756909</v>
      </c>
      <c r="F265" s="4">
        <f t="shared" si="9"/>
        <v>20.610534159756906</v>
      </c>
    </row>
    <row r="266" spans="1:6">
      <c r="A266" s="4">
        <v>2691.82</v>
      </c>
      <c r="B266" s="4">
        <f>excessE!L267</f>
        <v>322213.50000000029</v>
      </c>
      <c r="C266" s="4">
        <f>excessE!M267</f>
        <v>388609.37900000019</v>
      </c>
      <c r="D266" s="4">
        <f>excessE!N267</f>
        <v>66395.878999999899</v>
      </c>
      <c r="E266" s="4">
        <f t="shared" ref="E266:E329" si="10">(C266*100/B266)-100</f>
        <v>20.606175408541191</v>
      </c>
      <c r="F266" s="4">
        <f t="shared" si="9"/>
        <v>20.606175408541183</v>
      </c>
    </row>
    <row r="267" spans="1:6">
      <c r="A267" s="4">
        <v>2702.03</v>
      </c>
      <c r="B267" s="4">
        <f>excessE!L268</f>
        <v>323429.40000000031</v>
      </c>
      <c r="C267" s="4">
        <f>excessE!M268</f>
        <v>390084.5900000002</v>
      </c>
      <c r="D267" s="4">
        <f>excessE!N268</f>
        <v>66655.189999999886</v>
      </c>
      <c r="E267" s="4">
        <f t="shared" si="10"/>
        <v>20.608884040844728</v>
      </c>
      <c r="F267" s="4">
        <f t="shared" si="9"/>
        <v>20.608884040844718</v>
      </c>
    </row>
    <row r="268" spans="1:6">
      <c r="A268" s="4">
        <v>2712.22</v>
      </c>
      <c r="B268" s="4">
        <f>excessE!L269</f>
        <v>324645.30000000034</v>
      </c>
      <c r="C268" s="4">
        <f>excessE!M269</f>
        <v>391550.29500000016</v>
      </c>
      <c r="D268" s="4">
        <f>excessE!N269</f>
        <v>66904.994999999821</v>
      </c>
      <c r="E268" s="4">
        <f t="shared" si="10"/>
        <v>20.608644264986964</v>
      </c>
      <c r="F268" s="4">
        <f t="shared" si="9"/>
        <v>20.608644264986975</v>
      </c>
    </row>
    <row r="269" spans="1:6">
      <c r="A269" s="4">
        <v>2722.53</v>
      </c>
      <c r="B269" s="4">
        <f>excessE!L270</f>
        <v>325861.20000000036</v>
      </c>
      <c r="C269" s="4">
        <f>excessE!M270</f>
        <v>393014.82800000021</v>
      </c>
      <c r="D269" s="4">
        <f>excessE!N270</f>
        <v>67153.627999999851</v>
      </c>
      <c r="E269" s="4">
        <f t="shared" si="10"/>
        <v>20.608046616166561</v>
      </c>
      <c r="F269" s="4">
        <f t="shared" si="9"/>
        <v>20.608046616166568</v>
      </c>
    </row>
    <row r="270" spans="1:6">
      <c r="A270" s="4">
        <v>2732.52</v>
      </c>
      <c r="B270" s="4">
        <f>excessE!L271</f>
        <v>327077.10000000038</v>
      </c>
      <c r="C270" s="4">
        <f>excessE!M271</f>
        <v>394480.36500000017</v>
      </c>
      <c r="D270" s="4">
        <f>excessE!N271</f>
        <v>67403.264999999781</v>
      </c>
      <c r="E270" s="4">
        <f t="shared" si="10"/>
        <v>20.607760372095655</v>
      </c>
      <c r="F270" s="4">
        <f t="shared" si="9"/>
        <v>20.607760372095662</v>
      </c>
    </row>
    <row r="271" spans="1:6">
      <c r="A271" s="4">
        <v>2742.55</v>
      </c>
      <c r="B271" s="4">
        <f>excessE!L272</f>
        <v>328293.00000000041</v>
      </c>
      <c r="C271" s="4">
        <f>excessE!M272</f>
        <v>395944.87500000017</v>
      </c>
      <c r="D271" s="4">
        <f>excessE!N272</f>
        <v>67651.874999999767</v>
      </c>
      <c r="E271" s="4">
        <f t="shared" si="10"/>
        <v>20.607163418044138</v>
      </c>
      <c r="F271" s="4">
        <f t="shared" si="9"/>
        <v>20.607163418044152</v>
      </c>
    </row>
    <row r="272" spans="1:6">
      <c r="A272" s="4">
        <v>2752.53</v>
      </c>
      <c r="B272" s="4">
        <f>excessE!L273</f>
        <v>329508.90000000043</v>
      </c>
      <c r="C272" s="4">
        <f>excessE!M273</f>
        <v>397415.68600000016</v>
      </c>
      <c r="D272" s="4">
        <f>excessE!N273</f>
        <v>67906.785999999731</v>
      </c>
      <c r="E272" s="4">
        <f t="shared" si="10"/>
        <v>20.608483109257335</v>
      </c>
      <c r="F272" s="4">
        <f t="shared" si="9"/>
        <v>20.608483109257335</v>
      </c>
    </row>
    <row r="273" spans="1:6">
      <c r="A273" s="4">
        <v>2762.75</v>
      </c>
      <c r="B273" s="4">
        <f>excessE!L274</f>
        <v>330724.80000000045</v>
      </c>
      <c r="C273" s="4">
        <f>excessE!M274</f>
        <v>398878.50400000019</v>
      </c>
      <c r="D273" s="4">
        <f>excessE!N274</f>
        <v>68153.703999999736</v>
      </c>
      <c r="E273" s="4">
        <f t="shared" si="10"/>
        <v>20.607376283846776</v>
      </c>
      <c r="F273" s="4">
        <f t="shared" si="9"/>
        <v>20.607376283846762</v>
      </c>
    </row>
    <row r="274" spans="1:6">
      <c r="A274" s="4">
        <v>2773.11</v>
      </c>
      <c r="B274" s="4">
        <f>excessE!L275</f>
        <v>331940.70000000048</v>
      </c>
      <c r="C274" s="4">
        <f>excessE!M275</f>
        <v>400348.09300000017</v>
      </c>
      <c r="D274" s="4">
        <f>excessE!N275</f>
        <v>68407.392999999691</v>
      </c>
      <c r="E274" s="4">
        <f t="shared" si="10"/>
        <v>20.608317389220304</v>
      </c>
      <c r="F274" s="4">
        <f t="shared" si="9"/>
        <v>20.6083173892203</v>
      </c>
    </row>
    <row r="275" spans="1:6">
      <c r="A275" s="4">
        <v>2783.06</v>
      </c>
      <c r="B275" s="4">
        <f>excessE!L276</f>
        <v>333156.6000000005</v>
      </c>
      <c r="C275" s="4">
        <f>excessE!M276</f>
        <v>401820.54200000019</v>
      </c>
      <c r="D275" s="4">
        <f>excessE!N276</f>
        <v>68663.94199999969</v>
      </c>
      <c r="E275" s="4">
        <f t="shared" si="10"/>
        <v>20.610110080364478</v>
      </c>
      <c r="F275" s="4">
        <f t="shared" si="9"/>
        <v>20.610110080364485</v>
      </c>
    </row>
    <row r="276" spans="1:6">
      <c r="A276" s="4">
        <v>2793.25</v>
      </c>
      <c r="B276" s="4">
        <f>excessE!L277</f>
        <v>334372.50000000052</v>
      </c>
      <c r="C276" s="4">
        <f>excessE!M277</f>
        <v>403280.53900000022</v>
      </c>
      <c r="D276" s="4">
        <f>excessE!N277</f>
        <v>68908.038999999699</v>
      </c>
      <c r="E276" s="4">
        <f t="shared" si="10"/>
        <v>20.608165743295146</v>
      </c>
      <c r="F276" s="4">
        <f t="shared" si="9"/>
        <v>20.608165743295153</v>
      </c>
    </row>
    <row r="277" spans="1:6">
      <c r="A277" s="4">
        <v>2803.43</v>
      </c>
      <c r="B277" s="4">
        <f>excessE!L278</f>
        <v>335588.40000000055</v>
      </c>
      <c r="C277" s="4">
        <f>excessE!M278</f>
        <v>404751.96600000019</v>
      </c>
      <c r="D277" s="4">
        <f>excessE!N278</f>
        <v>69163.565999999642</v>
      </c>
      <c r="E277" s="4">
        <f t="shared" si="10"/>
        <v>20.609641453637707</v>
      </c>
      <c r="F277" s="4">
        <f t="shared" si="9"/>
        <v>20.60964145363771</v>
      </c>
    </row>
    <row r="278" spans="1:6">
      <c r="A278" s="4">
        <v>2813.63</v>
      </c>
      <c r="B278" s="4">
        <f>excessE!L279</f>
        <v>336804.30000000057</v>
      </c>
      <c r="C278" s="4">
        <f>excessE!M279</f>
        <v>406218.13300000015</v>
      </c>
      <c r="D278" s="4">
        <f>excessE!N279</f>
        <v>69413.832999999577</v>
      </c>
      <c r="E278" s="4">
        <f t="shared" si="10"/>
        <v>20.609544771251265</v>
      </c>
      <c r="F278" s="4">
        <f t="shared" si="9"/>
        <v>20.609544771251276</v>
      </c>
    </row>
    <row r="279" spans="1:6">
      <c r="A279" s="4">
        <v>2823.86</v>
      </c>
      <c r="B279" s="4">
        <f>excessE!L280</f>
        <v>338020.20000000059</v>
      </c>
      <c r="C279" s="4">
        <f>excessE!M280</f>
        <v>407682.04300000018</v>
      </c>
      <c r="D279" s="4">
        <f>excessE!N280</f>
        <v>69661.842999999586</v>
      </c>
      <c r="E279" s="4">
        <f t="shared" si="10"/>
        <v>20.608781072846966</v>
      </c>
      <c r="F279" s="4">
        <f t="shared" si="9"/>
        <v>20.608781072846966</v>
      </c>
    </row>
    <row r="280" spans="1:6">
      <c r="A280" s="4">
        <v>2834.06</v>
      </c>
      <c r="B280" s="4">
        <f>excessE!L281</f>
        <v>339236.10000000062</v>
      </c>
      <c r="C280" s="4">
        <f>excessE!M281</f>
        <v>409143.29900000012</v>
      </c>
      <c r="D280" s="4">
        <f>excessE!N281</f>
        <v>69907.198999999498</v>
      </c>
      <c r="E280" s="4">
        <f t="shared" si="10"/>
        <v>20.607240503000526</v>
      </c>
      <c r="F280" s="4">
        <f t="shared" si="9"/>
        <v>20.607240503000529</v>
      </c>
    </row>
    <row r="281" spans="1:6">
      <c r="A281" s="4">
        <v>2844.26</v>
      </c>
      <c r="B281" s="4">
        <f>excessE!L282</f>
        <v>340452.00000000064</v>
      </c>
      <c r="C281" s="4">
        <f>excessE!M282</f>
        <v>410610.7790000001</v>
      </c>
      <c r="D281" s="4">
        <f>excessE!N282</f>
        <v>70158.778999999457</v>
      </c>
      <c r="E281" s="4">
        <f t="shared" si="10"/>
        <v>20.607539095085144</v>
      </c>
      <c r="F281" s="4">
        <f t="shared" si="9"/>
        <v>20.607539095085158</v>
      </c>
    </row>
    <row r="282" spans="1:6">
      <c r="A282" s="4">
        <v>2854.46</v>
      </c>
      <c r="B282" s="4">
        <f>excessE!L283</f>
        <v>341667.90000000066</v>
      </c>
      <c r="C282" s="4">
        <f>excessE!M283</f>
        <v>412081.94200000016</v>
      </c>
      <c r="D282" s="4">
        <f>excessE!N283</f>
        <v>70414.041999999492</v>
      </c>
      <c r="E282" s="4">
        <f t="shared" si="10"/>
        <v>20.608913509287632</v>
      </c>
      <c r="F282" s="4">
        <f t="shared" si="9"/>
        <v>20.608913509287632</v>
      </c>
    </row>
    <row r="283" spans="1:6">
      <c r="A283" s="4">
        <v>2864.67</v>
      </c>
      <c r="B283" s="4">
        <f>excessE!L284</f>
        <v>342883.80000000069</v>
      </c>
      <c r="C283" s="4">
        <f>excessE!M284</f>
        <v>413545.48300000018</v>
      </c>
      <c r="D283" s="4">
        <f>excessE!N284</f>
        <v>70661.682999999495</v>
      </c>
      <c r="E283" s="4">
        <f t="shared" si="10"/>
        <v>20.6080552653696</v>
      </c>
      <c r="F283" s="4">
        <f t="shared" si="9"/>
        <v>20.608055265369597</v>
      </c>
    </row>
    <row r="284" spans="1:6">
      <c r="A284" s="4">
        <v>2874.9</v>
      </c>
      <c r="B284" s="4">
        <f>excessE!L285</f>
        <v>344099.70000000071</v>
      </c>
      <c r="C284" s="4">
        <f>excessE!M285</f>
        <v>415005.38100000017</v>
      </c>
      <c r="D284" s="4">
        <f>excessE!N285</f>
        <v>70905.680999999458</v>
      </c>
      <c r="E284" s="4">
        <f t="shared" si="10"/>
        <v>20.606144381991413</v>
      </c>
      <c r="F284" s="4">
        <f t="shared" si="9"/>
        <v>20.606144381991413</v>
      </c>
    </row>
    <row r="285" spans="1:6">
      <c r="A285" s="4">
        <v>2885.13</v>
      </c>
      <c r="B285" s="4">
        <f>excessE!L286</f>
        <v>345315.60000000073</v>
      </c>
      <c r="C285" s="4">
        <f>excessE!M286</f>
        <v>416467.61500000022</v>
      </c>
      <c r="D285" s="4">
        <f>excessE!N286</f>
        <v>71152.01499999949</v>
      </c>
      <c r="E285" s="4">
        <f t="shared" si="10"/>
        <v>20.604923438153193</v>
      </c>
      <c r="F285" s="4">
        <f t="shared" si="9"/>
        <v>20.604923438153197</v>
      </c>
    </row>
    <row r="286" spans="1:6">
      <c r="A286" s="4">
        <v>2895.31</v>
      </c>
      <c r="B286" s="4">
        <f>excessE!L287</f>
        <v>346531.50000000076</v>
      </c>
      <c r="C286" s="4">
        <f>excessE!M287</f>
        <v>417935.82200000016</v>
      </c>
      <c r="D286" s="4">
        <f>excessE!N287</f>
        <v>71404.321999999403</v>
      </c>
      <c r="E286" s="4">
        <f t="shared" si="10"/>
        <v>20.605434715169977</v>
      </c>
      <c r="F286" s="4">
        <f t="shared" si="9"/>
        <v>20.605434715169977</v>
      </c>
    </row>
    <row r="287" spans="1:6">
      <c r="A287" s="4">
        <v>2905.52</v>
      </c>
      <c r="B287" s="4">
        <f>excessE!L288</f>
        <v>347747.40000000078</v>
      </c>
      <c r="C287" s="4">
        <f>excessE!M288</f>
        <v>419411.8350000002</v>
      </c>
      <c r="D287" s="4">
        <f>excessE!N288</f>
        <v>71664.434999999416</v>
      </c>
      <c r="E287" s="4">
        <f t="shared" si="10"/>
        <v>20.608187149637715</v>
      </c>
      <c r="F287" s="4">
        <f t="shared" si="9"/>
        <v>20.608187149637711</v>
      </c>
    </row>
    <row r="288" spans="1:6">
      <c r="A288" s="4">
        <v>2915.73</v>
      </c>
      <c r="B288" s="4">
        <f>excessE!L289</f>
        <v>348963.3000000008</v>
      </c>
      <c r="C288" s="4">
        <f>excessE!M289</f>
        <v>420873.69100000022</v>
      </c>
      <c r="D288" s="4">
        <f>excessE!N289</f>
        <v>71910.390999999421</v>
      </c>
      <c r="E288" s="4">
        <f t="shared" si="10"/>
        <v>20.606863529774984</v>
      </c>
      <c r="F288" s="4">
        <f t="shared" si="9"/>
        <v>20.60686352977498</v>
      </c>
    </row>
    <row r="289" spans="1:6">
      <c r="A289" s="4">
        <v>2925.93</v>
      </c>
      <c r="B289" s="4">
        <f>excessE!L290</f>
        <v>350179.20000000083</v>
      </c>
      <c r="C289" s="4">
        <f>excessE!M290</f>
        <v>422337.29800000024</v>
      </c>
      <c r="D289" s="4">
        <f>excessE!N290</f>
        <v>72158.097999999416</v>
      </c>
      <c r="E289" s="4">
        <f t="shared" si="10"/>
        <v>20.606049131415929</v>
      </c>
      <c r="F289" s="4">
        <f t="shared" si="9"/>
        <v>20.606049131415926</v>
      </c>
    </row>
    <row r="290" spans="1:6">
      <c r="A290" s="4">
        <v>2936.14</v>
      </c>
      <c r="B290" s="4">
        <f>excessE!L291</f>
        <v>351395.10000000085</v>
      </c>
      <c r="C290" s="4">
        <f>excessE!M291</f>
        <v>423801.82100000023</v>
      </c>
      <c r="D290" s="4">
        <f>excessE!N291</f>
        <v>72406.720999999379</v>
      </c>
      <c r="E290" s="4">
        <f t="shared" si="10"/>
        <v>20.605501044265907</v>
      </c>
      <c r="F290" s="4">
        <f t="shared" si="9"/>
        <v>20.6055010442659</v>
      </c>
    </row>
    <row r="291" spans="1:6">
      <c r="A291" s="4">
        <v>2946.36</v>
      </c>
      <c r="B291" s="4">
        <f>excessE!L292</f>
        <v>352611.00000000087</v>
      </c>
      <c r="C291" s="4">
        <f>excessE!M292</f>
        <v>425276.08000000025</v>
      </c>
      <c r="D291" s="4">
        <f>excessE!N292</f>
        <v>72665.079999999376</v>
      </c>
      <c r="E291" s="4">
        <f t="shared" si="10"/>
        <v>20.607717853384941</v>
      </c>
      <c r="F291" s="4">
        <f t="shared" si="9"/>
        <v>20.607717853384948</v>
      </c>
    </row>
    <row r="292" spans="1:6">
      <c r="A292" s="4">
        <v>2956.57</v>
      </c>
      <c r="B292" s="4">
        <f>excessE!L293</f>
        <v>353826.9000000009</v>
      </c>
      <c r="C292" s="4">
        <f>excessE!M293</f>
        <v>426744.91500000027</v>
      </c>
      <c r="D292" s="4">
        <f>excessE!N293</f>
        <v>72918.014999999374</v>
      </c>
      <c r="E292" s="4">
        <f t="shared" si="10"/>
        <v>20.608386473724636</v>
      </c>
      <c r="F292" s="4">
        <f t="shared" si="9"/>
        <v>20.608386473724636</v>
      </c>
    </row>
    <row r="293" spans="1:6">
      <c r="A293" s="4">
        <v>2966.78</v>
      </c>
      <c r="B293" s="4">
        <f>excessE!L294</f>
        <v>355042.80000000092</v>
      </c>
      <c r="C293" s="4">
        <f>excessE!M294</f>
        <v>428202.03800000023</v>
      </c>
      <c r="D293" s="4">
        <f>excessE!N294</f>
        <v>73159.237999999314</v>
      </c>
      <c r="E293" s="4">
        <f t="shared" si="10"/>
        <v>20.60575175725269</v>
      </c>
      <c r="F293" s="4">
        <f t="shared" si="9"/>
        <v>20.605751757252683</v>
      </c>
    </row>
    <row r="294" spans="1:6">
      <c r="A294" s="4">
        <v>2976.99</v>
      </c>
      <c r="B294" s="4">
        <f>excessE!L295</f>
        <v>356258.70000000094</v>
      </c>
      <c r="C294" s="4">
        <f>excessE!M295</f>
        <v>429669.47100000025</v>
      </c>
      <c r="D294" s="4">
        <f>excessE!N295</f>
        <v>73410.770999999309</v>
      </c>
      <c r="E294" s="4">
        <f t="shared" si="10"/>
        <v>20.60602898960758</v>
      </c>
      <c r="F294" s="4">
        <f t="shared" si="9"/>
        <v>20.606028989607584</v>
      </c>
    </row>
    <row r="295" spans="1:6">
      <c r="A295" s="4">
        <v>2987.32</v>
      </c>
      <c r="B295" s="4">
        <f>excessE!L296</f>
        <v>357474.60000000097</v>
      </c>
      <c r="C295" s="4">
        <f>excessE!M296</f>
        <v>431141.89600000024</v>
      </c>
      <c r="D295" s="4">
        <f>excessE!N296</f>
        <v>73667.295999999274</v>
      </c>
      <c r="E295" s="4">
        <f t="shared" si="10"/>
        <v>20.60770079888168</v>
      </c>
      <c r="F295" s="4">
        <f t="shared" si="9"/>
        <v>20.607700798881673</v>
      </c>
    </row>
    <row r="296" spans="1:6">
      <c r="A296" s="4">
        <v>2997.49</v>
      </c>
      <c r="B296" s="4">
        <f>excessE!L297</f>
        <v>358690.50000000099</v>
      </c>
      <c r="C296" s="4">
        <f>excessE!M297</f>
        <v>432610.62600000028</v>
      </c>
      <c r="D296" s="4">
        <f>excessE!N297</f>
        <v>73920.125999999291</v>
      </c>
      <c r="E296" s="4">
        <f t="shared" si="10"/>
        <v>20.608331137847003</v>
      </c>
      <c r="F296" s="4">
        <f t="shared" si="9"/>
        <v>20.608331137846996</v>
      </c>
    </row>
    <row r="297" spans="1:6">
      <c r="A297" s="4">
        <v>3007.45</v>
      </c>
      <c r="B297" s="4">
        <f>excessE!L298</f>
        <v>359906.40000000101</v>
      </c>
      <c r="C297" s="4">
        <f>excessE!M298</f>
        <v>434080.93600000028</v>
      </c>
      <c r="D297" s="4">
        <f>excessE!N298</f>
        <v>74174.535999999265</v>
      </c>
      <c r="E297" s="4">
        <f t="shared" si="10"/>
        <v>20.609396220794935</v>
      </c>
      <c r="F297" s="4">
        <f t="shared" si="9"/>
        <v>20.609396220794924</v>
      </c>
    </row>
    <row r="298" spans="1:6">
      <c r="A298" s="4">
        <v>3017.66</v>
      </c>
      <c r="B298" s="4">
        <f>excessE!L299</f>
        <v>361122.30000000104</v>
      </c>
      <c r="C298" s="4">
        <f>excessE!M299</f>
        <v>435533.27800000028</v>
      </c>
      <c r="D298" s="4">
        <f>excessE!N299</f>
        <v>74410.977999999246</v>
      </c>
      <c r="E298" s="4">
        <f t="shared" si="10"/>
        <v>20.605478531787995</v>
      </c>
      <c r="F298" s="4">
        <f t="shared" si="9"/>
        <v>20.605478531787991</v>
      </c>
    </row>
    <row r="299" spans="1:6">
      <c r="A299" s="4">
        <v>3027.88</v>
      </c>
      <c r="B299" s="4">
        <f>excessE!L300</f>
        <v>362338.20000000106</v>
      </c>
      <c r="C299" s="4">
        <f>excessE!M300</f>
        <v>437001.33500000031</v>
      </c>
      <c r="D299" s="4">
        <f>excessE!N300</f>
        <v>74663.134999999253</v>
      </c>
      <c r="E299" s="4">
        <f t="shared" si="10"/>
        <v>20.605924244255505</v>
      </c>
      <c r="F299" s="4">
        <f t="shared" si="9"/>
        <v>20.605924244255515</v>
      </c>
    </row>
    <row r="300" spans="1:6">
      <c r="A300" s="4">
        <v>3038.08</v>
      </c>
      <c r="B300" s="4">
        <f>excessE!L301</f>
        <v>363554.10000000108</v>
      </c>
      <c r="C300" s="4">
        <f>excessE!M301</f>
        <v>438467.43300000031</v>
      </c>
      <c r="D300" s="4">
        <f>excessE!N301</f>
        <v>74913.332999999227</v>
      </c>
      <c r="E300" s="4">
        <f t="shared" si="10"/>
        <v>20.605828128468104</v>
      </c>
      <c r="F300" s="4">
        <f t="shared" si="9"/>
        <v>20.605828128468087</v>
      </c>
    </row>
    <row r="301" spans="1:6">
      <c r="A301" s="4">
        <v>3048.27</v>
      </c>
      <c r="B301" s="4">
        <f>excessE!L302</f>
        <v>364770.00000000111</v>
      </c>
      <c r="C301" s="4">
        <f>excessE!M302</f>
        <v>439936.47800000024</v>
      </c>
      <c r="D301" s="4">
        <f>excessE!N302</f>
        <v>75166.47799999913</v>
      </c>
      <c r="E301" s="4">
        <f t="shared" si="10"/>
        <v>20.606540559804515</v>
      </c>
      <c r="F301" s="4">
        <f t="shared" si="9"/>
        <v>20.606540559804507</v>
      </c>
    </row>
    <row r="302" spans="1:6">
      <c r="A302" s="4">
        <v>3058.46</v>
      </c>
      <c r="B302" s="4">
        <f>excessE!L303</f>
        <v>365985.90000000113</v>
      </c>
      <c r="C302" s="4">
        <f>excessE!M303</f>
        <v>441405.57100000023</v>
      </c>
      <c r="D302" s="4">
        <f>excessE!N303</f>
        <v>75419.6709999991</v>
      </c>
      <c r="E302" s="4">
        <f t="shared" si="10"/>
        <v>20.607261372637268</v>
      </c>
      <c r="F302" s="4">
        <f t="shared" si="9"/>
        <v>20.607261372637272</v>
      </c>
    </row>
    <row r="303" spans="1:6">
      <c r="A303" s="4">
        <v>3068.66</v>
      </c>
      <c r="B303" s="4">
        <f>excessE!L304</f>
        <v>367201.80000000115</v>
      </c>
      <c r="C303" s="4">
        <f>excessE!M304</f>
        <v>442871.63900000026</v>
      </c>
      <c r="D303" s="4">
        <f>excessE!N304</f>
        <v>75669.838999999105</v>
      </c>
      <c r="E303" s="4">
        <f t="shared" si="10"/>
        <v>20.607153614170429</v>
      </c>
      <c r="F303" s="4">
        <f t="shared" si="9"/>
        <v>20.607153614170429</v>
      </c>
    </row>
    <row r="304" spans="1:6">
      <c r="A304" s="4">
        <v>3078.87</v>
      </c>
      <c r="B304" s="4">
        <f>excessE!L305</f>
        <v>368417.70000000118</v>
      </c>
      <c r="C304" s="4">
        <f>excessE!M305</f>
        <v>444339.21100000024</v>
      </c>
      <c r="D304" s="4">
        <f>excessE!N305</f>
        <v>75921.510999999067</v>
      </c>
      <c r="E304" s="4">
        <f t="shared" si="10"/>
        <v>20.607454799266918</v>
      </c>
      <c r="F304" s="4">
        <f t="shared" si="9"/>
        <v>20.607454799266925</v>
      </c>
    </row>
    <row r="305" spans="1:6">
      <c r="A305" s="4">
        <v>3089.09</v>
      </c>
      <c r="B305" s="4">
        <f>excessE!L306</f>
        <v>369633.6000000012</v>
      </c>
      <c r="C305" s="4">
        <f>excessE!M306</f>
        <v>445805.62300000025</v>
      </c>
      <c r="D305" s="4">
        <f>excessE!N306</f>
        <v>76172.022999999055</v>
      </c>
      <c r="E305" s="4">
        <f t="shared" si="10"/>
        <v>20.607440178598168</v>
      </c>
      <c r="F305" s="4">
        <f t="shared" si="9"/>
        <v>20.607440178598161</v>
      </c>
    </row>
    <row r="306" spans="1:6">
      <c r="A306" s="4">
        <v>3099.29</v>
      </c>
      <c r="B306" s="4">
        <f>excessE!L307</f>
        <v>370849.50000000122</v>
      </c>
      <c r="C306" s="4">
        <f>excessE!M307</f>
        <v>447273.89300000027</v>
      </c>
      <c r="D306" s="4">
        <f>excessE!N307</f>
        <v>76424.392999999051</v>
      </c>
      <c r="E306" s="4">
        <f t="shared" si="10"/>
        <v>20.607926665668629</v>
      </c>
      <c r="F306" s="4">
        <f t="shared" si="9"/>
        <v>20.607926665668632</v>
      </c>
    </row>
    <row r="307" spans="1:6">
      <c r="A307" s="4">
        <v>3109.52</v>
      </c>
      <c r="B307" s="4">
        <f>excessE!L308</f>
        <v>372065.40000000125</v>
      </c>
      <c r="C307" s="4">
        <f>excessE!M308</f>
        <v>448733.94100000022</v>
      </c>
      <c r="D307" s="4">
        <f>excessE!N308</f>
        <v>76668.540999998979</v>
      </c>
      <c r="E307" s="4">
        <f t="shared" si="10"/>
        <v>20.606200146533041</v>
      </c>
      <c r="F307" s="4">
        <f t="shared" si="9"/>
        <v>20.606200146533034</v>
      </c>
    </row>
    <row r="308" spans="1:6">
      <c r="A308" s="4">
        <v>3119.73</v>
      </c>
      <c r="B308" s="4">
        <f>excessE!L309</f>
        <v>373281.30000000127</v>
      </c>
      <c r="C308" s="4">
        <f>excessE!M309</f>
        <v>450201.07500000024</v>
      </c>
      <c r="D308" s="4">
        <f>excessE!N309</f>
        <v>76919.774999998976</v>
      </c>
      <c r="E308" s="4">
        <f t="shared" si="10"/>
        <v>20.606383175369004</v>
      </c>
      <c r="F308" s="4">
        <f t="shared" si="9"/>
        <v>20.606383175369007</v>
      </c>
    </row>
    <row r="309" spans="1:6">
      <c r="A309" s="4">
        <v>3129.96</v>
      </c>
      <c r="B309" s="4">
        <f>excessE!L310</f>
        <v>374497.20000000129</v>
      </c>
      <c r="C309" s="4">
        <f>excessE!M310</f>
        <v>451667.43100000022</v>
      </c>
      <c r="D309" s="4">
        <f>excessE!N310</f>
        <v>77170.230999998923</v>
      </c>
      <c r="E309" s="4">
        <f t="shared" si="10"/>
        <v>20.606357270494598</v>
      </c>
      <c r="F309" s="4">
        <f t="shared" si="9"/>
        <v>20.606357270494588</v>
      </c>
    </row>
    <row r="310" spans="1:6">
      <c r="A310" s="4">
        <v>3140.16</v>
      </c>
      <c r="B310" s="4">
        <f>excessE!L311</f>
        <v>375713.10000000132</v>
      </c>
      <c r="C310" s="4">
        <f>excessE!M311</f>
        <v>453137.98200000019</v>
      </c>
      <c r="D310" s="4">
        <f>excessE!N311</f>
        <v>77424.881999998877</v>
      </c>
      <c r="E310" s="4">
        <f t="shared" si="10"/>
        <v>20.607448076736901</v>
      </c>
      <c r="F310" s="4">
        <f t="shared" si="9"/>
        <v>20.607448076736905</v>
      </c>
    </row>
    <row r="311" spans="1:6">
      <c r="A311" s="4">
        <v>3150.37</v>
      </c>
      <c r="B311" s="4">
        <f>excessE!L312</f>
        <v>376929.00000000134</v>
      </c>
      <c r="C311" s="4">
        <f>excessE!M312</f>
        <v>454600.09900000022</v>
      </c>
      <c r="D311" s="4">
        <f>excessE!N312</f>
        <v>77671.098999998881</v>
      </c>
      <c r="E311" s="4">
        <f t="shared" si="10"/>
        <v>20.606294288844481</v>
      </c>
      <c r="F311" s="4">
        <f t="shared" si="9"/>
        <v>20.606294288844481</v>
      </c>
    </row>
    <row r="312" spans="1:6">
      <c r="A312" s="4">
        <v>3160.6</v>
      </c>
      <c r="B312" s="4">
        <f>excessE!L313</f>
        <v>378144.90000000136</v>
      </c>
      <c r="C312" s="4">
        <f>excessE!M313</f>
        <v>456068.19800000021</v>
      </c>
      <c r="D312" s="4">
        <f>excessE!N313</f>
        <v>77923.297999998846</v>
      </c>
      <c r="E312" s="4">
        <f t="shared" si="10"/>
        <v>20.606729854084648</v>
      </c>
      <c r="F312" s="4">
        <f t="shared" si="9"/>
        <v>20.606729854084655</v>
      </c>
    </row>
    <row r="313" spans="1:6">
      <c r="A313" s="4">
        <v>3170.83</v>
      </c>
      <c r="B313" s="4">
        <f>excessE!L314</f>
        <v>379360.80000000139</v>
      </c>
      <c r="C313" s="4">
        <f>excessE!M314</f>
        <v>457535.56600000022</v>
      </c>
      <c r="D313" s="4">
        <f>excessE!N314</f>
        <v>78174.765999998839</v>
      </c>
      <c r="E313" s="4">
        <f t="shared" si="10"/>
        <v>20.606969934689758</v>
      </c>
      <c r="F313" s="4">
        <f t="shared" si="9"/>
        <v>20.606969934689761</v>
      </c>
    </row>
    <row r="314" spans="1:6">
      <c r="A314" s="4">
        <v>3181.07</v>
      </c>
      <c r="B314" s="4">
        <f>excessE!L315</f>
        <v>380576.70000000141</v>
      </c>
      <c r="C314" s="4">
        <f>excessE!M315</f>
        <v>459005.31400000025</v>
      </c>
      <c r="D314" s="4">
        <f>excessE!N315</f>
        <v>78428.613999998837</v>
      </c>
      <c r="E314" s="4">
        <f t="shared" si="10"/>
        <v>20.607833847946679</v>
      </c>
      <c r="F314" s="4">
        <f t="shared" si="9"/>
        <v>20.607833847946694</v>
      </c>
    </row>
    <row r="315" spans="1:6">
      <c r="A315" s="4">
        <v>3191.34</v>
      </c>
      <c r="B315" s="4">
        <f>excessE!L316</f>
        <v>381792.60000000143</v>
      </c>
      <c r="C315" s="4">
        <f>excessE!M316</f>
        <v>460467.89600000024</v>
      </c>
      <c r="D315" s="4">
        <f>excessE!N316</f>
        <v>78675.295999998809</v>
      </c>
      <c r="E315" s="4">
        <f t="shared" si="10"/>
        <v>20.606815323292935</v>
      </c>
      <c r="F315" s="4">
        <f t="shared" si="9"/>
        <v>20.606815323292938</v>
      </c>
    </row>
    <row r="316" spans="1:6">
      <c r="A316" s="4">
        <v>3201.35</v>
      </c>
      <c r="B316" s="4">
        <f>excessE!L317</f>
        <v>383008.50000000146</v>
      </c>
      <c r="C316" s="4">
        <f>excessE!M317</f>
        <v>461938.95100000023</v>
      </c>
      <c r="D316" s="4">
        <f>excessE!N317</f>
        <v>78930.450999998779</v>
      </c>
      <c r="E316" s="4">
        <f t="shared" si="10"/>
        <v>20.608015487906528</v>
      </c>
      <c r="F316" s="4">
        <f t="shared" si="9"/>
        <v>20.608015487906528</v>
      </c>
    </row>
    <row r="317" spans="1:6">
      <c r="A317" s="4">
        <v>3211.39</v>
      </c>
      <c r="B317" s="4">
        <f>excessE!L318</f>
        <v>384224.40000000148</v>
      </c>
      <c r="C317" s="4">
        <f>excessE!M318</f>
        <v>463406.08100000024</v>
      </c>
      <c r="D317" s="4">
        <f>excessE!N318</f>
        <v>79181.68099999876</v>
      </c>
      <c r="E317" s="4">
        <f t="shared" si="10"/>
        <v>20.608186518086427</v>
      </c>
      <c r="F317" s="4">
        <f t="shared" si="9"/>
        <v>20.608186518086423</v>
      </c>
    </row>
    <row r="318" spans="1:6">
      <c r="A318" s="4">
        <v>3221.44</v>
      </c>
      <c r="B318" s="4">
        <f>excessE!L319</f>
        <v>385440.3000000015</v>
      </c>
      <c r="C318" s="4">
        <f>excessE!M319</f>
        <v>464864.59400000027</v>
      </c>
      <c r="D318" s="4">
        <f>excessE!N319</f>
        <v>79424.293999998772</v>
      </c>
      <c r="E318" s="4">
        <f t="shared" si="10"/>
        <v>20.606120844135518</v>
      </c>
      <c r="F318" s="4">
        <f t="shared" si="9"/>
        <v>20.606120844135514</v>
      </c>
    </row>
    <row r="319" spans="1:6">
      <c r="A319" s="4">
        <v>3231.44</v>
      </c>
      <c r="B319" s="4">
        <f>excessE!L320</f>
        <v>386656.20000000153</v>
      </c>
      <c r="C319" s="4">
        <f>excessE!M320</f>
        <v>466333.44200000027</v>
      </c>
      <c r="D319" s="4">
        <f>excessE!N320</f>
        <v>79677.241999998747</v>
      </c>
      <c r="E319" s="4">
        <f t="shared" si="10"/>
        <v>20.606741079025355</v>
      </c>
      <c r="F319" s="4">
        <f t="shared" si="9"/>
        <v>20.606741079025355</v>
      </c>
    </row>
    <row r="320" spans="1:6">
      <c r="A320" s="4">
        <v>3241.67</v>
      </c>
      <c r="B320" s="4">
        <f>excessE!L321</f>
        <v>387872.10000000155</v>
      </c>
      <c r="C320" s="4">
        <f>excessE!M321</f>
        <v>467810.39000000025</v>
      </c>
      <c r="D320" s="4">
        <f>excessE!N321</f>
        <v>79938.289999998698</v>
      </c>
      <c r="E320" s="4">
        <f t="shared" si="10"/>
        <v>20.609445742552339</v>
      </c>
      <c r="F320" s="4">
        <f t="shared" si="9"/>
        <v>20.609445742552346</v>
      </c>
    </row>
    <row r="321" spans="1:6">
      <c r="A321" s="4">
        <v>3251.87</v>
      </c>
      <c r="B321" s="4">
        <f>excessE!L322</f>
        <v>389088.00000000157</v>
      </c>
      <c r="C321" s="4">
        <f>excessE!M322</f>
        <v>469270.02600000025</v>
      </c>
      <c r="D321" s="4">
        <f>excessE!N322</f>
        <v>80182.025999998674</v>
      </c>
      <c r="E321" s="4">
        <f t="shared" si="10"/>
        <v>20.607684122871518</v>
      </c>
      <c r="F321" s="4">
        <f t="shared" si="9"/>
        <v>20.607684122871522</v>
      </c>
    </row>
    <row r="322" spans="1:6">
      <c r="A322" s="4">
        <v>3262.09</v>
      </c>
      <c r="B322" s="4">
        <f>excessE!L323</f>
        <v>390303.90000000159</v>
      </c>
      <c r="C322" s="4">
        <f>excessE!M323</f>
        <v>470732.95500000025</v>
      </c>
      <c r="D322" s="4">
        <f>excessE!N323</f>
        <v>80429.054999998654</v>
      </c>
      <c r="E322" s="4">
        <f t="shared" si="10"/>
        <v>20.606777180550409</v>
      </c>
      <c r="F322" s="4">
        <f t="shared" si="9"/>
        <v>20.60677718055042</v>
      </c>
    </row>
    <row r="323" spans="1:6">
      <c r="A323" s="4">
        <v>3272.34</v>
      </c>
      <c r="B323" s="4">
        <f>excessE!L324</f>
        <v>391519.80000000162</v>
      </c>
      <c r="C323" s="4">
        <f>excessE!M324</f>
        <v>472196.30700000032</v>
      </c>
      <c r="D323" s="4">
        <f>excessE!N324</f>
        <v>80676.506999998703</v>
      </c>
      <c r="E323" s="4">
        <f t="shared" si="10"/>
        <v>20.605983911924341</v>
      </c>
      <c r="F323" s="4">
        <f t="shared" ref="F323:F386" si="11">D323*100/B323</f>
        <v>20.605983911924344</v>
      </c>
    </row>
    <row r="324" spans="1:6">
      <c r="A324" s="4">
        <v>3282.55</v>
      </c>
      <c r="B324" s="4">
        <f>excessE!L325</f>
        <v>392735.70000000164</v>
      </c>
      <c r="C324" s="4">
        <f>excessE!M325</f>
        <v>473674.24000000034</v>
      </c>
      <c r="D324" s="4">
        <f>excessE!N325</f>
        <v>80938.539999998698</v>
      </c>
      <c r="E324" s="4">
        <f t="shared" si="10"/>
        <v>20.608908230140116</v>
      </c>
      <c r="F324" s="4">
        <f t="shared" si="11"/>
        <v>20.608908230140106</v>
      </c>
    </row>
    <row r="325" spans="1:6">
      <c r="A325" s="4">
        <v>3292.8</v>
      </c>
      <c r="B325" s="4">
        <f>excessE!L326</f>
        <v>393951.60000000166</v>
      </c>
      <c r="C325" s="4">
        <f>excessE!M326</f>
        <v>475127.36100000032</v>
      </c>
      <c r="D325" s="4">
        <f>excessE!N326</f>
        <v>81175.76099999866</v>
      </c>
      <c r="E325" s="4">
        <f t="shared" si="10"/>
        <v>20.605516261388019</v>
      </c>
      <c r="F325" s="4">
        <f t="shared" si="11"/>
        <v>20.605516261388026</v>
      </c>
    </row>
    <row r="326" spans="1:6">
      <c r="A326" s="4">
        <v>3303.05</v>
      </c>
      <c r="B326" s="4">
        <f>excessE!L327</f>
        <v>395167.50000000169</v>
      </c>
      <c r="C326" s="4">
        <f>excessE!M327</f>
        <v>476600.85900000029</v>
      </c>
      <c r="D326" s="4">
        <f>excessE!N327</f>
        <v>81433.3589999986</v>
      </c>
      <c r="E326" s="4">
        <f t="shared" si="10"/>
        <v>20.60730171382977</v>
      </c>
      <c r="F326" s="4">
        <f t="shared" si="11"/>
        <v>20.60730171382977</v>
      </c>
    </row>
    <row r="327" spans="1:6">
      <c r="A327" s="4">
        <v>3313.31</v>
      </c>
      <c r="B327" s="4">
        <f>excessE!L328</f>
        <v>396383.40000000171</v>
      </c>
      <c r="C327" s="4">
        <f>excessE!M328</f>
        <v>478073.36000000034</v>
      </c>
      <c r="D327" s="4">
        <f>excessE!N328</f>
        <v>81689.959999998624</v>
      </c>
      <c r="E327" s="4">
        <f t="shared" si="10"/>
        <v>20.608824688419901</v>
      </c>
      <c r="F327" s="4">
        <f t="shared" si="11"/>
        <v>20.608824688419915</v>
      </c>
    </row>
    <row r="328" spans="1:6">
      <c r="A328" s="4">
        <v>3323.35</v>
      </c>
      <c r="B328" s="4">
        <f>excessE!L329</f>
        <v>397599.30000000173</v>
      </c>
      <c r="C328" s="4">
        <f>excessE!M329</f>
        <v>479541.35100000032</v>
      </c>
      <c r="D328" s="4">
        <f>excessE!N329</f>
        <v>81942.050999998581</v>
      </c>
      <c r="E328" s="4">
        <f t="shared" si="10"/>
        <v>20.609204040348715</v>
      </c>
      <c r="F328" s="4">
        <f t="shared" si="11"/>
        <v>20.609204040348718</v>
      </c>
    </row>
    <row r="329" spans="1:6">
      <c r="A329" s="4">
        <v>3333.4</v>
      </c>
      <c r="B329" s="4">
        <f>excessE!L330</f>
        <v>398815.20000000176</v>
      </c>
      <c r="C329" s="4">
        <f>excessE!M330</f>
        <v>481009.41300000029</v>
      </c>
      <c r="D329" s="4">
        <f>excessE!N330</f>
        <v>82194.212999998534</v>
      </c>
      <c r="E329" s="4">
        <f t="shared" si="10"/>
        <v>20.609598881887692</v>
      </c>
      <c r="F329" s="4">
        <f t="shared" si="11"/>
        <v>20.609598881887695</v>
      </c>
    </row>
    <row r="330" spans="1:6">
      <c r="A330" s="4">
        <v>3343.59</v>
      </c>
      <c r="B330" s="4">
        <f>excessE!L331</f>
        <v>400031.10000000178</v>
      </c>
      <c r="C330" s="4">
        <f>excessE!M331</f>
        <v>482472.12600000028</v>
      </c>
      <c r="D330" s="4">
        <f>excessE!N331</f>
        <v>82441.025999998499</v>
      </c>
      <c r="E330" s="4">
        <f t="shared" ref="E330:E393" si="12">(C330*100/B330)-100</f>
        <v>20.608654177137268</v>
      </c>
      <c r="F330" s="4">
        <f t="shared" si="11"/>
        <v>20.608654177137261</v>
      </c>
    </row>
    <row r="331" spans="1:6">
      <c r="A331" s="4">
        <v>3353.57</v>
      </c>
      <c r="B331" s="4">
        <f>excessE!L332</f>
        <v>401247.0000000018</v>
      </c>
      <c r="C331" s="4">
        <f>excessE!M332</f>
        <v>483943.5590000003</v>
      </c>
      <c r="D331" s="4">
        <f>excessE!N332</f>
        <v>82696.558999998495</v>
      </c>
      <c r="E331" s="4">
        <f t="shared" si="12"/>
        <v>20.609888422841323</v>
      </c>
      <c r="F331" s="4">
        <f t="shared" si="11"/>
        <v>20.609888422841323</v>
      </c>
    </row>
    <row r="332" spans="1:6">
      <c r="A332" s="4">
        <v>3363.81</v>
      </c>
      <c r="B332" s="4">
        <f>excessE!L333</f>
        <v>402462.90000000183</v>
      </c>
      <c r="C332" s="4">
        <f>excessE!M333</f>
        <v>485404.69400000025</v>
      </c>
      <c r="D332" s="4">
        <f>excessE!N333</f>
        <v>82941.793999998423</v>
      </c>
      <c r="E332" s="4">
        <f t="shared" si="12"/>
        <v>20.608556465701085</v>
      </c>
      <c r="F332" s="4">
        <f t="shared" si="11"/>
        <v>20.608556465701074</v>
      </c>
    </row>
    <row r="333" spans="1:6">
      <c r="A333" s="4">
        <v>3374.1</v>
      </c>
      <c r="B333" s="4">
        <f>excessE!L334</f>
        <v>403678.80000000185</v>
      </c>
      <c r="C333" s="4">
        <f>excessE!M334</f>
        <v>486864.78900000034</v>
      </c>
      <c r="D333" s="4">
        <f>excessE!N334</f>
        <v>83185.988999998488</v>
      </c>
      <c r="E333" s="4">
        <f t="shared" si="12"/>
        <v>20.606974901827428</v>
      </c>
      <c r="F333" s="4">
        <f t="shared" si="11"/>
        <v>20.606974901827421</v>
      </c>
    </row>
    <row r="334" spans="1:6">
      <c r="A334" s="4">
        <v>3384.1</v>
      </c>
      <c r="B334" s="4">
        <f>excessE!L335</f>
        <v>404894.70000000187</v>
      </c>
      <c r="C334" s="4">
        <f>excessE!M335</f>
        <v>488337.83200000029</v>
      </c>
      <c r="D334" s="4">
        <f>excessE!N335</f>
        <v>83443.131999998412</v>
      </c>
      <c r="E334" s="4">
        <f t="shared" si="12"/>
        <v>20.608600705318693</v>
      </c>
      <c r="F334" s="4">
        <f t="shared" si="11"/>
        <v>20.608600705318697</v>
      </c>
    </row>
    <row r="335" spans="1:6">
      <c r="A335" s="4">
        <v>3394.11</v>
      </c>
      <c r="B335" s="4">
        <f>excessE!L336</f>
        <v>406110.6000000019</v>
      </c>
      <c r="C335" s="4">
        <f>excessE!M336</f>
        <v>489810.28500000032</v>
      </c>
      <c r="D335" s="4">
        <f>excessE!N336</f>
        <v>83699.684999998426</v>
      </c>
      <c r="E335" s="4">
        <f t="shared" si="12"/>
        <v>20.61007149283914</v>
      </c>
      <c r="F335" s="4">
        <f t="shared" si="11"/>
        <v>20.61007149283915</v>
      </c>
    </row>
    <row r="336" spans="1:6">
      <c r="A336" s="4">
        <v>3404.25</v>
      </c>
      <c r="B336" s="4">
        <f>excessE!L337</f>
        <v>407326.50000000192</v>
      </c>
      <c r="C336" s="4">
        <f>excessE!M337</f>
        <v>491264.67000000033</v>
      </c>
      <c r="D336" s="4">
        <f>excessE!N337</f>
        <v>83938.169999998412</v>
      </c>
      <c r="E336" s="4">
        <f t="shared" si="12"/>
        <v>20.607097745910949</v>
      </c>
      <c r="F336" s="4">
        <f t="shared" si="11"/>
        <v>20.607097745910963</v>
      </c>
    </row>
    <row r="337" spans="1:6">
      <c r="A337" s="4">
        <v>3414.27</v>
      </c>
      <c r="B337" s="4">
        <f>excessE!L338</f>
        <v>408542.40000000194</v>
      </c>
      <c r="C337" s="4">
        <f>excessE!M338</f>
        <v>492739.67400000035</v>
      </c>
      <c r="D337" s="4">
        <f>excessE!N338</f>
        <v>84197.273999998404</v>
      </c>
      <c r="E337" s="4">
        <f t="shared" si="12"/>
        <v>20.609188666830661</v>
      </c>
      <c r="F337" s="4">
        <f t="shared" si="11"/>
        <v>20.609188666830665</v>
      </c>
    </row>
    <row r="338" spans="1:6">
      <c r="A338" s="4">
        <v>3424.29</v>
      </c>
      <c r="B338" s="4">
        <f>excessE!L339</f>
        <v>409758.30000000197</v>
      </c>
      <c r="C338" s="4">
        <f>excessE!M339</f>
        <v>494207.24700000032</v>
      </c>
      <c r="D338" s="4">
        <f>excessE!N339</f>
        <v>84448.946999998356</v>
      </c>
      <c r="E338" s="4">
        <f t="shared" si="12"/>
        <v>20.609453670614599</v>
      </c>
      <c r="F338" s="4">
        <f t="shared" si="11"/>
        <v>20.609453670614592</v>
      </c>
    </row>
    <row r="339" spans="1:6">
      <c r="A339" s="4">
        <v>3434.31</v>
      </c>
      <c r="B339" s="4">
        <f>excessE!L340</f>
        <v>410974.20000000199</v>
      </c>
      <c r="C339" s="4">
        <f>excessE!M340</f>
        <v>495665.62900000031</v>
      </c>
      <c r="D339" s="4">
        <f>excessE!N340</f>
        <v>84691.428999998316</v>
      </c>
      <c r="E339" s="4">
        <f t="shared" si="12"/>
        <v>20.607480712900681</v>
      </c>
      <c r="F339" s="4">
        <f t="shared" si="11"/>
        <v>20.607480712900689</v>
      </c>
    </row>
    <row r="340" spans="1:6">
      <c r="A340" s="4">
        <v>3444.38</v>
      </c>
      <c r="B340" s="4">
        <f>excessE!L341</f>
        <v>412190.10000000201</v>
      </c>
      <c r="C340" s="4">
        <f>excessE!M341</f>
        <v>497137.24700000032</v>
      </c>
      <c r="D340" s="4">
        <f>excessE!N341</f>
        <v>84947.146999998309</v>
      </c>
      <c r="E340" s="4">
        <f t="shared" si="12"/>
        <v>20.608730534769734</v>
      </c>
      <c r="F340" s="4">
        <f t="shared" si="11"/>
        <v>20.608730534769734</v>
      </c>
    </row>
    <row r="341" spans="1:6">
      <c r="A341" s="4">
        <v>3454.42</v>
      </c>
      <c r="B341" s="4">
        <f>excessE!L342</f>
        <v>413406.00000000204</v>
      </c>
      <c r="C341" s="4">
        <f>excessE!M342</f>
        <v>498608.44200000033</v>
      </c>
      <c r="D341" s="4">
        <f>excessE!N342</f>
        <v>85202.441999998293</v>
      </c>
      <c r="E341" s="4">
        <f t="shared" si="12"/>
        <v>20.609870684024386</v>
      </c>
      <c r="F341" s="4">
        <f t="shared" si="11"/>
        <v>20.609870684024393</v>
      </c>
    </row>
    <row r="342" spans="1:6">
      <c r="A342" s="4">
        <v>3464.46</v>
      </c>
      <c r="B342" s="4">
        <f>excessE!L343</f>
        <v>414621.90000000206</v>
      </c>
      <c r="C342" s="4">
        <f>excessE!M343</f>
        <v>500064.77900000033</v>
      </c>
      <c r="D342" s="4">
        <f>excessE!N343</f>
        <v>85442.878999998269</v>
      </c>
      <c r="E342" s="4">
        <f t="shared" si="12"/>
        <v>20.607420640346746</v>
      </c>
      <c r="F342" s="4">
        <f t="shared" si="11"/>
        <v>20.607420640346746</v>
      </c>
    </row>
    <row r="343" spans="1:6">
      <c r="A343" s="4">
        <v>3474.51</v>
      </c>
      <c r="B343" s="4">
        <f>excessE!L344</f>
        <v>415837.80000000208</v>
      </c>
      <c r="C343" s="4">
        <f>excessE!M344</f>
        <v>501539.22300000035</v>
      </c>
      <c r="D343" s="4">
        <f>excessE!N344</f>
        <v>85701.422999998264</v>
      </c>
      <c r="E343" s="4">
        <f t="shared" si="12"/>
        <v>20.609339266415375</v>
      </c>
      <c r="F343" s="4">
        <f t="shared" si="11"/>
        <v>20.609339266415372</v>
      </c>
    </row>
    <row r="344" spans="1:6">
      <c r="A344" s="4">
        <v>3484.51</v>
      </c>
      <c r="B344" s="4">
        <f>excessE!L345</f>
        <v>417053.70000000211</v>
      </c>
      <c r="C344" s="4">
        <f>excessE!M345</f>
        <v>503004.28500000027</v>
      </c>
      <c r="D344" s="4">
        <f>excessE!N345</f>
        <v>85950.584999998158</v>
      </c>
      <c r="E344" s="4">
        <f t="shared" si="12"/>
        <v>20.608997114759504</v>
      </c>
      <c r="F344" s="4">
        <f t="shared" si="11"/>
        <v>20.608997114759497</v>
      </c>
    </row>
    <row r="345" spans="1:6">
      <c r="A345" s="4">
        <v>3494.57</v>
      </c>
      <c r="B345" s="4">
        <f>excessE!L346</f>
        <v>418269.60000000213</v>
      </c>
      <c r="C345" s="4">
        <f>excessE!M346</f>
        <v>504481.89700000035</v>
      </c>
      <c r="D345" s="4">
        <f>excessE!N346</f>
        <v>86212.296999998216</v>
      </c>
      <c r="E345" s="4">
        <f t="shared" si="12"/>
        <v>20.611657409478894</v>
      </c>
      <c r="F345" s="4">
        <f t="shared" si="11"/>
        <v>20.611657409478905</v>
      </c>
    </row>
    <row r="346" spans="1:6">
      <c r="A346" s="4">
        <v>3504.59</v>
      </c>
      <c r="B346" s="4">
        <f>excessE!L347</f>
        <v>419485.50000000215</v>
      </c>
      <c r="C346" s="4">
        <f>excessE!M347</f>
        <v>505933.15400000033</v>
      </c>
      <c r="D346" s="4">
        <f>excessE!N347</f>
        <v>86447.653999998176</v>
      </c>
      <c r="E346" s="4">
        <f t="shared" si="12"/>
        <v>20.608019585896955</v>
      </c>
      <c r="F346" s="4">
        <f t="shared" si="11"/>
        <v>20.608019585896947</v>
      </c>
    </row>
    <row r="347" spans="1:6">
      <c r="A347" s="4">
        <v>3514.63</v>
      </c>
      <c r="B347" s="4">
        <f>excessE!L348</f>
        <v>420701.40000000218</v>
      </c>
      <c r="C347" s="4">
        <f>excessE!M348</f>
        <v>507407.27500000037</v>
      </c>
      <c r="D347" s="4">
        <f>excessE!N348</f>
        <v>86705.874999998196</v>
      </c>
      <c r="E347" s="4">
        <f t="shared" si="12"/>
        <v>20.609837523715811</v>
      </c>
      <c r="F347" s="4">
        <f t="shared" si="11"/>
        <v>20.609837523715811</v>
      </c>
    </row>
    <row r="348" spans="1:6">
      <c r="A348" s="4">
        <v>3524.69</v>
      </c>
      <c r="B348" s="4">
        <f>excessE!L349</f>
        <v>421917.3000000022</v>
      </c>
      <c r="C348" s="4">
        <f>excessE!M349</f>
        <v>508873.93600000034</v>
      </c>
      <c r="D348" s="4">
        <f>excessE!N349</f>
        <v>86956.635999998136</v>
      </c>
      <c r="E348" s="4">
        <f t="shared" si="12"/>
        <v>20.609876864493984</v>
      </c>
      <c r="F348" s="4">
        <f t="shared" si="11"/>
        <v>20.609876864493984</v>
      </c>
    </row>
    <row r="349" spans="1:6">
      <c r="A349" s="4">
        <v>3534.68</v>
      </c>
      <c r="B349" s="4">
        <f>excessE!L350</f>
        <v>423133.20000000222</v>
      </c>
      <c r="C349" s="4">
        <f>excessE!M350</f>
        <v>510342.49600000028</v>
      </c>
      <c r="D349" s="4">
        <f>excessE!N350</f>
        <v>87209.295999998052</v>
      </c>
      <c r="E349" s="4">
        <f t="shared" si="12"/>
        <v>20.610364774023296</v>
      </c>
      <c r="F349" s="4">
        <f t="shared" si="11"/>
        <v>20.61036477402331</v>
      </c>
    </row>
    <row r="350" spans="1:6">
      <c r="A350" s="4">
        <v>3544.68</v>
      </c>
      <c r="B350" s="4">
        <f>excessE!L351</f>
        <v>424349.10000000225</v>
      </c>
      <c r="C350" s="4">
        <f>excessE!M351</f>
        <v>511803.94400000025</v>
      </c>
      <c r="D350" s="4">
        <f>excessE!N351</f>
        <v>87454.843999998004</v>
      </c>
      <c r="E350" s="4">
        <f t="shared" si="12"/>
        <v>20.609173908934309</v>
      </c>
      <c r="F350" s="4">
        <f t="shared" si="11"/>
        <v>20.609173908934306</v>
      </c>
    </row>
    <row r="351" spans="1:6">
      <c r="A351" s="4">
        <v>3554.89</v>
      </c>
      <c r="B351" s="4">
        <f>excessE!L352</f>
        <v>425565.00000000227</v>
      </c>
      <c r="C351" s="4">
        <f>excessE!M352</f>
        <v>513276.45700000029</v>
      </c>
      <c r="D351" s="4">
        <f>excessE!N352</f>
        <v>87711.456999998016</v>
      </c>
      <c r="E351" s="4">
        <f t="shared" si="12"/>
        <v>20.610589921633007</v>
      </c>
      <c r="F351" s="4">
        <f t="shared" si="11"/>
        <v>20.610589921633018</v>
      </c>
    </row>
    <row r="352" spans="1:6">
      <c r="A352" s="4">
        <v>3565.14</v>
      </c>
      <c r="B352" s="4">
        <f>excessE!L353</f>
        <v>426780.90000000229</v>
      </c>
      <c r="C352" s="4">
        <f>excessE!M353</f>
        <v>514741.35500000033</v>
      </c>
      <c r="D352" s="4">
        <f>excessE!N353</f>
        <v>87960.454999998037</v>
      </c>
      <c r="E352" s="4">
        <f t="shared" si="12"/>
        <v>20.610213577973511</v>
      </c>
      <c r="F352" s="4">
        <f t="shared" si="11"/>
        <v>20.610213577973514</v>
      </c>
    </row>
    <row r="353" spans="1:6">
      <c r="A353" s="4">
        <v>3575.37</v>
      </c>
      <c r="B353" s="4">
        <f>excessE!L354</f>
        <v>427996.80000000232</v>
      </c>
      <c r="C353" s="4">
        <f>excessE!M354</f>
        <v>516204.17800000031</v>
      </c>
      <c r="D353" s="4">
        <f>excessE!N354</f>
        <v>88207.377999997989</v>
      </c>
      <c r="E353" s="4">
        <f t="shared" si="12"/>
        <v>20.609354555921328</v>
      </c>
      <c r="F353" s="4">
        <f t="shared" si="11"/>
        <v>20.609354555921335</v>
      </c>
    </row>
    <row r="354" spans="1:6">
      <c r="A354" s="4">
        <v>3585.62</v>
      </c>
      <c r="B354" s="4">
        <f>excessE!L355</f>
        <v>429212.70000000234</v>
      </c>
      <c r="C354" s="4">
        <f>excessE!M355</f>
        <v>517674.70800000033</v>
      </c>
      <c r="D354" s="4">
        <f>excessE!N355</f>
        <v>88462.007999997993</v>
      </c>
      <c r="E354" s="4">
        <f t="shared" si="12"/>
        <v>20.610296014073569</v>
      </c>
      <c r="F354" s="4">
        <f t="shared" si="11"/>
        <v>20.610296014073562</v>
      </c>
    </row>
    <row r="355" spans="1:6">
      <c r="A355" s="4">
        <v>3595.95</v>
      </c>
      <c r="B355" s="4">
        <f>excessE!L356</f>
        <v>430428.60000000236</v>
      </c>
      <c r="C355" s="4">
        <f>excessE!M356</f>
        <v>519140.59300000034</v>
      </c>
      <c r="D355" s="4">
        <f>excessE!N356</f>
        <v>88711.992999997979</v>
      </c>
      <c r="E355" s="4">
        <f t="shared" si="12"/>
        <v>20.610152996338414</v>
      </c>
      <c r="F355" s="4">
        <f t="shared" si="11"/>
        <v>20.610152996338414</v>
      </c>
    </row>
    <row r="356" spans="1:6">
      <c r="A356" s="4">
        <v>3605.94</v>
      </c>
      <c r="B356" s="4">
        <f>excessE!L357</f>
        <v>431644.50000000239</v>
      </c>
      <c r="C356" s="4">
        <f>excessE!M357</f>
        <v>520601.61600000033</v>
      </c>
      <c r="D356" s="4">
        <f>excessE!N357</f>
        <v>88957.115999997943</v>
      </c>
      <c r="E356" s="4">
        <f t="shared" si="12"/>
        <v>20.608884394449007</v>
      </c>
      <c r="F356" s="4">
        <f t="shared" si="11"/>
        <v>20.60888439444901</v>
      </c>
    </row>
    <row r="357" spans="1:6">
      <c r="A357" s="4">
        <v>3616.18</v>
      </c>
      <c r="B357" s="4">
        <f>excessE!L358</f>
        <v>432860.40000000241</v>
      </c>
      <c r="C357" s="4">
        <f>excessE!M358</f>
        <v>522070.78100000031</v>
      </c>
      <c r="D357" s="4">
        <f>excessE!N358</f>
        <v>89210.380999997898</v>
      </c>
      <c r="E357" s="4">
        <f t="shared" si="12"/>
        <v>20.609503895481637</v>
      </c>
      <c r="F357" s="4">
        <f t="shared" si="11"/>
        <v>20.609503895481637</v>
      </c>
    </row>
    <row r="358" spans="1:6">
      <c r="A358" s="4">
        <v>3626.18</v>
      </c>
      <c r="B358" s="4">
        <f>excessE!L359</f>
        <v>434076.30000000243</v>
      </c>
      <c r="C358" s="4">
        <f>excessE!M359</f>
        <v>523539.65000000031</v>
      </c>
      <c r="D358" s="4">
        <f>excessE!N359</f>
        <v>89463.349999997881</v>
      </c>
      <c r="E358" s="4">
        <f t="shared" si="12"/>
        <v>20.610051735143657</v>
      </c>
      <c r="F358" s="4">
        <f t="shared" si="11"/>
        <v>20.610051735143653</v>
      </c>
    </row>
    <row r="359" spans="1:6">
      <c r="A359" s="4">
        <v>3636.24</v>
      </c>
      <c r="B359" s="4">
        <f>excessE!L360</f>
        <v>435292.20000000246</v>
      </c>
      <c r="C359" s="4">
        <f>excessE!M360</f>
        <v>525007.77700000035</v>
      </c>
      <c r="D359" s="4">
        <f>excessE!N360</f>
        <v>89715.576999997895</v>
      </c>
      <c r="E359" s="4">
        <f t="shared" si="12"/>
        <v>20.610426054038498</v>
      </c>
      <c r="F359" s="4">
        <f t="shared" si="11"/>
        <v>20.610426054038502</v>
      </c>
    </row>
    <row r="360" spans="1:6">
      <c r="A360" s="4">
        <v>3646.27</v>
      </c>
      <c r="B360" s="4">
        <f>excessE!L361</f>
        <v>436508.10000000248</v>
      </c>
      <c r="C360" s="4">
        <f>excessE!M361</f>
        <v>526474.65900000033</v>
      </c>
      <c r="D360" s="4">
        <f>excessE!N361</f>
        <v>89966.558999997855</v>
      </c>
      <c r="E360" s="4">
        <f t="shared" si="12"/>
        <v>20.610513069516315</v>
      </c>
      <c r="F360" s="4">
        <f t="shared" si="11"/>
        <v>20.610513069516315</v>
      </c>
    </row>
    <row r="361" spans="1:6">
      <c r="A361" s="4">
        <v>3656.33</v>
      </c>
      <c r="B361" s="4">
        <f>excessE!L362</f>
        <v>437724.0000000025</v>
      </c>
      <c r="C361" s="4">
        <f>excessE!M362</f>
        <v>527937.56300000031</v>
      </c>
      <c r="D361" s="4">
        <f>excessE!N362</f>
        <v>90213.562999997812</v>
      </c>
      <c r="E361" s="4">
        <f t="shared" si="12"/>
        <v>20.60969080973338</v>
      </c>
      <c r="F361" s="4">
        <f t="shared" si="11"/>
        <v>20.609690809733369</v>
      </c>
    </row>
    <row r="362" spans="1:6">
      <c r="A362" s="4">
        <v>3666.35</v>
      </c>
      <c r="B362" s="4">
        <f>excessE!L363</f>
        <v>438939.90000000253</v>
      </c>
      <c r="C362" s="4">
        <f>excessE!M363</f>
        <v>529410.8250000003</v>
      </c>
      <c r="D362" s="4">
        <f>excessE!N363</f>
        <v>90470.924999997776</v>
      </c>
      <c r="E362" s="4">
        <f t="shared" si="12"/>
        <v>20.611232881767464</v>
      </c>
      <c r="F362" s="4">
        <f t="shared" si="11"/>
        <v>20.611232881767474</v>
      </c>
    </row>
    <row r="363" spans="1:6">
      <c r="A363" s="4">
        <v>3676.43</v>
      </c>
      <c r="B363" s="4">
        <f>excessE!L364</f>
        <v>440155.80000000255</v>
      </c>
      <c r="C363" s="4">
        <f>excessE!M364</f>
        <v>530868.67800000031</v>
      </c>
      <c r="D363" s="4">
        <f>excessE!N364</f>
        <v>90712.877999997756</v>
      </c>
      <c r="E363" s="4">
        <f t="shared" si="12"/>
        <v>20.609265628215553</v>
      </c>
      <c r="F363" s="4">
        <f t="shared" si="11"/>
        <v>20.60926562821556</v>
      </c>
    </row>
    <row r="364" spans="1:6">
      <c r="A364" s="4">
        <v>3686.46</v>
      </c>
      <c r="B364" s="4">
        <f>excessE!L365</f>
        <v>441371.70000000257</v>
      </c>
      <c r="C364" s="4">
        <f>excessE!M365</f>
        <v>532341.3520000003</v>
      </c>
      <c r="D364" s="4">
        <f>excessE!N365</f>
        <v>90969.651999997732</v>
      </c>
      <c r="E364" s="4">
        <f t="shared" si="12"/>
        <v>20.61066715423695</v>
      </c>
      <c r="F364" s="4">
        <f t="shared" si="11"/>
        <v>20.610667154236943</v>
      </c>
    </row>
    <row r="365" spans="1:6">
      <c r="A365" s="4">
        <v>3696.47</v>
      </c>
      <c r="B365" s="4">
        <f>excessE!L366</f>
        <v>442587.6000000026</v>
      </c>
      <c r="C365" s="4">
        <f>excessE!M366</f>
        <v>533805.76700000034</v>
      </c>
      <c r="D365" s="4">
        <f>excessE!N366</f>
        <v>91218.166999997746</v>
      </c>
      <c r="E365" s="4">
        <f t="shared" si="12"/>
        <v>20.610194908306781</v>
      </c>
      <c r="F365" s="4">
        <f t="shared" si="11"/>
        <v>20.610194908306784</v>
      </c>
    </row>
    <row r="366" spans="1:6">
      <c r="A366" s="4">
        <v>3706.51</v>
      </c>
      <c r="B366" s="4">
        <f>excessE!L367</f>
        <v>443803.50000000262</v>
      </c>
      <c r="C366" s="4">
        <f>excessE!M367</f>
        <v>535276.14200000034</v>
      </c>
      <c r="D366" s="4">
        <f>excessE!N367</f>
        <v>91472.641999997722</v>
      </c>
      <c r="E366" s="4">
        <f t="shared" si="12"/>
        <v>20.611068186708124</v>
      </c>
      <c r="F366" s="4">
        <f t="shared" si="11"/>
        <v>20.61106818670812</v>
      </c>
    </row>
    <row r="367" spans="1:6">
      <c r="A367" s="4">
        <v>3716.57</v>
      </c>
      <c r="B367" s="4">
        <f>excessE!L368</f>
        <v>445019.40000000264</v>
      </c>
      <c r="C367" s="4">
        <f>excessE!M368</f>
        <v>536730.71900000027</v>
      </c>
      <c r="D367" s="4">
        <f>excessE!N368</f>
        <v>91711.318999997631</v>
      </c>
      <c r="E367" s="4">
        <f t="shared" si="12"/>
        <v>20.608386735498968</v>
      </c>
      <c r="F367" s="4">
        <f t="shared" si="11"/>
        <v>20.608386735498968</v>
      </c>
    </row>
    <row r="368" spans="1:6">
      <c r="A368" s="4">
        <v>3726.55</v>
      </c>
      <c r="B368" s="4">
        <f>excessE!L369</f>
        <v>446235.30000000267</v>
      </c>
      <c r="C368" s="4">
        <f>excessE!M369</f>
        <v>538201.23900000029</v>
      </c>
      <c r="D368" s="4">
        <f>excessE!N369</f>
        <v>91965.938999997627</v>
      </c>
      <c r="E368" s="4">
        <f t="shared" si="12"/>
        <v>20.609292675858924</v>
      </c>
      <c r="F368" s="4">
        <f t="shared" si="11"/>
        <v>20.609292675858917</v>
      </c>
    </row>
    <row r="369" spans="1:6">
      <c r="A369" s="4">
        <v>3736.83</v>
      </c>
      <c r="B369" s="4">
        <f>excessE!L370</f>
        <v>447451.20000000269</v>
      </c>
      <c r="C369" s="4">
        <f>excessE!M370</f>
        <v>539674.59500000032</v>
      </c>
      <c r="D369" s="4">
        <f>excessE!N370</f>
        <v>92223.394999997632</v>
      </c>
      <c r="E369" s="4">
        <f t="shared" si="12"/>
        <v>20.610827504764103</v>
      </c>
      <c r="F369" s="4">
        <f t="shared" si="11"/>
        <v>20.610827504764114</v>
      </c>
    </row>
    <row r="370" spans="1:6">
      <c r="A370" s="4">
        <v>3747.1</v>
      </c>
      <c r="B370" s="4">
        <f>excessE!L371</f>
        <v>448667.10000000271</v>
      </c>
      <c r="C370" s="4">
        <f>excessE!M371</f>
        <v>541134.73500000034</v>
      </c>
      <c r="D370" s="4">
        <f>excessE!N371</f>
        <v>92467.634999997623</v>
      </c>
      <c r="E370" s="4">
        <f t="shared" si="12"/>
        <v>20.609408401016481</v>
      </c>
      <c r="F370" s="4">
        <f t="shared" si="11"/>
        <v>20.609408401016491</v>
      </c>
    </row>
    <row r="371" spans="1:6">
      <c r="A371" s="4">
        <v>3757.1</v>
      </c>
      <c r="B371" s="4">
        <f>excessE!L372</f>
        <v>449883.00000000274</v>
      </c>
      <c r="C371" s="4">
        <f>excessE!M372</f>
        <v>542605.55500000028</v>
      </c>
      <c r="D371" s="4">
        <f>excessE!N372</f>
        <v>92722.554999997548</v>
      </c>
      <c r="E371" s="4">
        <f t="shared" si="12"/>
        <v>20.610370918660408</v>
      </c>
      <c r="F371" s="4">
        <f t="shared" si="11"/>
        <v>20.610370918660401</v>
      </c>
    </row>
    <row r="372" spans="1:6">
      <c r="A372" s="4">
        <v>3767.12</v>
      </c>
      <c r="B372" s="4">
        <f>excessE!L373</f>
        <v>451098.90000000276</v>
      </c>
      <c r="C372" s="4">
        <f>excessE!M373</f>
        <v>544069.33000000031</v>
      </c>
      <c r="D372" s="4">
        <f>excessE!N373</f>
        <v>92970.429999997548</v>
      </c>
      <c r="E372" s="4">
        <f t="shared" si="12"/>
        <v>20.609766505747842</v>
      </c>
      <c r="F372" s="4">
        <f t="shared" si="11"/>
        <v>20.609766505747846</v>
      </c>
    </row>
    <row r="373" spans="1:6">
      <c r="A373" s="4">
        <v>3777.23</v>
      </c>
      <c r="B373" s="4">
        <f>excessE!L374</f>
        <v>452314.80000000278</v>
      </c>
      <c r="C373" s="4">
        <f>excessE!M374</f>
        <v>545537.45900000026</v>
      </c>
      <c r="D373" s="4">
        <f>excessE!N374</f>
        <v>93222.658999997482</v>
      </c>
      <c r="E373" s="4">
        <f t="shared" si="12"/>
        <v>20.61012794628806</v>
      </c>
      <c r="F373" s="4">
        <f t="shared" si="11"/>
        <v>20.610127946288053</v>
      </c>
    </row>
    <row r="374" spans="1:6">
      <c r="A374" s="4">
        <v>3787.24</v>
      </c>
      <c r="B374" s="4">
        <f>excessE!L375</f>
        <v>453530.70000000281</v>
      </c>
      <c r="C374" s="4">
        <f>excessE!M375</f>
        <v>547002.38100000028</v>
      </c>
      <c r="D374" s="4">
        <f>excessE!N375</f>
        <v>93471.680999997479</v>
      </c>
      <c r="E374" s="4">
        <f t="shared" si="12"/>
        <v>20.609780330195278</v>
      </c>
      <c r="F374" s="4">
        <f t="shared" si="11"/>
        <v>20.609780330195267</v>
      </c>
    </row>
    <row r="375" spans="1:6">
      <c r="A375" s="4">
        <v>3797.28</v>
      </c>
      <c r="B375" s="4">
        <f>excessE!L376</f>
        <v>454746.60000000283</v>
      </c>
      <c r="C375" s="4">
        <f>excessE!M376</f>
        <v>548473.32700000028</v>
      </c>
      <c r="D375" s="4">
        <f>excessE!N376</f>
        <v>93726.726999997452</v>
      </c>
      <c r="E375" s="4">
        <f t="shared" si="12"/>
        <v>20.610759266808557</v>
      </c>
      <c r="F375" s="4">
        <f t="shared" si="11"/>
        <v>20.610759266808564</v>
      </c>
    </row>
    <row r="376" spans="1:6">
      <c r="A376" s="4">
        <v>3807.31</v>
      </c>
      <c r="B376" s="4">
        <f>excessE!L377</f>
        <v>455962.50000000285</v>
      </c>
      <c r="C376" s="4">
        <f>excessE!M377</f>
        <v>549936.63900000032</v>
      </c>
      <c r="D376" s="4">
        <f>excessE!N377</f>
        <v>93974.138999997464</v>
      </c>
      <c r="E376" s="4">
        <f t="shared" si="12"/>
        <v>20.610058721933683</v>
      </c>
      <c r="F376" s="4">
        <f t="shared" si="11"/>
        <v>20.610058721933687</v>
      </c>
    </row>
    <row r="377" spans="1:6">
      <c r="A377" s="4">
        <v>3817.36</v>
      </c>
      <c r="B377" s="4">
        <f>excessE!L378</f>
        <v>457178.40000000288</v>
      </c>
      <c r="C377" s="4">
        <f>excessE!M378</f>
        <v>551407.28700000024</v>
      </c>
      <c r="D377" s="4">
        <f>excessE!N378</f>
        <v>94228.886999997369</v>
      </c>
      <c r="E377" s="4">
        <f t="shared" si="12"/>
        <v>20.610966528601693</v>
      </c>
      <c r="F377" s="4">
        <f t="shared" si="11"/>
        <v>20.610966528601697</v>
      </c>
    </row>
    <row r="378" spans="1:6">
      <c r="A378" s="4">
        <v>3827.4</v>
      </c>
      <c r="B378" s="4">
        <f>excessE!L379</f>
        <v>458394.3000000029</v>
      </c>
      <c r="C378" s="4">
        <f>excessE!M379</f>
        <v>552872.82900000026</v>
      </c>
      <c r="D378" s="4">
        <f>excessE!N379</f>
        <v>94478.528999997361</v>
      </c>
      <c r="E378" s="4">
        <f t="shared" si="12"/>
        <v>20.610755631122984</v>
      </c>
      <c r="F378" s="4">
        <f t="shared" si="11"/>
        <v>20.610755631122977</v>
      </c>
    </row>
    <row r="379" spans="1:6">
      <c r="A379" s="4">
        <v>3837.42</v>
      </c>
      <c r="B379" s="4">
        <f>excessE!L380</f>
        <v>459610.20000000292</v>
      </c>
      <c r="C379" s="4">
        <f>excessE!M380</f>
        <v>554341.83100000024</v>
      </c>
      <c r="D379" s="4">
        <f>excessE!N380</f>
        <v>94731.630999997316</v>
      </c>
      <c r="E379" s="4">
        <f t="shared" si="12"/>
        <v>20.611298661343184</v>
      </c>
      <c r="F379" s="4">
        <f t="shared" si="11"/>
        <v>20.611298661343181</v>
      </c>
    </row>
    <row r="380" spans="1:6">
      <c r="A380" s="4">
        <v>3847.5</v>
      </c>
      <c r="B380" s="4">
        <f>excessE!L381</f>
        <v>460826.10000000295</v>
      </c>
      <c r="C380" s="4">
        <f>excessE!M381</f>
        <v>555796.59400000027</v>
      </c>
      <c r="D380" s="4">
        <f>excessE!N381</f>
        <v>94970.493999997329</v>
      </c>
      <c r="E380" s="4">
        <f t="shared" si="12"/>
        <v>20.608748940217737</v>
      </c>
      <c r="F380" s="4">
        <f t="shared" si="11"/>
        <v>20.608748940217733</v>
      </c>
    </row>
    <row r="381" spans="1:6">
      <c r="A381" s="4">
        <v>3857.5</v>
      </c>
      <c r="B381" s="4">
        <f>excessE!L382</f>
        <v>462042.00000000297</v>
      </c>
      <c r="C381" s="4">
        <f>excessE!M382</f>
        <v>557263.20300000021</v>
      </c>
      <c r="D381" s="4">
        <f>excessE!N382</f>
        <v>95221.202999997244</v>
      </c>
      <c r="E381" s="4">
        <f t="shared" si="12"/>
        <v>20.608776474865195</v>
      </c>
      <c r="F381" s="4">
        <f t="shared" si="11"/>
        <v>20.608776474865195</v>
      </c>
    </row>
    <row r="382" spans="1:6">
      <c r="A382" s="4">
        <v>3867.53</v>
      </c>
      <c r="B382" s="4">
        <f>excessE!L383</f>
        <v>463257.90000000299</v>
      </c>
      <c r="C382" s="4">
        <f>excessE!M383</f>
        <v>558728.66000000027</v>
      </c>
      <c r="D382" s="4">
        <f>excessE!N383</f>
        <v>95470.759999997274</v>
      </c>
      <c r="E382" s="4">
        <f t="shared" si="12"/>
        <v>20.608555191394828</v>
      </c>
      <c r="F382" s="4">
        <f t="shared" si="11"/>
        <v>20.608555191394828</v>
      </c>
    </row>
    <row r="383" spans="1:6">
      <c r="A383" s="4">
        <v>3877.54</v>
      </c>
      <c r="B383" s="4">
        <f>excessE!L384</f>
        <v>464473.80000000302</v>
      </c>
      <c r="C383" s="4">
        <f>excessE!M384</f>
        <v>560208.07900000026</v>
      </c>
      <c r="D383" s="4">
        <f>excessE!N384</f>
        <v>95734.278999997245</v>
      </c>
      <c r="E383" s="4">
        <f t="shared" si="12"/>
        <v>20.611341048730125</v>
      </c>
      <c r="F383" s="4">
        <f t="shared" si="11"/>
        <v>20.611341048730118</v>
      </c>
    </row>
    <row r="384" spans="1:6">
      <c r="A384" s="4">
        <v>3887.52</v>
      </c>
      <c r="B384" s="4">
        <f>excessE!L385</f>
        <v>465689.70000000304</v>
      </c>
      <c r="C384" s="4">
        <f>excessE!M385</f>
        <v>561675.58700000029</v>
      </c>
      <c r="D384" s="4">
        <f>excessE!N385</f>
        <v>95985.886999997252</v>
      </c>
      <c r="E384" s="4">
        <f t="shared" si="12"/>
        <v>20.611554646795213</v>
      </c>
      <c r="F384" s="4">
        <f t="shared" si="11"/>
        <v>20.611554646795199</v>
      </c>
    </row>
    <row r="385" spans="1:6">
      <c r="A385" s="4">
        <v>3897.8</v>
      </c>
      <c r="B385" s="4">
        <f>excessE!L386</f>
        <v>466905.60000000306</v>
      </c>
      <c r="C385" s="4">
        <f>excessE!M386</f>
        <v>563144.31600000022</v>
      </c>
      <c r="D385" s="4">
        <f>excessE!N386</f>
        <v>96238.715999997163</v>
      </c>
      <c r="E385" s="4">
        <f t="shared" si="12"/>
        <v>20.612028641334902</v>
      </c>
      <c r="F385" s="4">
        <f t="shared" si="11"/>
        <v>20.612028641334895</v>
      </c>
    </row>
    <row r="386" spans="1:6">
      <c r="A386" s="4">
        <v>3907.8</v>
      </c>
      <c r="B386" s="4">
        <f>excessE!L387</f>
        <v>468121.50000000309</v>
      </c>
      <c r="C386" s="4">
        <f>excessE!M387</f>
        <v>564601.20400000026</v>
      </c>
      <c r="D386" s="4">
        <f>excessE!N387</f>
        <v>96479.703999997175</v>
      </c>
      <c r="E386" s="4">
        <f t="shared" si="12"/>
        <v>20.609970702049907</v>
      </c>
      <c r="F386" s="4">
        <f t="shared" si="11"/>
        <v>20.609970702049903</v>
      </c>
    </row>
    <row r="387" spans="1:6">
      <c r="A387" s="4">
        <v>3917.76</v>
      </c>
      <c r="B387" s="4">
        <f>excessE!L388</f>
        <v>469337.40000000311</v>
      </c>
      <c r="C387" s="4">
        <f>excessE!M388</f>
        <v>566072.06200000027</v>
      </c>
      <c r="D387" s="4">
        <f>excessE!N388</f>
        <v>96734.661999997159</v>
      </c>
      <c r="E387" s="4">
        <f t="shared" si="12"/>
        <v>20.610899962371747</v>
      </c>
      <c r="F387" s="4">
        <f t="shared" ref="F387:F450" si="13">D387*100/B387</f>
        <v>20.610899962371743</v>
      </c>
    </row>
    <row r="388" spans="1:6">
      <c r="A388" s="4">
        <v>3927.95</v>
      </c>
      <c r="B388" s="4">
        <f>excessE!L389</f>
        <v>470553.30000000313</v>
      </c>
      <c r="C388" s="4">
        <f>excessE!M389</f>
        <v>567533.49200000032</v>
      </c>
      <c r="D388" s="4">
        <f>excessE!N389</f>
        <v>96980.191999997187</v>
      </c>
      <c r="E388" s="4">
        <f t="shared" si="12"/>
        <v>20.609820821572512</v>
      </c>
      <c r="F388" s="4">
        <f t="shared" si="13"/>
        <v>20.609820821572505</v>
      </c>
    </row>
    <row r="389" spans="1:6">
      <c r="A389" s="4">
        <v>3938.17</v>
      </c>
      <c r="B389" s="4">
        <f>excessE!L390</f>
        <v>471769.20000000315</v>
      </c>
      <c r="C389" s="4">
        <f>excessE!M390</f>
        <v>569008.68700000027</v>
      </c>
      <c r="D389" s="4">
        <f>excessE!N390</f>
        <v>97239.486999997112</v>
      </c>
      <c r="E389" s="4">
        <f t="shared" si="12"/>
        <v>20.611664983639557</v>
      </c>
      <c r="F389" s="4">
        <f t="shared" si="13"/>
        <v>20.611664983639553</v>
      </c>
    </row>
    <row r="390" spans="1:6">
      <c r="A390" s="4">
        <v>3948.38</v>
      </c>
      <c r="B390" s="4">
        <f>excessE!L391</f>
        <v>472985.10000000318</v>
      </c>
      <c r="C390" s="4">
        <f>excessE!M391</f>
        <v>570464.87100000028</v>
      </c>
      <c r="D390" s="4">
        <f>excessE!N391</f>
        <v>97479.770999997098</v>
      </c>
      <c r="E390" s="4">
        <f t="shared" si="12"/>
        <v>20.609480298638672</v>
      </c>
      <c r="F390" s="4">
        <f t="shared" si="13"/>
        <v>20.609480298638676</v>
      </c>
    </row>
    <row r="391" spans="1:6">
      <c r="A391" s="4">
        <v>3958.57</v>
      </c>
      <c r="B391" s="4">
        <f>excessE!L392</f>
        <v>474201.0000000032</v>
      </c>
      <c r="C391" s="4">
        <f>excessE!M392</f>
        <v>571931.76100000029</v>
      </c>
      <c r="D391" s="4">
        <f>excessE!N392</f>
        <v>97730.760999997088</v>
      </c>
      <c r="E391" s="4">
        <f t="shared" si="12"/>
        <v>20.609564509563768</v>
      </c>
      <c r="F391" s="4">
        <f t="shared" si="13"/>
        <v>20.609564509563757</v>
      </c>
    </row>
    <row r="392" spans="1:6">
      <c r="A392" s="4">
        <v>3968.78</v>
      </c>
      <c r="B392" s="4">
        <f>excessE!L393</f>
        <v>475416.90000000322</v>
      </c>
      <c r="C392" s="4">
        <f>excessE!M393</f>
        <v>573393.63000000024</v>
      </c>
      <c r="D392" s="4">
        <f>excessE!N393</f>
        <v>97976.729999997013</v>
      </c>
      <c r="E392" s="4">
        <f t="shared" si="12"/>
        <v>20.608592164055665</v>
      </c>
      <c r="F392" s="4">
        <f t="shared" si="13"/>
        <v>20.608592164055665</v>
      </c>
    </row>
    <row r="393" spans="1:6">
      <c r="A393" s="4">
        <v>3978.99</v>
      </c>
      <c r="B393" s="4">
        <f>excessE!L394</f>
        <v>476632.80000000325</v>
      </c>
      <c r="C393" s="4">
        <f>excessE!M394</f>
        <v>574868.83300000022</v>
      </c>
      <c r="D393" s="4">
        <f>excessE!N394</f>
        <v>98236.032999996969</v>
      </c>
      <c r="E393" s="4">
        <f t="shared" si="12"/>
        <v>20.61042232091377</v>
      </c>
      <c r="F393" s="4">
        <f t="shared" si="13"/>
        <v>20.610422320913774</v>
      </c>
    </row>
    <row r="394" spans="1:6">
      <c r="A394" s="4">
        <v>3989.21</v>
      </c>
      <c r="B394" s="4">
        <f>excessE!L395</f>
        <v>477848.70000000327</v>
      </c>
      <c r="C394" s="4">
        <f>excessE!M395</f>
        <v>576335.43200000026</v>
      </c>
      <c r="D394" s="4">
        <f>excessE!N395</f>
        <v>98486.731999996991</v>
      </c>
      <c r="E394" s="4">
        <f t="shared" ref="E394:E457" si="14">(C394*100/B394)-100</f>
        <v>20.61044259406718</v>
      </c>
      <c r="F394" s="4">
        <f t="shared" si="13"/>
        <v>20.610442594067184</v>
      </c>
    </row>
    <row r="395" spans="1:6">
      <c r="A395" s="4">
        <v>3999.42</v>
      </c>
      <c r="B395" s="4">
        <f>excessE!L396</f>
        <v>479064.60000000329</v>
      </c>
      <c r="C395" s="4">
        <f>excessE!M396</f>
        <v>577798.6510000003</v>
      </c>
      <c r="D395" s="4">
        <f>excessE!N396</f>
        <v>98734.050999997009</v>
      </c>
      <c r="E395" s="4">
        <f t="shared" si="14"/>
        <v>20.609757222720347</v>
      </c>
      <c r="F395" s="4">
        <f t="shared" si="13"/>
        <v>20.609757222720347</v>
      </c>
    </row>
    <row r="396" spans="1:6">
      <c r="A396" s="4">
        <v>4009.61</v>
      </c>
      <c r="B396" s="4">
        <f>excessE!L397</f>
        <v>480280.50000000332</v>
      </c>
      <c r="C396" s="4">
        <f>excessE!M397</f>
        <v>579270.27400000021</v>
      </c>
      <c r="D396" s="4">
        <f>excessE!N397</f>
        <v>98989.773999996891</v>
      </c>
      <c r="E396" s="4">
        <f t="shared" si="14"/>
        <v>20.610825132395803</v>
      </c>
      <c r="F396" s="4">
        <f t="shared" si="13"/>
        <v>20.610825132395799</v>
      </c>
    </row>
    <row r="397" spans="1:6">
      <c r="A397" s="4">
        <v>4019.83</v>
      </c>
      <c r="B397" s="4">
        <f>excessE!L398</f>
        <v>481496.40000000334</v>
      </c>
      <c r="C397" s="4">
        <f>excessE!M398</f>
        <v>580730.48200000031</v>
      </c>
      <c r="D397" s="4">
        <f>excessE!N398</f>
        <v>99234.081999996968</v>
      </c>
      <c r="E397" s="4">
        <f t="shared" si="14"/>
        <v>20.609516914352071</v>
      </c>
      <c r="F397" s="4">
        <f t="shared" si="13"/>
        <v>20.609516914352067</v>
      </c>
    </row>
    <row r="398" spans="1:6">
      <c r="A398" s="4">
        <v>4030.03</v>
      </c>
      <c r="B398" s="4">
        <f>excessE!L399</f>
        <v>482712.30000000336</v>
      </c>
      <c r="C398" s="4">
        <f>excessE!M399</f>
        <v>582197.81200000027</v>
      </c>
      <c r="D398" s="4">
        <f>excessE!N399</f>
        <v>99485.511999996903</v>
      </c>
      <c r="E398" s="4">
        <f t="shared" si="14"/>
        <v>20.609690699821854</v>
      </c>
      <c r="F398" s="4">
        <f t="shared" si="13"/>
        <v>20.609690699821861</v>
      </c>
    </row>
    <row r="399" spans="1:6">
      <c r="A399" s="4">
        <v>4040.22</v>
      </c>
      <c r="B399" s="4">
        <f>excessE!L400</f>
        <v>483928.20000000339</v>
      </c>
      <c r="C399" s="4">
        <f>excessE!M400</f>
        <v>583670.55500000028</v>
      </c>
      <c r="D399" s="4">
        <f>excessE!N400</f>
        <v>99742.354999996896</v>
      </c>
      <c r="E399" s="4">
        <f t="shared" si="14"/>
        <v>20.610982166361907</v>
      </c>
      <c r="F399" s="4">
        <f t="shared" si="13"/>
        <v>20.610982166361907</v>
      </c>
    </row>
    <row r="400" spans="1:6">
      <c r="A400" s="4">
        <v>4050.46</v>
      </c>
      <c r="B400" s="4">
        <f>excessE!L401</f>
        <v>485144.10000000341</v>
      </c>
      <c r="C400" s="4">
        <f>excessE!M401</f>
        <v>585145.78900000022</v>
      </c>
      <c r="D400" s="4">
        <f>excessE!N401</f>
        <v>100001.68899999681</v>
      </c>
      <c r="E400" s="4">
        <f t="shared" si="14"/>
        <v>20.612780615078307</v>
      </c>
      <c r="F400" s="4">
        <f t="shared" si="13"/>
        <v>20.612780615078307</v>
      </c>
    </row>
    <row r="401" spans="1:6">
      <c r="A401" s="4">
        <v>4060.43</v>
      </c>
      <c r="B401" s="4">
        <f>excessE!L402</f>
        <v>486360.00000000343</v>
      </c>
      <c r="C401" s="4">
        <f>excessE!M402</f>
        <v>586608.63500000024</v>
      </c>
      <c r="D401" s="4">
        <f>excessE!N402</f>
        <v>100248.63499999681</v>
      </c>
      <c r="E401" s="4">
        <f t="shared" si="14"/>
        <v>20.612022987086945</v>
      </c>
      <c r="F401" s="4">
        <f t="shared" si="13"/>
        <v>20.612022987086952</v>
      </c>
    </row>
    <row r="402" spans="1:6">
      <c r="A402" s="4">
        <v>4070.63</v>
      </c>
      <c r="B402" s="4">
        <f>excessE!L403</f>
        <v>487575.90000000346</v>
      </c>
      <c r="C402" s="4">
        <f>excessE!M403</f>
        <v>588070.24100000027</v>
      </c>
      <c r="D402" s="4">
        <f>excessE!N403</f>
        <v>100494.34099999681</v>
      </c>
      <c r="E402" s="4">
        <f t="shared" si="14"/>
        <v>20.611014818410027</v>
      </c>
      <c r="F402" s="4">
        <f t="shared" si="13"/>
        <v>20.611014818410037</v>
      </c>
    </row>
    <row r="403" spans="1:6">
      <c r="A403" s="4">
        <v>4080.83</v>
      </c>
      <c r="B403" s="4">
        <f>excessE!L404</f>
        <v>488791.80000000348</v>
      </c>
      <c r="C403" s="4">
        <f>excessE!M404</f>
        <v>589539.15500000026</v>
      </c>
      <c r="D403" s="4">
        <f>excessE!N404</f>
        <v>100747.35499999678</v>
      </c>
      <c r="E403" s="4">
        <f t="shared" si="14"/>
        <v>20.611506780595761</v>
      </c>
      <c r="F403" s="4">
        <f t="shared" si="13"/>
        <v>20.611506780595757</v>
      </c>
    </row>
    <row r="404" spans="1:6">
      <c r="A404" s="4">
        <v>4091.03</v>
      </c>
      <c r="B404" s="4">
        <f>excessE!L405</f>
        <v>490007.7000000035</v>
      </c>
      <c r="C404" s="4">
        <f>excessE!M405</f>
        <v>590999.56500000029</v>
      </c>
      <c r="D404" s="4">
        <f>excessE!N405</f>
        <v>100991.86499999679</v>
      </c>
      <c r="E404" s="4">
        <f t="shared" si="14"/>
        <v>20.610260818349602</v>
      </c>
      <c r="F404" s="4">
        <f t="shared" si="13"/>
        <v>20.610260818349605</v>
      </c>
    </row>
    <row r="405" spans="1:6">
      <c r="A405" s="4">
        <v>4101.26</v>
      </c>
      <c r="B405" s="4">
        <f>excessE!L406</f>
        <v>491223.60000000353</v>
      </c>
      <c r="C405" s="4">
        <f>excessE!M406</f>
        <v>592469.11400000029</v>
      </c>
      <c r="D405" s="4">
        <f>excessE!N406</f>
        <v>101245.51399999677</v>
      </c>
      <c r="E405" s="4">
        <f t="shared" si="14"/>
        <v>20.610881480449237</v>
      </c>
      <c r="F405" s="4">
        <f t="shared" si="13"/>
        <v>20.610881480449237</v>
      </c>
    </row>
    <row r="406" spans="1:6">
      <c r="A406" s="4">
        <v>4111.47</v>
      </c>
      <c r="B406" s="4">
        <f>excessE!L407</f>
        <v>492439.50000000355</v>
      </c>
      <c r="C406" s="4">
        <f>excessE!M407</f>
        <v>593931.46000000031</v>
      </c>
      <c r="D406" s="4">
        <f>excessE!N407</f>
        <v>101491.95999999676</v>
      </c>
      <c r="E406" s="4">
        <f t="shared" si="14"/>
        <v>20.610036359795672</v>
      </c>
      <c r="F406" s="4">
        <f t="shared" si="13"/>
        <v>20.610036359795675</v>
      </c>
    </row>
    <row r="407" spans="1:6">
      <c r="A407" s="4">
        <v>4121.68</v>
      </c>
      <c r="B407" s="4">
        <f>excessE!L408</f>
        <v>493655.40000000357</v>
      </c>
      <c r="C407" s="4">
        <f>excessE!M408</f>
        <v>595394.08400000026</v>
      </c>
      <c r="D407" s="4">
        <f>excessE!N408</f>
        <v>101738.68399999669</v>
      </c>
      <c r="E407" s="4">
        <f t="shared" si="14"/>
        <v>20.609251716885097</v>
      </c>
      <c r="F407" s="4">
        <f t="shared" si="13"/>
        <v>20.609251716885087</v>
      </c>
    </row>
    <row r="408" spans="1:6">
      <c r="A408" s="4">
        <v>4131.87</v>
      </c>
      <c r="B408" s="4">
        <f>excessE!L409</f>
        <v>494871.3000000036</v>
      </c>
      <c r="C408" s="4">
        <f>excessE!M409</f>
        <v>596869.18200000026</v>
      </c>
      <c r="D408" s="4">
        <f>excessE!N409</f>
        <v>101997.88199999667</v>
      </c>
      <c r="E408" s="4">
        <f t="shared" si="14"/>
        <v>20.610991585084022</v>
      </c>
      <c r="F408" s="4">
        <f t="shared" si="13"/>
        <v>20.610991585084026</v>
      </c>
    </row>
    <row r="409" spans="1:6">
      <c r="A409" s="4">
        <v>4142.09</v>
      </c>
      <c r="B409" s="4">
        <f>excessE!L410</f>
        <v>496087.20000000362</v>
      </c>
      <c r="C409" s="4">
        <f>excessE!M410</f>
        <v>598339.12700000033</v>
      </c>
      <c r="D409" s="4">
        <f>excessE!N410</f>
        <v>102251.92699999671</v>
      </c>
      <c r="E409" s="4">
        <f t="shared" si="14"/>
        <v>20.611684195842173</v>
      </c>
      <c r="F409" s="4">
        <f t="shared" si="13"/>
        <v>20.611684195842177</v>
      </c>
    </row>
    <row r="410" spans="1:6">
      <c r="A410" s="4">
        <v>4152.3100000000004</v>
      </c>
      <c r="B410" s="4">
        <f>excessE!L411</f>
        <v>497303.10000000364</v>
      </c>
      <c r="C410" s="4">
        <f>excessE!M411</f>
        <v>599793.20100000023</v>
      </c>
      <c r="D410" s="4">
        <f>excessE!N411</f>
        <v>102490.10099999659</v>
      </c>
      <c r="E410" s="4">
        <f t="shared" si="14"/>
        <v>20.609182005902611</v>
      </c>
      <c r="F410" s="4">
        <f t="shared" si="13"/>
        <v>20.609182005902603</v>
      </c>
    </row>
    <row r="411" spans="1:6">
      <c r="A411" s="4">
        <v>4162.5200000000004</v>
      </c>
      <c r="B411" s="4">
        <f>excessE!L412</f>
        <v>498519.00000000367</v>
      </c>
      <c r="C411" s="4">
        <f>excessE!M412</f>
        <v>601269.15400000021</v>
      </c>
      <c r="D411" s="4">
        <f>excessE!N412</f>
        <v>102750.15399999655</v>
      </c>
      <c r="E411" s="4">
        <f t="shared" si="14"/>
        <v>20.611080821392122</v>
      </c>
      <c r="F411" s="4">
        <f t="shared" si="13"/>
        <v>20.611080821392122</v>
      </c>
    </row>
    <row r="412" spans="1:6">
      <c r="A412" s="4">
        <v>4172.72</v>
      </c>
      <c r="B412" s="4">
        <f>excessE!L413</f>
        <v>499734.90000000369</v>
      </c>
      <c r="C412" s="4">
        <f>excessE!M413</f>
        <v>602738.43500000029</v>
      </c>
      <c r="D412" s="4">
        <f>excessE!N413</f>
        <v>103003.5349999966</v>
      </c>
      <c r="E412" s="4">
        <f t="shared" si="14"/>
        <v>20.611635289029408</v>
      </c>
      <c r="F412" s="4">
        <f t="shared" si="13"/>
        <v>20.611635289029408</v>
      </c>
    </row>
    <row r="413" spans="1:6">
      <c r="A413" s="4">
        <v>4182.93</v>
      </c>
      <c r="B413" s="4">
        <f>excessE!L414</f>
        <v>500950.80000000371</v>
      </c>
      <c r="C413" s="4">
        <f>excessE!M414</f>
        <v>604204.56400000025</v>
      </c>
      <c r="D413" s="4">
        <f>excessE!N414</f>
        <v>103253.76399999653</v>
      </c>
      <c r="E413" s="4">
        <f t="shared" si="14"/>
        <v>20.61155786156958</v>
      </c>
      <c r="F413" s="4">
        <f t="shared" si="13"/>
        <v>20.611557861569594</v>
      </c>
    </row>
    <row r="414" spans="1:6">
      <c r="A414" s="4">
        <v>4193.1400000000003</v>
      </c>
      <c r="B414" s="4">
        <f>excessE!L415</f>
        <v>502166.70000000374</v>
      </c>
      <c r="C414" s="4">
        <f>excessE!M415</f>
        <v>605671.34200000018</v>
      </c>
      <c r="D414" s="4">
        <f>excessE!N415</f>
        <v>103504.64199999644</v>
      </c>
      <c r="E414" s="4">
        <f t="shared" si="14"/>
        <v>20.611610049012739</v>
      </c>
      <c r="F414" s="4">
        <f t="shared" si="13"/>
        <v>20.611610049012739</v>
      </c>
    </row>
    <row r="415" spans="1:6">
      <c r="A415" s="4">
        <v>4203.37</v>
      </c>
      <c r="B415" s="4">
        <f>excessE!L416</f>
        <v>503382.60000000376</v>
      </c>
      <c r="C415" s="4">
        <f>excessE!M416</f>
        <v>607138.52900000021</v>
      </c>
      <c r="D415" s="4">
        <f>excessE!N416</f>
        <v>103755.92899999645</v>
      </c>
      <c r="E415" s="4">
        <f t="shared" si="14"/>
        <v>20.611743234667955</v>
      </c>
      <c r="F415" s="4">
        <f t="shared" si="13"/>
        <v>20.611743234667959</v>
      </c>
    </row>
    <row r="416" spans="1:6">
      <c r="A416" s="4">
        <v>4213.42</v>
      </c>
      <c r="B416" s="4">
        <f>excessE!L417</f>
        <v>504598.50000000378</v>
      </c>
      <c r="C416" s="4">
        <f>excessE!M417</f>
        <v>608595.70800000022</v>
      </c>
      <c r="D416" s="4">
        <f>excessE!N417</f>
        <v>103997.20799999643</v>
      </c>
      <c r="E416" s="4">
        <f t="shared" si="14"/>
        <v>20.609892419417747</v>
      </c>
      <c r="F416" s="4">
        <f t="shared" si="13"/>
        <v>20.609892419417744</v>
      </c>
    </row>
    <row r="417" spans="1:6">
      <c r="A417" s="4">
        <v>4223.3900000000003</v>
      </c>
      <c r="B417" s="4">
        <f>excessE!L418</f>
        <v>505814.40000000381</v>
      </c>
      <c r="C417" s="4">
        <f>excessE!M418</f>
        <v>610065.9180000003</v>
      </c>
      <c r="D417" s="4">
        <f>excessE!N418</f>
        <v>104251.51799999649</v>
      </c>
      <c r="E417" s="4">
        <f t="shared" si="14"/>
        <v>20.610626743721738</v>
      </c>
      <c r="F417" s="4">
        <f t="shared" si="13"/>
        <v>20.610626743721749</v>
      </c>
    </row>
    <row r="418" spans="1:6">
      <c r="A418" s="4">
        <v>4233.6000000000004</v>
      </c>
      <c r="B418" s="4">
        <f>excessE!L419</f>
        <v>507030.30000000383</v>
      </c>
      <c r="C418" s="4">
        <f>excessE!M419</f>
        <v>611536.5950000002</v>
      </c>
      <c r="D418" s="4">
        <f>excessE!N419</f>
        <v>104506.29499999637</v>
      </c>
      <c r="E418" s="4">
        <f t="shared" si="14"/>
        <v>20.61144965103577</v>
      </c>
      <c r="F418" s="4">
        <f t="shared" si="13"/>
        <v>20.611449651035763</v>
      </c>
    </row>
    <row r="419" spans="1:6">
      <c r="A419" s="4">
        <v>4243.83</v>
      </c>
      <c r="B419" s="4">
        <f>excessE!L420</f>
        <v>508246.20000000385</v>
      </c>
      <c r="C419" s="4">
        <f>excessE!M420</f>
        <v>613008.60000000033</v>
      </c>
      <c r="D419" s="4">
        <f>excessE!N420</f>
        <v>104762.39999999647</v>
      </c>
      <c r="E419" s="4">
        <f t="shared" si="14"/>
        <v>20.61252991168368</v>
      </c>
      <c r="F419" s="4">
        <f t="shared" si="13"/>
        <v>20.612529911683684</v>
      </c>
    </row>
    <row r="420" spans="1:6">
      <c r="A420" s="4">
        <v>4254.05</v>
      </c>
      <c r="B420" s="4">
        <f>excessE!L421</f>
        <v>509462.10000000388</v>
      </c>
      <c r="C420" s="4">
        <f>excessE!M421</f>
        <v>614465.65800000029</v>
      </c>
      <c r="D420" s="4">
        <f>excessE!N421</f>
        <v>105003.55799999641</v>
      </c>
      <c r="E420" s="4">
        <f t="shared" si="14"/>
        <v>20.610671137263324</v>
      </c>
      <c r="F420" s="4">
        <f t="shared" si="13"/>
        <v>20.610671137263324</v>
      </c>
    </row>
    <row r="421" spans="1:6">
      <c r="A421" s="4">
        <v>4264.21</v>
      </c>
      <c r="B421" s="4">
        <f>excessE!L422</f>
        <v>510678.0000000039</v>
      </c>
      <c r="C421" s="4">
        <f>excessE!M422</f>
        <v>615936.83800000034</v>
      </c>
      <c r="D421" s="4">
        <f>excessE!N422</f>
        <v>105258.83799999644</v>
      </c>
      <c r="E421" s="4">
        <f t="shared" si="14"/>
        <v>20.611586557477636</v>
      </c>
      <c r="F421" s="4">
        <f t="shared" si="13"/>
        <v>20.611586557477633</v>
      </c>
    </row>
    <row r="422" spans="1:6">
      <c r="A422" s="4">
        <v>4274.42</v>
      </c>
      <c r="B422" s="4">
        <f>excessE!L423</f>
        <v>511893.90000000392</v>
      </c>
      <c r="C422" s="4">
        <f>excessE!M423</f>
        <v>617397.28400000033</v>
      </c>
      <c r="D422" s="4">
        <f>excessE!N423</f>
        <v>105503.38399999641</v>
      </c>
      <c r="E422" s="4">
        <f t="shared" si="14"/>
        <v>20.610400709990031</v>
      </c>
      <c r="F422" s="4">
        <f t="shared" si="13"/>
        <v>20.610400709990021</v>
      </c>
    </row>
    <row r="423" spans="1:6">
      <c r="A423" s="4">
        <v>4284.6400000000003</v>
      </c>
      <c r="B423" s="4">
        <f>excessE!L424</f>
        <v>513109.80000000395</v>
      </c>
      <c r="C423" s="4">
        <f>excessE!M424</f>
        <v>618859.60500000033</v>
      </c>
      <c r="D423" s="4">
        <f>excessE!N424</f>
        <v>105749.80499999638</v>
      </c>
      <c r="E423" s="4">
        <f t="shared" si="14"/>
        <v>20.609585901496231</v>
      </c>
      <c r="F423" s="4">
        <f t="shared" si="13"/>
        <v>20.609585901496242</v>
      </c>
    </row>
    <row r="424" spans="1:6">
      <c r="A424" s="4">
        <v>4294.84</v>
      </c>
      <c r="B424" s="4">
        <f>excessE!L425</f>
        <v>514325.70000000397</v>
      </c>
      <c r="C424" s="4">
        <f>excessE!M425</f>
        <v>620326.76200000034</v>
      </c>
      <c r="D424" s="4">
        <f>excessE!N425</f>
        <v>106001.06199999637</v>
      </c>
      <c r="E424" s="4">
        <f t="shared" si="14"/>
        <v>20.609715205752991</v>
      </c>
      <c r="F424" s="4">
        <f t="shared" si="13"/>
        <v>20.609715205752998</v>
      </c>
    </row>
    <row r="425" spans="1:6">
      <c r="A425" s="4">
        <v>4305.0600000000004</v>
      </c>
      <c r="B425" s="4">
        <f>excessE!L426</f>
        <v>515541.60000000399</v>
      </c>
      <c r="C425" s="4">
        <f>excessE!M426</f>
        <v>621792.48500000034</v>
      </c>
      <c r="D425" s="4">
        <f>excessE!N426</f>
        <v>106250.88499999634</v>
      </c>
      <c r="E425" s="4">
        <f t="shared" si="14"/>
        <v>20.609565746002943</v>
      </c>
      <c r="F425" s="4">
        <f t="shared" si="13"/>
        <v>20.609565746002946</v>
      </c>
    </row>
    <row r="426" spans="1:6">
      <c r="A426" s="4">
        <v>4315.24</v>
      </c>
      <c r="B426" s="4">
        <f>excessE!L427</f>
        <v>516757.50000000402</v>
      </c>
      <c r="C426" s="4">
        <f>excessE!M427</f>
        <v>623256.04700000037</v>
      </c>
      <c r="D426" s="4">
        <f>excessE!N427</f>
        <v>106498.54699999635</v>
      </c>
      <c r="E426" s="4">
        <f t="shared" si="14"/>
        <v>20.608998805047932</v>
      </c>
      <c r="F426" s="4">
        <f t="shared" si="13"/>
        <v>20.608998805047925</v>
      </c>
    </row>
    <row r="427" spans="1:6">
      <c r="A427" s="4">
        <v>4325.46</v>
      </c>
      <c r="B427" s="4">
        <f>excessE!L428</f>
        <v>517973.40000000404</v>
      </c>
      <c r="C427" s="4">
        <f>excessE!M428</f>
        <v>624720.61600000039</v>
      </c>
      <c r="D427" s="4">
        <f>excessE!N428</f>
        <v>106747.21599999635</v>
      </c>
      <c r="E427" s="4">
        <f t="shared" si="14"/>
        <v>20.608628937315217</v>
      </c>
      <c r="F427" s="4">
        <f t="shared" si="13"/>
        <v>20.60862893731522</v>
      </c>
    </row>
    <row r="428" spans="1:6">
      <c r="A428" s="4">
        <v>4335.68</v>
      </c>
      <c r="B428" s="4">
        <f>excessE!L429</f>
        <v>519189.30000000406</v>
      </c>
      <c r="C428" s="4">
        <f>excessE!M429</f>
        <v>626199.95400000038</v>
      </c>
      <c r="D428" s="4">
        <f>excessE!N429</f>
        <v>107010.65399999631</v>
      </c>
      <c r="E428" s="4">
        <f t="shared" si="14"/>
        <v>20.611105429174955</v>
      </c>
      <c r="F428" s="4">
        <f t="shared" si="13"/>
        <v>20.611105429174962</v>
      </c>
    </row>
    <row r="429" spans="1:6">
      <c r="A429" s="4">
        <v>4345.8900000000003</v>
      </c>
      <c r="B429" s="4">
        <f>excessE!L430</f>
        <v>520405.20000000409</v>
      </c>
      <c r="C429" s="4">
        <f>excessE!M430</f>
        <v>627656.59500000032</v>
      </c>
      <c r="D429" s="4">
        <f>excessE!N430</f>
        <v>107251.39499999624</v>
      </c>
      <c r="E429" s="4">
        <f t="shared" si="14"/>
        <v>20.609208939494721</v>
      </c>
      <c r="F429" s="4">
        <f t="shared" si="13"/>
        <v>20.609208939494724</v>
      </c>
    </row>
    <row r="430" spans="1:6">
      <c r="A430" s="4">
        <v>4356.1000000000004</v>
      </c>
      <c r="B430" s="4">
        <f>excessE!L431</f>
        <v>521621.10000000411</v>
      </c>
      <c r="C430" s="4">
        <f>excessE!M431</f>
        <v>629130.18500000029</v>
      </c>
      <c r="D430" s="4">
        <f>excessE!N431</f>
        <v>107509.08499999618</v>
      </c>
      <c r="E430" s="4">
        <f t="shared" si="14"/>
        <v>20.610570584662952</v>
      </c>
      <c r="F430" s="4">
        <f t="shared" si="13"/>
        <v>20.610570584662955</v>
      </c>
    </row>
    <row r="431" spans="1:6">
      <c r="A431" s="4">
        <v>4366.29</v>
      </c>
      <c r="B431" s="4">
        <f>excessE!L432</f>
        <v>522837.00000000413</v>
      </c>
      <c r="C431" s="4">
        <f>excessE!M432</f>
        <v>630585.99100000027</v>
      </c>
      <c r="D431" s="4">
        <f>excessE!N432</f>
        <v>107748.99099999614</v>
      </c>
      <c r="E431" s="4">
        <f t="shared" si="14"/>
        <v>20.608524454083252</v>
      </c>
      <c r="F431" s="4">
        <f t="shared" si="13"/>
        <v>20.608524454083259</v>
      </c>
    </row>
    <row r="432" spans="1:6">
      <c r="A432" s="4">
        <v>4376.51</v>
      </c>
      <c r="B432" s="4">
        <f>excessE!L433</f>
        <v>524052.90000000416</v>
      </c>
      <c r="C432" s="4">
        <f>excessE!M433</f>
        <v>632059.40200000023</v>
      </c>
      <c r="D432" s="4">
        <f>excessE!N433</f>
        <v>108006.50199999608</v>
      </c>
      <c r="E432" s="4">
        <f t="shared" si="14"/>
        <v>20.609847211988566</v>
      </c>
      <c r="F432" s="4">
        <f t="shared" si="13"/>
        <v>20.609847211988566</v>
      </c>
    </row>
    <row r="433" spans="1:6">
      <c r="A433" s="4">
        <v>4386.7700000000004</v>
      </c>
      <c r="B433" s="4">
        <f>excessE!L434</f>
        <v>525268.80000000412</v>
      </c>
      <c r="C433" s="4">
        <f>excessE!M434</f>
        <v>633539.15900000033</v>
      </c>
      <c r="D433" s="4">
        <f>excessE!N434</f>
        <v>108270.35899999621</v>
      </c>
      <c r="E433" s="4">
        <f t="shared" si="14"/>
        <v>20.612371989350095</v>
      </c>
      <c r="F433" s="4">
        <f t="shared" si="13"/>
        <v>20.612371989350095</v>
      </c>
    </row>
    <row r="434" spans="1:6">
      <c r="A434" s="4">
        <v>4396.9799999999996</v>
      </c>
      <c r="B434" s="4">
        <f>excessE!L435</f>
        <v>526484.70000000414</v>
      </c>
      <c r="C434" s="4">
        <f>excessE!M435</f>
        <v>634985.55000000028</v>
      </c>
      <c r="D434" s="4">
        <f>excessE!N435</f>
        <v>108500.84999999614</v>
      </c>
      <c r="E434" s="4">
        <f t="shared" si="14"/>
        <v>20.60854759881822</v>
      </c>
      <c r="F434" s="4">
        <f t="shared" si="13"/>
        <v>20.608547598818213</v>
      </c>
    </row>
    <row r="435" spans="1:6">
      <c r="A435" s="4">
        <v>4407.24</v>
      </c>
      <c r="B435" s="4">
        <f>excessE!L436</f>
        <v>527700.60000000417</v>
      </c>
      <c r="C435" s="4">
        <f>excessE!M436</f>
        <v>636464.90000000037</v>
      </c>
      <c r="D435" s="4">
        <f>excessE!N436</f>
        <v>108764.2999999962</v>
      </c>
      <c r="E435" s="4">
        <f t="shared" si="14"/>
        <v>20.610986608693523</v>
      </c>
      <c r="F435" s="4">
        <f t="shared" si="13"/>
        <v>20.610986608693516</v>
      </c>
    </row>
    <row r="436" spans="1:6">
      <c r="A436" s="4">
        <v>4417.1899999999996</v>
      </c>
      <c r="B436" s="4">
        <f>excessE!L437</f>
        <v>528916.50000000419</v>
      </c>
      <c r="C436" s="4">
        <f>excessE!M437</f>
        <v>637931.37000000034</v>
      </c>
      <c r="D436" s="4">
        <f>excessE!N437</f>
        <v>109014.86999999615</v>
      </c>
      <c r="E436" s="4">
        <f t="shared" si="14"/>
        <v>20.610979237742697</v>
      </c>
      <c r="F436" s="4">
        <f t="shared" si="13"/>
        <v>20.610979237742686</v>
      </c>
    </row>
    <row r="437" spans="1:6">
      <c r="A437" s="4">
        <v>4427.42</v>
      </c>
      <c r="B437" s="4">
        <f>excessE!L438</f>
        <v>530132.40000000421</v>
      </c>
      <c r="C437" s="4">
        <f>excessE!M438</f>
        <v>639394.88500000036</v>
      </c>
      <c r="D437" s="4">
        <f>excessE!N438</f>
        <v>109262.48499999614</v>
      </c>
      <c r="E437" s="4">
        <f t="shared" si="14"/>
        <v>20.610414492680562</v>
      </c>
      <c r="F437" s="4">
        <f t="shared" si="13"/>
        <v>20.610414492680558</v>
      </c>
    </row>
    <row r="438" spans="1:6">
      <c r="A438" s="4">
        <v>4437.6400000000003</v>
      </c>
      <c r="B438" s="4">
        <f>excessE!L439</f>
        <v>531348.30000000424</v>
      </c>
      <c r="C438" s="4">
        <f>excessE!M439</f>
        <v>640861.53100000031</v>
      </c>
      <c r="D438" s="4">
        <f>excessE!N439</f>
        <v>109513.23099999607</v>
      </c>
      <c r="E438" s="4">
        <f t="shared" si="14"/>
        <v>20.610441587936805</v>
      </c>
      <c r="F438" s="4">
        <f t="shared" si="13"/>
        <v>20.610441587936801</v>
      </c>
    </row>
    <row r="439" spans="1:6">
      <c r="A439" s="4">
        <v>4447.9399999999996</v>
      </c>
      <c r="B439" s="4">
        <f>excessE!L440</f>
        <v>532564.20000000426</v>
      </c>
      <c r="C439" s="4">
        <f>excessE!M440</f>
        <v>642334.56000000029</v>
      </c>
      <c r="D439" s="4">
        <f>excessE!N440</f>
        <v>109770.35999999603</v>
      </c>
      <c r="E439" s="4">
        <f t="shared" si="14"/>
        <v>20.611667100416284</v>
      </c>
      <c r="F439" s="4">
        <f t="shared" si="13"/>
        <v>20.61166710041628</v>
      </c>
    </row>
    <row r="440" spans="1:6">
      <c r="A440" s="4">
        <v>4457.9399999999996</v>
      </c>
      <c r="B440" s="4">
        <f>excessE!L441</f>
        <v>533780.10000000428</v>
      </c>
      <c r="C440" s="4">
        <f>excessE!M441</f>
        <v>643802.46300000022</v>
      </c>
      <c r="D440" s="4">
        <f>excessE!N441</f>
        <v>110022.36299999594</v>
      </c>
      <c r="E440" s="4">
        <f t="shared" si="14"/>
        <v>20.611926709143901</v>
      </c>
      <c r="F440" s="4">
        <f t="shared" si="13"/>
        <v>20.611926709143908</v>
      </c>
    </row>
    <row r="441" spans="1:6">
      <c r="A441" s="4">
        <v>4468.28</v>
      </c>
      <c r="B441" s="4">
        <f>excessE!L442</f>
        <v>534996.00000000431</v>
      </c>
      <c r="C441" s="4">
        <f>excessE!M442</f>
        <v>645258.39800000028</v>
      </c>
      <c r="D441" s="4">
        <f>excessE!N442</f>
        <v>110262.39799999597</v>
      </c>
      <c r="E441" s="4">
        <f t="shared" si="14"/>
        <v>20.609948111760659</v>
      </c>
      <c r="F441" s="4">
        <f t="shared" si="13"/>
        <v>20.609948111760662</v>
      </c>
    </row>
    <row r="442" spans="1:6">
      <c r="A442" s="4">
        <v>4478.34</v>
      </c>
      <c r="B442" s="4">
        <f>excessE!L443</f>
        <v>536211.90000000433</v>
      </c>
      <c r="C442" s="4">
        <f>excessE!M443</f>
        <v>646733.53000000026</v>
      </c>
      <c r="D442" s="4">
        <f>excessE!N443</f>
        <v>110521.62999999593</v>
      </c>
      <c r="E442" s="4">
        <f t="shared" si="14"/>
        <v>20.611558602111415</v>
      </c>
      <c r="F442" s="4">
        <f t="shared" si="13"/>
        <v>20.611558602111412</v>
      </c>
    </row>
    <row r="443" spans="1:6">
      <c r="A443" s="4">
        <v>4488.3500000000004</v>
      </c>
      <c r="B443" s="4">
        <f>excessE!L444</f>
        <v>537427.80000000435</v>
      </c>
      <c r="C443" s="4">
        <f>excessE!M444</f>
        <v>648192.50600000028</v>
      </c>
      <c r="D443" s="4">
        <f>excessE!N444</f>
        <v>110764.70599999593</v>
      </c>
      <c r="E443" s="4">
        <f t="shared" si="14"/>
        <v>20.61015563392796</v>
      </c>
      <c r="F443" s="4">
        <f t="shared" si="13"/>
        <v>20.610155633927949</v>
      </c>
    </row>
    <row r="444" spans="1:6">
      <c r="A444" s="4">
        <v>4498.3900000000003</v>
      </c>
      <c r="B444" s="4">
        <f>excessE!L445</f>
        <v>538643.70000000438</v>
      </c>
      <c r="C444" s="4">
        <f>excessE!M445</f>
        <v>649657.72300000023</v>
      </c>
      <c r="D444" s="4">
        <f>excessE!N445</f>
        <v>111014.02299999585</v>
      </c>
      <c r="E444" s="4">
        <f t="shared" si="14"/>
        <v>20.609917650572172</v>
      </c>
      <c r="F444" s="4">
        <f t="shared" si="13"/>
        <v>20.609917650572161</v>
      </c>
    </row>
    <row r="445" spans="1:6">
      <c r="A445" s="4">
        <v>4508.41</v>
      </c>
      <c r="B445" s="4">
        <f>excessE!L446</f>
        <v>539859.6000000044</v>
      </c>
      <c r="C445" s="4">
        <f>excessE!M446</f>
        <v>651137.38900000032</v>
      </c>
      <c r="D445" s="4">
        <f>excessE!N446</f>
        <v>111277.78899999592</v>
      </c>
      <c r="E445" s="4">
        <f t="shared" si="14"/>
        <v>20.612357175827754</v>
      </c>
      <c r="F445" s="4">
        <f t="shared" si="13"/>
        <v>20.612357175827757</v>
      </c>
    </row>
    <row r="446" spans="1:6">
      <c r="A446" s="4">
        <v>4518.41</v>
      </c>
      <c r="B446" s="4">
        <f>excessE!L447</f>
        <v>541075.50000000442</v>
      </c>
      <c r="C446" s="4">
        <f>excessE!M447</f>
        <v>652600.71100000036</v>
      </c>
      <c r="D446" s="4">
        <f>excessE!N447</f>
        <v>111525.21099999594</v>
      </c>
      <c r="E446" s="4">
        <f t="shared" si="14"/>
        <v>20.611765086387209</v>
      </c>
      <c r="F446" s="4">
        <f t="shared" si="13"/>
        <v>20.611765086387209</v>
      </c>
    </row>
    <row r="447" spans="1:6">
      <c r="A447" s="4">
        <v>4528.72</v>
      </c>
      <c r="B447" s="4">
        <f>excessE!L448</f>
        <v>542291.40000000445</v>
      </c>
      <c r="C447" s="4">
        <f>excessE!M448</f>
        <v>654064.38300000038</v>
      </c>
      <c r="D447" s="4">
        <f>excessE!N448</f>
        <v>111772.98299999593</v>
      </c>
      <c r="E447" s="4">
        <f t="shared" si="14"/>
        <v>20.611240193002331</v>
      </c>
      <c r="F447" s="4">
        <f t="shared" si="13"/>
        <v>20.611240193002324</v>
      </c>
    </row>
    <row r="448" spans="1:6">
      <c r="A448" s="4">
        <v>4538.75</v>
      </c>
      <c r="B448" s="4">
        <f>excessE!L449</f>
        <v>543507.30000000447</v>
      </c>
      <c r="C448" s="4">
        <f>excessE!M449</f>
        <v>655528.47900000028</v>
      </c>
      <c r="D448" s="4">
        <f>excessE!N449</f>
        <v>112021.17899999581</v>
      </c>
      <c r="E448" s="4">
        <f t="shared" si="14"/>
        <v>20.610795659965362</v>
      </c>
      <c r="F448" s="4">
        <f t="shared" si="13"/>
        <v>20.610795659965358</v>
      </c>
    </row>
    <row r="449" spans="1:6">
      <c r="A449" s="4">
        <v>4548.7700000000004</v>
      </c>
      <c r="B449" s="4">
        <f>excessE!L450</f>
        <v>544723.20000000449</v>
      </c>
      <c r="C449" s="4">
        <f>excessE!M450</f>
        <v>656997.78100000031</v>
      </c>
      <c r="D449" s="4">
        <f>excessE!N450</f>
        <v>112274.58099999581</v>
      </c>
      <c r="E449" s="4">
        <f t="shared" si="14"/>
        <v>20.611308826206582</v>
      </c>
      <c r="F449" s="4">
        <f t="shared" si="13"/>
        <v>20.611308826206571</v>
      </c>
    </row>
    <row r="450" spans="1:6">
      <c r="A450" s="4">
        <v>4558.79</v>
      </c>
      <c r="B450" s="4">
        <f>excessE!L451</f>
        <v>545939.10000000452</v>
      </c>
      <c r="C450" s="4">
        <f>excessE!M451</f>
        <v>658460.61800000025</v>
      </c>
      <c r="D450" s="4">
        <f>excessE!N451</f>
        <v>112521.51799999573</v>
      </c>
      <c r="E450" s="4">
        <f t="shared" si="14"/>
        <v>20.610635508611637</v>
      </c>
      <c r="F450" s="4">
        <f t="shared" si="13"/>
        <v>20.610635508611637</v>
      </c>
    </row>
    <row r="451" spans="1:6">
      <c r="A451" s="4">
        <v>4568.82</v>
      </c>
      <c r="B451" s="4">
        <f>excessE!L452</f>
        <v>547155.00000000454</v>
      </c>
      <c r="C451" s="4">
        <f>excessE!M452</f>
        <v>659930.92900000024</v>
      </c>
      <c r="D451" s="4">
        <f>excessE!N452</f>
        <v>112775.9289999957</v>
      </c>
      <c r="E451" s="4">
        <f t="shared" si="14"/>
        <v>20.611331158445907</v>
      </c>
      <c r="F451" s="4">
        <f t="shared" ref="F451:F514" si="15">D451*100/B451</f>
        <v>20.611331158445918</v>
      </c>
    </row>
    <row r="452" spans="1:6">
      <c r="A452" s="4">
        <v>4578.8100000000004</v>
      </c>
      <c r="B452" s="4">
        <f>excessE!L453</f>
        <v>548370.90000000456</v>
      </c>
      <c r="C452" s="4">
        <f>excessE!M453</f>
        <v>661399.43400000024</v>
      </c>
      <c r="D452" s="4">
        <f>excessE!N453</f>
        <v>113028.53399999568</v>
      </c>
      <c r="E452" s="4">
        <f t="shared" si="14"/>
        <v>20.611694384219646</v>
      </c>
      <c r="F452" s="4">
        <f t="shared" si="15"/>
        <v>20.611694384219646</v>
      </c>
    </row>
    <row r="453" spans="1:6">
      <c r="A453" s="4">
        <v>4589.1000000000004</v>
      </c>
      <c r="B453" s="4">
        <f>excessE!L454</f>
        <v>549586.80000000459</v>
      </c>
      <c r="C453" s="4">
        <f>excessE!M454</f>
        <v>662857.94700000016</v>
      </c>
      <c r="D453" s="4">
        <f>excessE!N454</f>
        <v>113271.14699999557</v>
      </c>
      <c r="E453" s="4">
        <f t="shared" si="14"/>
        <v>20.610237909643146</v>
      </c>
      <c r="F453" s="4">
        <f t="shared" si="15"/>
        <v>20.610237909643143</v>
      </c>
    </row>
    <row r="454" spans="1:6">
      <c r="A454" s="4">
        <v>4599.12</v>
      </c>
      <c r="B454" s="4">
        <f>excessE!L455</f>
        <v>550802.70000000461</v>
      </c>
      <c r="C454" s="4">
        <f>excessE!M455</f>
        <v>664329.51800000016</v>
      </c>
      <c r="D454" s="4">
        <f>excessE!N455</f>
        <v>113526.81799999555</v>
      </c>
      <c r="E454" s="4">
        <f t="shared" si="14"/>
        <v>20.611158587275369</v>
      </c>
      <c r="F454" s="4">
        <f t="shared" si="15"/>
        <v>20.611158587275369</v>
      </c>
    </row>
    <row r="455" spans="1:6">
      <c r="A455" s="4">
        <v>4609.1499999999996</v>
      </c>
      <c r="B455" s="4">
        <f>excessE!L456</f>
        <v>552018.60000000463</v>
      </c>
      <c r="C455" s="4">
        <f>excessE!M456</f>
        <v>665808.30500000017</v>
      </c>
      <c r="D455" s="4">
        <f>excessE!N456</f>
        <v>113789.70499999553</v>
      </c>
      <c r="E455" s="4">
        <f t="shared" si="14"/>
        <v>20.61338241138877</v>
      </c>
      <c r="F455" s="4">
        <f t="shared" si="15"/>
        <v>20.613382411388777</v>
      </c>
    </row>
    <row r="456" spans="1:6">
      <c r="A456" s="4">
        <v>4619.17</v>
      </c>
      <c r="B456" s="4">
        <f>excessE!L457</f>
        <v>553234.50000000466</v>
      </c>
      <c r="C456" s="4">
        <f>excessE!M457</f>
        <v>667265.72600000026</v>
      </c>
      <c r="D456" s="4">
        <f>excessE!N457</f>
        <v>114031.2259999956</v>
      </c>
      <c r="E456" s="4">
        <f t="shared" si="14"/>
        <v>20.611734445338215</v>
      </c>
      <c r="F456" s="4">
        <f t="shared" si="15"/>
        <v>20.611734445338215</v>
      </c>
    </row>
    <row r="457" spans="1:6">
      <c r="A457" s="4">
        <v>4629.22</v>
      </c>
      <c r="B457" s="4">
        <f>excessE!L458</f>
        <v>554450.40000000468</v>
      </c>
      <c r="C457" s="4">
        <f>excessE!M458</f>
        <v>668722.56900000025</v>
      </c>
      <c r="D457" s="4">
        <f>excessE!N458</f>
        <v>114272.16899999557</v>
      </c>
      <c r="E457" s="4">
        <f t="shared" si="14"/>
        <v>20.609989459831695</v>
      </c>
      <c r="F457" s="4">
        <f t="shared" si="15"/>
        <v>20.609989459831684</v>
      </c>
    </row>
    <row r="458" spans="1:6">
      <c r="A458" s="4">
        <v>4639.24</v>
      </c>
      <c r="B458" s="4">
        <f>excessE!L459</f>
        <v>555666.3000000047</v>
      </c>
      <c r="C458" s="4">
        <f>excessE!M459</f>
        <v>670193.21400000015</v>
      </c>
      <c r="D458" s="4">
        <f>excessE!N459</f>
        <v>114526.91399999545</v>
      </c>
      <c r="E458" s="4">
        <f t="shared" ref="E458:E521" si="16">(C458*100/B458)-100</f>
        <v>20.610735975889568</v>
      </c>
      <c r="F458" s="4">
        <f t="shared" si="15"/>
        <v>20.610735975889572</v>
      </c>
    </row>
    <row r="459" spans="1:6">
      <c r="A459" s="4">
        <v>4649.26</v>
      </c>
      <c r="B459" s="4">
        <f>excessE!L460</f>
        <v>556882.20000000473</v>
      </c>
      <c r="C459" s="4">
        <f>excessE!M460</f>
        <v>671658.55700000026</v>
      </c>
      <c r="D459" s="4">
        <f>excessE!N460</f>
        <v>114776.35699999554</v>
      </c>
      <c r="E459" s="4">
        <f t="shared" si="16"/>
        <v>20.610527145596436</v>
      </c>
      <c r="F459" s="4">
        <f t="shared" si="15"/>
        <v>20.610527145596425</v>
      </c>
    </row>
    <row r="460" spans="1:6">
      <c r="A460" s="4">
        <v>4659.2700000000004</v>
      </c>
      <c r="B460" s="4">
        <f>excessE!L461</f>
        <v>558098.10000000475</v>
      </c>
      <c r="C460" s="4">
        <f>excessE!M461</f>
        <v>673129.22900000028</v>
      </c>
      <c r="D460" s="4">
        <f>excessE!N461</f>
        <v>115031.12899999553</v>
      </c>
      <c r="E460" s="4">
        <f t="shared" si="16"/>
        <v>20.611274075291533</v>
      </c>
      <c r="F460" s="4">
        <f t="shared" si="15"/>
        <v>20.611274075291522</v>
      </c>
    </row>
    <row r="461" spans="1:6">
      <c r="A461" s="4">
        <v>4669.32</v>
      </c>
      <c r="B461" s="4">
        <f>excessE!L462</f>
        <v>559314.00000000477</v>
      </c>
      <c r="C461" s="4">
        <f>excessE!M462</f>
        <v>674597.1120000002</v>
      </c>
      <c r="D461" s="4">
        <f>excessE!N462</f>
        <v>115283.11199999542</v>
      </c>
      <c r="E461" s="4">
        <f t="shared" si="16"/>
        <v>20.611519110909867</v>
      </c>
      <c r="F461" s="4">
        <f t="shared" si="15"/>
        <v>20.611519110909871</v>
      </c>
    </row>
    <row r="462" spans="1:6">
      <c r="A462" s="4">
        <v>4679.34</v>
      </c>
      <c r="B462" s="4">
        <f>excessE!L463</f>
        <v>560529.9000000048</v>
      </c>
      <c r="C462" s="4">
        <f>excessE!M463</f>
        <v>676059.2760000003</v>
      </c>
      <c r="D462" s="4">
        <f>excessE!N463</f>
        <v>115529.37599999551</v>
      </c>
      <c r="E462" s="4">
        <f t="shared" si="16"/>
        <v>20.610742798911261</v>
      </c>
      <c r="F462" s="4">
        <f t="shared" si="15"/>
        <v>20.610742798911264</v>
      </c>
    </row>
    <row r="463" spans="1:6">
      <c r="A463" s="4">
        <v>4689.38</v>
      </c>
      <c r="B463" s="4">
        <f>excessE!L464</f>
        <v>561745.80000000482</v>
      </c>
      <c r="C463" s="4">
        <f>excessE!M464</f>
        <v>677529.98300000024</v>
      </c>
      <c r="D463" s="4">
        <f>excessE!N464</f>
        <v>115784.18299999542</v>
      </c>
      <c r="E463" s="4">
        <f t="shared" si="16"/>
        <v>20.611490642207642</v>
      </c>
      <c r="F463" s="4">
        <f t="shared" si="15"/>
        <v>20.611490642207638</v>
      </c>
    </row>
    <row r="464" spans="1:6">
      <c r="A464" s="4">
        <v>4699.3900000000003</v>
      </c>
      <c r="B464" s="4">
        <f>excessE!L465</f>
        <v>562961.70000000484</v>
      </c>
      <c r="C464" s="4">
        <f>excessE!M465</f>
        <v>679003.19900000026</v>
      </c>
      <c r="D464" s="4">
        <f>excessE!N465</f>
        <v>116041.49899999541</v>
      </c>
      <c r="E464" s="4">
        <f t="shared" si="16"/>
        <v>20.612680933710834</v>
      </c>
      <c r="F464" s="4">
        <f t="shared" si="15"/>
        <v>20.612680933710838</v>
      </c>
    </row>
    <row r="465" spans="1:6">
      <c r="A465" s="4">
        <v>4709.6400000000003</v>
      </c>
      <c r="B465" s="4">
        <f>excessE!L466</f>
        <v>564177.60000000487</v>
      </c>
      <c r="C465" s="4">
        <f>excessE!M466</f>
        <v>680455.33100000024</v>
      </c>
      <c r="D465" s="4">
        <f>excessE!N466</f>
        <v>116277.73099999537</v>
      </c>
      <c r="E465" s="4">
        <f t="shared" si="16"/>
        <v>20.61012897357044</v>
      </c>
      <c r="F465" s="4">
        <f t="shared" si="15"/>
        <v>20.610128973570447</v>
      </c>
    </row>
    <row r="466" spans="1:6">
      <c r="A466" s="4">
        <v>4719.68</v>
      </c>
      <c r="B466" s="4">
        <f>excessE!L467</f>
        <v>565393.50000000489</v>
      </c>
      <c r="C466" s="4">
        <f>excessE!M467</f>
        <v>681928.59600000014</v>
      </c>
      <c r="D466" s="4">
        <f>excessE!N467</f>
        <v>116535.09599999525</v>
      </c>
      <c r="E466" s="4">
        <f t="shared" si="16"/>
        <v>20.611325740390399</v>
      </c>
      <c r="F466" s="4">
        <f t="shared" si="15"/>
        <v>20.611325740390406</v>
      </c>
    </row>
    <row r="467" spans="1:6">
      <c r="A467" s="4">
        <v>4729.74</v>
      </c>
      <c r="B467" s="4">
        <f>excessE!L468</f>
        <v>566609.40000000491</v>
      </c>
      <c r="C467" s="4">
        <f>excessE!M468</f>
        <v>683392.62700000009</v>
      </c>
      <c r="D467" s="4">
        <f>excessE!N468</f>
        <v>116783.22699999518</v>
      </c>
      <c r="E467" s="4">
        <f t="shared" si="16"/>
        <v>20.610887676765358</v>
      </c>
      <c r="F467" s="4">
        <f t="shared" si="15"/>
        <v>20.610887676765365</v>
      </c>
    </row>
    <row r="468" spans="1:6">
      <c r="A468" s="4">
        <v>4739.78</v>
      </c>
      <c r="B468" s="4">
        <f>excessE!L469</f>
        <v>567825.30000000494</v>
      </c>
      <c r="C468" s="4">
        <f>excessE!M469</f>
        <v>684853.53100000019</v>
      </c>
      <c r="D468" s="4">
        <f>excessE!N469</f>
        <v>117028.23099999526</v>
      </c>
      <c r="E468" s="4">
        <f t="shared" si="16"/>
        <v>20.609900791668551</v>
      </c>
      <c r="F468" s="4">
        <f t="shared" si="15"/>
        <v>20.609900791668533</v>
      </c>
    </row>
    <row r="469" spans="1:6">
      <c r="A469" s="4">
        <v>4749.83</v>
      </c>
      <c r="B469" s="4">
        <f>excessE!L470</f>
        <v>569041.20000000496</v>
      </c>
      <c r="C469" s="4">
        <f>excessE!M470</f>
        <v>686334.13100000017</v>
      </c>
      <c r="D469" s="4">
        <f>excessE!N470</f>
        <v>117292.93099999521</v>
      </c>
      <c r="E469" s="4">
        <f t="shared" si="16"/>
        <v>20.612379384830874</v>
      </c>
      <c r="F469" s="4">
        <f t="shared" si="15"/>
        <v>20.612379384830867</v>
      </c>
    </row>
    <row r="470" spans="1:6">
      <c r="A470" s="4">
        <v>4759.87</v>
      </c>
      <c r="B470" s="4">
        <f>excessE!L471</f>
        <v>570257.10000000498</v>
      </c>
      <c r="C470" s="4">
        <f>excessE!M471</f>
        <v>687794.84400000016</v>
      </c>
      <c r="D470" s="4">
        <f>excessE!N471</f>
        <v>117537.74399999517</v>
      </c>
      <c r="E470" s="4">
        <f t="shared" si="16"/>
        <v>20.611360033920519</v>
      </c>
      <c r="F470" s="4">
        <f t="shared" si="15"/>
        <v>20.611360033920516</v>
      </c>
    </row>
    <row r="471" spans="1:6">
      <c r="A471" s="4">
        <v>4769.87</v>
      </c>
      <c r="B471" s="4">
        <f>excessE!L472</f>
        <v>571473.00000000501</v>
      </c>
      <c r="C471" s="4">
        <f>excessE!M472</f>
        <v>689257.99000000011</v>
      </c>
      <c r="D471" s="4">
        <f>excessE!N472</f>
        <v>117784.9899999951</v>
      </c>
      <c r="E471" s="4">
        <f t="shared" si="16"/>
        <v>20.610770762572173</v>
      </c>
      <c r="F471" s="4">
        <f t="shared" si="15"/>
        <v>20.610770762572173</v>
      </c>
    </row>
    <row r="472" spans="1:6">
      <c r="A472" s="4">
        <v>4779.8999999999996</v>
      </c>
      <c r="B472" s="4">
        <f>excessE!L473</f>
        <v>572688.90000000503</v>
      </c>
      <c r="C472" s="4">
        <f>excessE!M473</f>
        <v>690727.56600000011</v>
      </c>
      <c r="D472" s="4">
        <f>excessE!N473</f>
        <v>118038.66599999508</v>
      </c>
      <c r="E472" s="4">
        <f t="shared" si="16"/>
        <v>20.611306767076158</v>
      </c>
      <c r="F472" s="4">
        <f t="shared" si="15"/>
        <v>20.611306767076165</v>
      </c>
    </row>
    <row r="473" spans="1:6">
      <c r="A473" s="4">
        <v>4789.91</v>
      </c>
      <c r="B473" s="4">
        <f>excessE!L474</f>
        <v>573904.80000000505</v>
      </c>
      <c r="C473" s="4">
        <f>excessE!M474</f>
        <v>692193.90500000014</v>
      </c>
      <c r="D473" s="4">
        <f>excessE!N474</f>
        <v>118289.10499999509</v>
      </c>
      <c r="E473" s="4">
        <f t="shared" si="16"/>
        <v>20.611276469545828</v>
      </c>
      <c r="F473" s="4">
        <f t="shared" si="15"/>
        <v>20.611276469545828</v>
      </c>
    </row>
    <row r="474" spans="1:6">
      <c r="A474" s="4">
        <v>4799.93</v>
      </c>
      <c r="B474" s="4">
        <f>excessE!L475</f>
        <v>575120.70000000508</v>
      </c>
      <c r="C474" s="4">
        <f>excessE!M475</f>
        <v>693662.34100000013</v>
      </c>
      <c r="D474" s="4">
        <f>excessE!N475</f>
        <v>118541.64099999506</v>
      </c>
      <c r="E474" s="4">
        <f t="shared" si="16"/>
        <v>20.611610919237293</v>
      </c>
      <c r="F474" s="4">
        <f t="shared" si="15"/>
        <v>20.611610919237304</v>
      </c>
    </row>
    <row r="475" spans="1:6">
      <c r="A475" s="4">
        <v>4809.9799999999996</v>
      </c>
      <c r="B475" s="4">
        <f>excessE!L476</f>
        <v>576336.6000000051</v>
      </c>
      <c r="C475" s="4">
        <f>excessE!M476</f>
        <v>695130.06400000025</v>
      </c>
      <c r="D475" s="4">
        <f>excessE!N476</f>
        <v>118793.46399999515</v>
      </c>
      <c r="E475" s="4">
        <f t="shared" si="16"/>
        <v>20.611820245320885</v>
      </c>
      <c r="F475" s="4">
        <f t="shared" si="15"/>
        <v>20.611820245320892</v>
      </c>
    </row>
    <row r="476" spans="1:6">
      <c r="A476" s="4">
        <v>4819.99</v>
      </c>
      <c r="B476" s="4">
        <f>excessE!L477</f>
        <v>577552.50000000512</v>
      </c>
      <c r="C476" s="4">
        <f>excessE!M477</f>
        <v>696591.78700000024</v>
      </c>
      <c r="D476" s="4">
        <f>excessE!N477</f>
        <v>119039.28699999512</v>
      </c>
      <c r="E476" s="4">
        <f t="shared" si="16"/>
        <v>20.61098982343492</v>
      </c>
      <c r="F476" s="4">
        <f t="shared" si="15"/>
        <v>20.610989823434934</v>
      </c>
    </row>
    <row r="477" spans="1:6">
      <c r="A477" s="4">
        <v>4829.9799999999996</v>
      </c>
      <c r="B477" s="4">
        <f>excessE!L478</f>
        <v>578768.40000000515</v>
      </c>
      <c r="C477" s="4">
        <f>excessE!M478</f>
        <v>698063.79500000016</v>
      </c>
      <c r="D477" s="4">
        <f>excessE!N478</f>
        <v>119295.39499999501</v>
      </c>
      <c r="E477" s="4">
        <f t="shared" si="16"/>
        <v>20.611939940050974</v>
      </c>
      <c r="F477" s="4">
        <f t="shared" si="15"/>
        <v>20.611939940050966</v>
      </c>
    </row>
    <row r="478" spans="1:6">
      <c r="A478" s="4">
        <v>4840.1899999999996</v>
      </c>
      <c r="B478" s="4">
        <f>excessE!L479</f>
        <v>579984.30000000517</v>
      </c>
      <c r="C478" s="4">
        <f>excessE!M479</f>
        <v>699525.68200000015</v>
      </c>
      <c r="D478" s="4">
        <f>excessE!N479</f>
        <v>119541.38199999498</v>
      </c>
      <c r="E478" s="4">
        <f t="shared" si="16"/>
        <v>20.611141025712925</v>
      </c>
      <c r="F478" s="4">
        <f t="shared" si="15"/>
        <v>20.611141025712922</v>
      </c>
    </row>
    <row r="479" spans="1:6">
      <c r="A479" s="4">
        <v>4850.4399999999996</v>
      </c>
      <c r="B479" s="4">
        <f>excessE!L480</f>
        <v>581200.20000000519</v>
      </c>
      <c r="C479" s="4">
        <f>excessE!M480</f>
        <v>700989.48200000008</v>
      </c>
      <c r="D479" s="4">
        <f>excessE!N480</f>
        <v>119789.28199999488</v>
      </c>
      <c r="E479" s="4">
        <f t="shared" si="16"/>
        <v>20.61067460059266</v>
      </c>
      <c r="F479" s="4">
        <f t="shared" si="15"/>
        <v>20.610674600592674</v>
      </c>
    </row>
    <row r="480" spans="1:6">
      <c r="A480" s="4">
        <v>4860.7</v>
      </c>
      <c r="B480" s="4">
        <f>excessE!L481</f>
        <v>582416.10000000522</v>
      </c>
      <c r="C480" s="4">
        <f>excessE!M481</f>
        <v>702459.03900000011</v>
      </c>
      <c r="D480" s="4">
        <f>excessE!N481</f>
        <v>120042.93899999489</v>
      </c>
      <c r="E480" s="4">
        <f t="shared" si="16"/>
        <v>20.611198591521386</v>
      </c>
      <c r="F480" s="4">
        <f t="shared" si="15"/>
        <v>20.61119859152139</v>
      </c>
    </row>
    <row r="481" spans="1:6">
      <c r="A481" s="4">
        <v>4870.7</v>
      </c>
      <c r="B481" s="4">
        <f>excessE!L482</f>
        <v>583632.00000000524</v>
      </c>
      <c r="C481" s="4">
        <f>excessE!M482</f>
        <v>703920.29600000009</v>
      </c>
      <c r="D481" s="4">
        <f>excessE!N482</f>
        <v>120288.29599999485</v>
      </c>
      <c r="E481" s="4">
        <f t="shared" si="16"/>
        <v>20.610298270141769</v>
      </c>
      <c r="F481" s="4">
        <f t="shared" si="15"/>
        <v>20.610298270141762</v>
      </c>
    </row>
    <row r="482" spans="1:6">
      <c r="A482" s="4">
        <v>4880.9799999999996</v>
      </c>
      <c r="B482" s="4">
        <f>excessE!L483</f>
        <v>584847.90000000526</v>
      </c>
      <c r="C482" s="4">
        <f>excessE!M483</f>
        <v>705391.54000000015</v>
      </c>
      <c r="D482" s="4">
        <f>excessE!N483</f>
        <v>120543.63999999489</v>
      </c>
      <c r="E482" s="4">
        <f t="shared" si="16"/>
        <v>20.611109315771472</v>
      </c>
      <c r="F482" s="4">
        <f t="shared" si="15"/>
        <v>20.611109315771468</v>
      </c>
    </row>
    <row r="483" spans="1:6">
      <c r="A483" s="4">
        <v>4891.03</v>
      </c>
      <c r="B483" s="4">
        <f>excessE!L484</f>
        <v>586063.80000000529</v>
      </c>
      <c r="C483" s="4">
        <f>excessE!M484</f>
        <v>706863.64400000009</v>
      </c>
      <c r="D483" s="4">
        <f>excessE!N484</f>
        <v>120799.8439999948</v>
      </c>
      <c r="E483" s="4">
        <f t="shared" si="16"/>
        <v>20.612063737769446</v>
      </c>
      <c r="F483" s="4">
        <f t="shared" si="15"/>
        <v>20.612063737769457</v>
      </c>
    </row>
    <row r="484" spans="1:6">
      <c r="A484" s="4">
        <v>4901.07</v>
      </c>
      <c r="B484" s="4">
        <f>excessE!L485</f>
        <v>587279.70000000531</v>
      </c>
      <c r="C484" s="4">
        <f>excessE!M485</f>
        <v>708321.50900000008</v>
      </c>
      <c r="D484" s="4">
        <f>excessE!N485</f>
        <v>121041.80899999477</v>
      </c>
      <c r="E484" s="4">
        <f t="shared" si="16"/>
        <v>20.610589638973323</v>
      </c>
      <c r="F484" s="4">
        <f t="shared" si="15"/>
        <v>20.610589638973334</v>
      </c>
    </row>
    <row r="485" spans="1:6">
      <c r="A485" s="4">
        <v>4911.1000000000004</v>
      </c>
      <c r="B485" s="4">
        <f>excessE!L486</f>
        <v>588495.60000000533</v>
      </c>
      <c r="C485" s="4">
        <f>excessE!M486</f>
        <v>709780.10600000015</v>
      </c>
      <c r="D485" s="4">
        <f>excessE!N486</f>
        <v>121284.50599999481</v>
      </c>
      <c r="E485" s="4">
        <f t="shared" si="16"/>
        <v>20.609246016451721</v>
      </c>
      <c r="F485" s="4">
        <f t="shared" si="15"/>
        <v>20.609246016451731</v>
      </c>
    </row>
    <row r="486" spans="1:6">
      <c r="A486" s="4">
        <v>4921.12</v>
      </c>
      <c r="B486" s="4">
        <f>excessE!L487</f>
        <v>589711.50000000536</v>
      </c>
      <c r="C486" s="4">
        <f>excessE!M487</f>
        <v>711248.68200000015</v>
      </c>
      <c r="D486" s="4">
        <f>excessE!N487</f>
        <v>121537.18199999479</v>
      </c>
      <c r="E486" s="4">
        <f t="shared" si="16"/>
        <v>20.609600118022755</v>
      </c>
      <c r="F486" s="4">
        <f t="shared" si="15"/>
        <v>20.609600118022744</v>
      </c>
    </row>
    <row r="487" spans="1:6">
      <c r="A487" s="4">
        <v>4931.13</v>
      </c>
      <c r="B487" s="4">
        <f>excessE!L488</f>
        <v>590927.40000000538</v>
      </c>
      <c r="C487" s="4">
        <f>excessE!M488</f>
        <v>712714.07500000019</v>
      </c>
      <c r="D487" s="4">
        <f>excessE!N488</f>
        <v>121786.67499999481</v>
      </c>
      <c r="E487" s="4">
        <f t="shared" si="16"/>
        <v>20.609414117536886</v>
      </c>
      <c r="F487" s="4">
        <f t="shared" si="15"/>
        <v>20.60941411753689</v>
      </c>
    </row>
    <row r="488" spans="1:6">
      <c r="A488" s="4">
        <v>4941.18</v>
      </c>
      <c r="B488" s="4">
        <f>excessE!L489</f>
        <v>592143.3000000054</v>
      </c>
      <c r="C488" s="4">
        <f>excessE!M489</f>
        <v>714195.24100000015</v>
      </c>
      <c r="D488" s="4">
        <f>excessE!N489</f>
        <v>122051.94099999475</v>
      </c>
      <c r="E488" s="4">
        <f t="shared" si="16"/>
        <v>20.611892594240885</v>
      </c>
      <c r="F488" s="4">
        <f t="shared" si="15"/>
        <v>20.611892594240896</v>
      </c>
    </row>
    <row r="489" spans="1:6">
      <c r="A489" s="4">
        <v>4951.21</v>
      </c>
      <c r="B489" s="4">
        <f>excessE!L490</f>
        <v>593359.20000000542</v>
      </c>
      <c r="C489" s="4">
        <f>excessE!M490</f>
        <v>715651.05500000017</v>
      </c>
      <c r="D489" s="4">
        <f>excessE!N490</f>
        <v>122291.85499999474</v>
      </c>
      <c r="E489" s="4">
        <f t="shared" si="16"/>
        <v>20.610088290531877</v>
      </c>
      <c r="F489" s="4">
        <f t="shared" si="15"/>
        <v>20.610088290531877</v>
      </c>
    </row>
    <row r="490" spans="1:6">
      <c r="A490" s="4">
        <v>4961.18</v>
      </c>
      <c r="B490" s="4">
        <f>excessE!L491</f>
        <v>594575.10000000545</v>
      </c>
      <c r="C490" s="4">
        <f>excessE!M491</f>
        <v>717124.64700000023</v>
      </c>
      <c r="D490" s="4">
        <f>excessE!N491</f>
        <v>122549.54699999478</v>
      </c>
      <c r="E490" s="4">
        <f t="shared" si="16"/>
        <v>20.611281400784122</v>
      </c>
      <c r="F490" s="4">
        <f t="shared" si="15"/>
        <v>20.611281400784133</v>
      </c>
    </row>
    <row r="491" spans="1:6">
      <c r="A491" s="4">
        <v>4971.43</v>
      </c>
      <c r="B491" s="4">
        <f>excessE!L492</f>
        <v>595791.00000000547</v>
      </c>
      <c r="C491" s="4">
        <f>excessE!M492</f>
        <v>718591.64500000025</v>
      </c>
      <c r="D491" s="4">
        <f>excessE!N492</f>
        <v>122800.64499999478</v>
      </c>
      <c r="E491" s="4">
        <f t="shared" si="16"/>
        <v>20.611362877249519</v>
      </c>
      <c r="F491" s="4">
        <f t="shared" si="15"/>
        <v>20.611362877249515</v>
      </c>
    </row>
    <row r="492" spans="1:6">
      <c r="A492" s="4">
        <v>4981.41</v>
      </c>
      <c r="B492" s="4">
        <f>excessE!L493</f>
        <v>597006.90000000549</v>
      </c>
      <c r="C492" s="4">
        <f>excessE!M493</f>
        <v>720045.18400000036</v>
      </c>
      <c r="D492" s="4">
        <f>excessE!N493</f>
        <v>123038.28399999486</v>
      </c>
      <c r="E492" s="4">
        <f t="shared" si="16"/>
        <v>20.609189609030267</v>
      </c>
      <c r="F492" s="4">
        <f t="shared" si="15"/>
        <v>20.60918960903027</v>
      </c>
    </row>
    <row r="493" spans="1:6">
      <c r="A493" s="4">
        <v>4991.6499999999996</v>
      </c>
      <c r="B493" s="4">
        <f>excessE!L494</f>
        <v>598222.80000000552</v>
      </c>
      <c r="C493" s="4">
        <f>excessE!M494</f>
        <v>721520.45400000014</v>
      </c>
      <c r="D493" s="4">
        <f>excessE!N494</f>
        <v>123297.65399999463</v>
      </c>
      <c r="E493" s="4">
        <f t="shared" si="16"/>
        <v>20.610657768308656</v>
      </c>
      <c r="F493" s="4">
        <f t="shared" si="15"/>
        <v>20.610657768308645</v>
      </c>
    </row>
    <row r="494" spans="1:6">
      <c r="A494" s="4">
        <v>5001.8999999999996</v>
      </c>
      <c r="B494" s="4">
        <f>excessE!L495</f>
        <v>599438.70000000554</v>
      </c>
      <c r="C494" s="4">
        <f>excessE!M495</f>
        <v>722981.27200000035</v>
      </c>
      <c r="D494" s="4">
        <f>excessE!N495</f>
        <v>123542.57199999481</v>
      </c>
      <c r="E494" s="4">
        <f t="shared" si="16"/>
        <v>20.609709049481395</v>
      </c>
      <c r="F494" s="4">
        <f t="shared" si="15"/>
        <v>20.609709049481403</v>
      </c>
    </row>
    <row r="495" spans="1:6">
      <c r="A495" s="4">
        <v>5011.93</v>
      </c>
      <c r="B495" s="4">
        <f>excessE!L496</f>
        <v>600654.60000000556</v>
      </c>
      <c r="C495" s="4">
        <f>excessE!M496</f>
        <v>724459.70300000021</v>
      </c>
      <c r="D495" s="4">
        <f>excessE!N496</f>
        <v>123805.10299999465</v>
      </c>
      <c r="E495" s="4">
        <f t="shared" si="16"/>
        <v>20.611696472480787</v>
      </c>
      <c r="F495" s="4">
        <f t="shared" si="15"/>
        <v>20.611696472480773</v>
      </c>
    </row>
    <row r="496" spans="1:6">
      <c r="A496" s="4">
        <v>5022.0200000000004</v>
      </c>
      <c r="B496" s="4">
        <f>excessE!L497</f>
        <v>601870.50000000559</v>
      </c>
      <c r="C496" s="4">
        <f>excessE!M497</f>
        <v>725913.46500000032</v>
      </c>
      <c r="D496" s="4">
        <f>excessE!N497</f>
        <v>124042.96499999473</v>
      </c>
      <c r="E496" s="4">
        <f t="shared" si="16"/>
        <v>20.609577143254825</v>
      </c>
      <c r="F496" s="4">
        <f t="shared" si="15"/>
        <v>20.609577143254832</v>
      </c>
    </row>
    <row r="497" spans="1:6">
      <c r="A497" s="4">
        <v>5032.07</v>
      </c>
      <c r="B497" s="4">
        <f>excessE!L498</f>
        <v>603086.40000000561</v>
      </c>
      <c r="C497" s="4">
        <f>excessE!M498</f>
        <v>727383.37000000034</v>
      </c>
      <c r="D497" s="4">
        <f>excessE!N498</f>
        <v>124296.96999999473</v>
      </c>
      <c r="E497" s="4">
        <f t="shared" si="16"/>
        <v>20.610143090607508</v>
      </c>
      <c r="F497" s="4">
        <f t="shared" si="15"/>
        <v>20.610143090607512</v>
      </c>
    </row>
    <row r="498" spans="1:6">
      <c r="A498" s="4">
        <v>5042.0600000000004</v>
      </c>
      <c r="B498" s="4">
        <f>excessE!L499</f>
        <v>604302.30000000563</v>
      </c>
      <c r="C498" s="4">
        <f>excessE!M499</f>
        <v>728842.63800000027</v>
      </c>
      <c r="D498" s="4">
        <f>excessE!N499</f>
        <v>124540.33799999463</v>
      </c>
      <c r="E498" s="4">
        <f t="shared" si="16"/>
        <v>20.608946548770945</v>
      </c>
      <c r="F498" s="4">
        <f t="shared" si="15"/>
        <v>20.608946548770952</v>
      </c>
    </row>
    <row r="499" spans="1:6">
      <c r="A499" s="4">
        <v>5052.09</v>
      </c>
      <c r="B499" s="4">
        <f>excessE!L500</f>
        <v>605518.20000000566</v>
      </c>
      <c r="C499" s="4">
        <f>excessE!M500</f>
        <v>730322.31700000027</v>
      </c>
      <c r="D499" s="4">
        <f>excessE!N500</f>
        <v>124804.11699999461</v>
      </c>
      <c r="E499" s="4">
        <f t="shared" si="16"/>
        <v>20.61112564411664</v>
      </c>
      <c r="F499" s="4">
        <f t="shared" si="15"/>
        <v>20.611125644116633</v>
      </c>
    </row>
    <row r="500" spans="1:6">
      <c r="A500" s="4">
        <v>5062.08</v>
      </c>
      <c r="B500" s="4">
        <f>excessE!L501</f>
        <v>606734.10000000568</v>
      </c>
      <c r="C500" s="4">
        <f>excessE!M501</f>
        <v>731781.73000000021</v>
      </c>
      <c r="D500" s="4">
        <f>excessE!N501</f>
        <v>125047.62999999453</v>
      </c>
      <c r="E500" s="4">
        <f t="shared" si="16"/>
        <v>20.609955827436323</v>
      </c>
      <c r="F500" s="4">
        <f t="shared" si="15"/>
        <v>20.609955827436327</v>
      </c>
    </row>
    <row r="501" spans="1:6">
      <c r="A501" s="4">
        <v>5072.3500000000004</v>
      </c>
      <c r="B501" s="4">
        <f>excessE!L502</f>
        <v>607950.0000000057</v>
      </c>
      <c r="C501" s="4">
        <f>excessE!M502</f>
        <v>733252.03800000029</v>
      </c>
      <c r="D501" s="4">
        <f>excessE!N502</f>
        <v>125302.03799999459</v>
      </c>
      <c r="E501" s="4">
        <f t="shared" si="16"/>
        <v>20.610582778187904</v>
      </c>
      <c r="F501" s="4">
        <f t="shared" si="15"/>
        <v>20.610582778187911</v>
      </c>
    </row>
    <row r="502" spans="1:6">
      <c r="A502" s="4">
        <v>5082.34</v>
      </c>
      <c r="B502" s="4">
        <f>excessE!L503</f>
        <v>609165.90000000573</v>
      </c>
      <c r="C502" s="4">
        <f>excessE!M503</f>
        <v>734709.71100000024</v>
      </c>
      <c r="D502" s="4">
        <f>excessE!N503</f>
        <v>125543.81099999452</v>
      </c>
      <c r="E502" s="4">
        <f t="shared" si="16"/>
        <v>20.609133078524806</v>
      </c>
      <c r="F502" s="4">
        <f t="shared" si="15"/>
        <v>20.609133078524806</v>
      </c>
    </row>
    <row r="503" spans="1:6">
      <c r="A503" s="4">
        <v>5092.59</v>
      </c>
      <c r="B503" s="4">
        <f>excessE!L504</f>
        <v>610381.80000000575</v>
      </c>
      <c r="C503" s="4">
        <f>excessE!M504</f>
        <v>736184.88100000028</v>
      </c>
      <c r="D503" s="4">
        <f>excessE!N504</f>
        <v>125803.08099999453</v>
      </c>
      <c r="E503" s="4">
        <f t="shared" si="16"/>
        <v>20.610555721024667</v>
      </c>
      <c r="F503" s="4">
        <f t="shared" si="15"/>
        <v>20.610555721024671</v>
      </c>
    </row>
    <row r="504" spans="1:6">
      <c r="A504" s="4">
        <v>5102.59</v>
      </c>
      <c r="B504" s="4">
        <f>excessE!L505</f>
        <v>611597.70000000577</v>
      </c>
      <c r="C504" s="4">
        <f>excessE!M505</f>
        <v>737650.41900000023</v>
      </c>
      <c r="D504" s="4">
        <f>excessE!N505</f>
        <v>126052.71899999445</v>
      </c>
      <c r="E504" s="4">
        <f t="shared" si="16"/>
        <v>20.6103978154256</v>
      </c>
      <c r="F504" s="4">
        <f t="shared" si="15"/>
        <v>20.610397815425607</v>
      </c>
    </row>
    <row r="505" spans="1:6">
      <c r="A505" s="4">
        <v>5112.93</v>
      </c>
      <c r="B505" s="4">
        <f>excessE!L506</f>
        <v>612813.6000000058</v>
      </c>
      <c r="C505" s="4">
        <f>excessE!M506</f>
        <v>739127.70300000021</v>
      </c>
      <c r="D505" s="4">
        <f>excessE!N506</f>
        <v>126314.10299999441</v>
      </c>
      <c r="E505" s="4">
        <f t="shared" si="16"/>
        <v>20.61215726935454</v>
      </c>
      <c r="F505" s="4">
        <f t="shared" si="15"/>
        <v>20.612157269354537</v>
      </c>
    </row>
    <row r="506" spans="1:6">
      <c r="A506" s="4">
        <v>5122.96</v>
      </c>
      <c r="B506" s="4">
        <f>excessE!L507</f>
        <v>614029.50000000582</v>
      </c>
      <c r="C506" s="4">
        <f>excessE!M507</f>
        <v>740583.41900000023</v>
      </c>
      <c r="D506" s="4">
        <f>excessE!N507</f>
        <v>126553.91899999441</v>
      </c>
      <c r="E506" s="4">
        <f t="shared" si="16"/>
        <v>20.610397220327883</v>
      </c>
      <c r="F506" s="4">
        <f t="shared" si="15"/>
        <v>20.610397220327883</v>
      </c>
    </row>
    <row r="507" spans="1:6">
      <c r="A507" s="4">
        <v>5133.2</v>
      </c>
      <c r="B507" s="4">
        <f>excessE!L508</f>
        <v>615245.40000000584</v>
      </c>
      <c r="C507" s="4">
        <f>excessE!M508</f>
        <v>742051.71100000013</v>
      </c>
      <c r="D507" s="4">
        <f>excessE!N508</f>
        <v>126806.31099999428</v>
      </c>
      <c r="E507" s="4">
        <f t="shared" si="16"/>
        <v>20.610688190434743</v>
      </c>
      <c r="F507" s="4">
        <f t="shared" si="15"/>
        <v>20.610688190434754</v>
      </c>
    </row>
    <row r="508" spans="1:6">
      <c r="A508" s="4">
        <v>5143.21</v>
      </c>
      <c r="B508" s="4">
        <f>excessE!L509</f>
        <v>616461.30000000587</v>
      </c>
      <c r="C508" s="4">
        <f>excessE!M509</f>
        <v>743524.05500000017</v>
      </c>
      <c r="D508" s="4">
        <f>excessE!N509</f>
        <v>127062.7549999943</v>
      </c>
      <c r="E508" s="4">
        <f t="shared" si="16"/>
        <v>20.61163531271032</v>
      </c>
      <c r="F508" s="4">
        <f t="shared" si="15"/>
        <v>20.61163531271032</v>
      </c>
    </row>
    <row r="509" spans="1:6">
      <c r="A509" s="4">
        <v>5153.2299999999996</v>
      </c>
      <c r="B509" s="4">
        <f>excessE!L510</f>
        <v>617677.20000000589</v>
      </c>
      <c r="C509" s="4">
        <f>excessE!M510</f>
        <v>744979.87700000009</v>
      </c>
      <c r="D509" s="4">
        <f>excessE!N510</f>
        <v>127302.6769999942</v>
      </c>
      <c r="E509" s="4">
        <f t="shared" si="16"/>
        <v>20.609903846214962</v>
      </c>
      <c r="F509" s="4">
        <f t="shared" si="15"/>
        <v>20.60990384621498</v>
      </c>
    </row>
    <row r="510" spans="1:6">
      <c r="A510" s="4">
        <v>5163.25</v>
      </c>
      <c r="B510" s="4">
        <f>excessE!L511</f>
        <v>618893.10000000591</v>
      </c>
      <c r="C510" s="4">
        <f>excessE!M511</f>
        <v>746452.85800000024</v>
      </c>
      <c r="D510" s="4">
        <f>excessE!N511</f>
        <v>127559.75799999433</v>
      </c>
      <c r="E510" s="4">
        <f t="shared" si="16"/>
        <v>20.610951713630854</v>
      </c>
      <c r="F510" s="4">
        <f t="shared" si="15"/>
        <v>20.610951713630854</v>
      </c>
    </row>
    <row r="511" spans="1:6">
      <c r="A511" s="4">
        <v>5173.26</v>
      </c>
      <c r="B511" s="4">
        <f>excessE!L512</f>
        <v>620109.00000000594</v>
      </c>
      <c r="C511" s="4">
        <f>excessE!M512</f>
        <v>747919.65900000022</v>
      </c>
      <c r="D511" s="4">
        <f>excessE!N512</f>
        <v>127810.65899999428</v>
      </c>
      <c r="E511" s="4">
        <f t="shared" si="16"/>
        <v>20.610998872777699</v>
      </c>
      <c r="F511" s="4">
        <f t="shared" si="15"/>
        <v>20.610998872777699</v>
      </c>
    </row>
    <row r="512" spans="1:6">
      <c r="A512" s="4">
        <v>5183.28</v>
      </c>
      <c r="B512" s="4">
        <f>excessE!L513</f>
        <v>621324.90000000596</v>
      </c>
      <c r="C512" s="4">
        <f>excessE!M513</f>
        <v>749377.49700000021</v>
      </c>
      <c r="D512" s="4">
        <f>excessE!N513</f>
        <v>128052.59699999425</v>
      </c>
      <c r="E512" s="4">
        <f t="shared" si="16"/>
        <v>20.609603284850323</v>
      </c>
      <c r="F512" s="4">
        <f t="shared" si="15"/>
        <v>20.60960328485033</v>
      </c>
    </row>
    <row r="513" spans="1:6">
      <c r="A513" s="4">
        <v>5193.3</v>
      </c>
      <c r="B513" s="4">
        <f>excessE!L514</f>
        <v>622540.80000000598</v>
      </c>
      <c r="C513" s="4">
        <f>excessE!M514</f>
        <v>750846.75400000019</v>
      </c>
      <c r="D513" s="4">
        <f>excessE!N514</f>
        <v>128305.95399999421</v>
      </c>
      <c r="E513" s="4">
        <f t="shared" si="16"/>
        <v>20.610047405727144</v>
      </c>
      <c r="F513" s="4">
        <f t="shared" si="15"/>
        <v>20.610047405727141</v>
      </c>
    </row>
    <row r="514" spans="1:6">
      <c r="A514" s="4">
        <v>5203.3</v>
      </c>
      <c r="B514" s="4">
        <f>excessE!L515</f>
        <v>623756.70000000601</v>
      </c>
      <c r="C514" s="4">
        <f>excessE!M515</f>
        <v>752320.27300000016</v>
      </c>
      <c r="D514" s="4">
        <f>excessE!N515</f>
        <v>128563.57299999415</v>
      </c>
      <c r="E514" s="4">
        <f t="shared" si="16"/>
        <v>20.611173074372246</v>
      </c>
      <c r="F514" s="4">
        <f t="shared" si="15"/>
        <v>20.611173074372253</v>
      </c>
    </row>
    <row r="515" spans="1:6">
      <c r="A515" s="4">
        <v>5213.34</v>
      </c>
      <c r="B515" s="4">
        <f>excessE!L516</f>
        <v>624972.60000000603</v>
      </c>
      <c r="C515" s="4">
        <f>excessE!M516</f>
        <v>753784.71100000013</v>
      </c>
      <c r="D515" s="4">
        <f>excessE!N516</f>
        <v>128812.1109999941</v>
      </c>
      <c r="E515" s="4">
        <f t="shared" si="16"/>
        <v>20.610841339283169</v>
      </c>
      <c r="F515" s="4">
        <f t="shared" ref="F515:F578" si="17">D515*100/B515</f>
        <v>20.610841339283169</v>
      </c>
    </row>
    <row r="516" spans="1:6">
      <c r="A516" s="4">
        <v>5223.34</v>
      </c>
      <c r="B516" s="4">
        <f>excessE!L517</f>
        <v>626188.50000000605</v>
      </c>
      <c r="C516" s="4">
        <f>excessE!M517</f>
        <v>755253.57200000016</v>
      </c>
      <c r="D516" s="4">
        <f>excessE!N517</f>
        <v>129065.07199999411</v>
      </c>
      <c r="E516" s="4">
        <f t="shared" si="16"/>
        <v>20.611217229315599</v>
      </c>
      <c r="F516" s="4">
        <f t="shared" si="17"/>
        <v>20.611217229315592</v>
      </c>
    </row>
    <row r="517" spans="1:6">
      <c r="A517" s="4">
        <v>5233.6000000000004</v>
      </c>
      <c r="B517" s="4">
        <f>excessE!L518</f>
        <v>627404.40000000608</v>
      </c>
      <c r="C517" s="4">
        <f>excessE!M518</f>
        <v>756716.16900000023</v>
      </c>
      <c r="D517" s="4">
        <f>excessE!N518</f>
        <v>129311.76899999415</v>
      </c>
      <c r="E517" s="4">
        <f t="shared" si="16"/>
        <v>20.61059326329125</v>
      </c>
      <c r="F517" s="4">
        <f t="shared" si="17"/>
        <v>20.610593263291253</v>
      </c>
    </row>
    <row r="518" spans="1:6">
      <c r="A518" s="4">
        <v>5243.81</v>
      </c>
      <c r="B518" s="4">
        <f>excessE!L519</f>
        <v>628620.3000000061</v>
      </c>
      <c r="C518" s="4">
        <f>excessE!M519</f>
        <v>758179.18300000019</v>
      </c>
      <c r="D518" s="4">
        <f>excessE!N519</f>
        <v>129558.88299999409</v>
      </c>
      <c r="E518" s="4">
        <f t="shared" si="16"/>
        <v>20.610038046813429</v>
      </c>
      <c r="F518" s="4">
        <f t="shared" si="17"/>
        <v>20.610038046813447</v>
      </c>
    </row>
    <row r="519" spans="1:6">
      <c r="A519" s="4">
        <v>5253.78</v>
      </c>
      <c r="B519" s="4">
        <f>excessE!L520</f>
        <v>629836.20000000612</v>
      </c>
      <c r="C519" s="4">
        <f>excessE!M520</f>
        <v>759649.70700000017</v>
      </c>
      <c r="D519" s="4">
        <f>excessE!N520</f>
        <v>129813.50699999405</v>
      </c>
      <c r="E519" s="4">
        <f t="shared" si="16"/>
        <v>20.610677347537788</v>
      </c>
      <c r="F519" s="4">
        <f t="shared" si="17"/>
        <v>20.610677347537788</v>
      </c>
    </row>
    <row r="520" spans="1:6">
      <c r="A520" s="4">
        <v>5264.04</v>
      </c>
      <c r="B520" s="4">
        <f>excessE!L521</f>
        <v>631052.10000000615</v>
      </c>
      <c r="C520" s="4">
        <f>excessE!M521</f>
        <v>761112.50100000016</v>
      </c>
      <c r="D520" s="4">
        <f>excessE!N521</f>
        <v>130060.40099999402</v>
      </c>
      <c r="E520" s="4">
        <f t="shared" si="16"/>
        <v>20.610089246195813</v>
      </c>
      <c r="F520" s="4">
        <f t="shared" si="17"/>
        <v>20.610089246195798</v>
      </c>
    </row>
    <row r="521" spans="1:6">
      <c r="A521" s="4">
        <v>5274.04</v>
      </c>
      <c r="B521" s="4">
        <f>excessE!L522</f>
        <v>632268.00000000617</v>
      </c>
      <c r="C521" s="4">
        <f>excessE!M522</f>
        <v>762584.72900000005</v>
      </c>
      <c r="D521" s="4">
        <f>excessE!N522</f>
        <v>130316.72899999388</v>
      </c>
      <c r="E521" s="4">
        <f t="shared" si="16"/>
        <v>20.610995495579814</v>
      </c>
      <c r="F521" s="4">
        <f t="shared" si="17"/>
        <v>20.610995495579818</v>
      </c>
    </row>
    <row r="522" spans="1:6">
      <c r="A522" s="4">
        <v>5284.07</v>
      </c>
      <c r="B522" s="4">
        <f>excessE!L523</f>
        <v>633483.90000000619</v>
      </c>
      <c r="C522" s="4">
        <f>excessE!M523</f>
        <v>764043.69900000026</v>
      </c>
      <c r="D522" s="4">
        <f>excessE!N523</f>
        <v>130559.79899999406</v>
      </c>
      <c r="E522" s="4">
        <f t="shared" ref="E522:E585" si="18">(C522*100/B522)-100</f>
        <v>20.609805395210955</v>
      </c>
      <c r="F522" s="4">
        <f t="shared" si="17"/>
        <v>20.609805395210959</v>
      </c>
    </row>
    <row r="523" spans="1:6">
      <c r="A523" s="4">
        <v>5294.08</v>
      </c>
      <c r="B523" s="4">
        <f>excessE!L524</f>
        <v>634699.80000000622</v>
      </c>
      <c r="C523" s="4">
        <f>excessE!M524</f>
        <v>765522.10100000026</v>
      </c>
      <c r="D523" s="4">
        <f>excessE!N524</f>
        <v>130822.30099999404</v>
      </c>
      <c r="E523" s="4">
        <f t="shared" si="18"/>
        <v>20.611681459485695</v>
      </c>
      <c r="F523" s="4">
        <f t="shared" si="17"/>
        <v>20.611681459485691</v>
      </c>
    </row>
    <row r="524" spans="1:6">
      <c r="A524" s="4">
        <v>5304.08</v>
      </c>
      <c r="B524" s="4">
        <f>excessE!L525</f>
        <v>635915.70000000624</v>
      </c>
      <c r="C524" s="4">
        <f>excessE!M525</f>
        <v>766975.48300000024</v>
      </c>
      <c r="D524" s="4">
        <f>excessE!N525</f>
        <v>131059.782999994</v>
      </c>
      <c r="E524" s="4">
        <f t="shared" si="18"/>
        <v>20.609615865749618</v>
      </c>
      <c r="F524" s="4">
        <f t="shared" si="17"/>
        <v>20.609615865749614</v>
      </c>
    </row>
    <row r="525" spans="1:6">
      <c r="A525" s="4">
        <v>5314.05</v>
      </c>
      <c r="B525" s="4">
        <f>excessE!L526</f>
        <v>637131.60000000626</v>
      </c>
      <c r="C525" s="4">
        <f>excessE!M526</f>
        <v>768452.28800000018</v>
      </c>
      <c r="D525" s="4">
        <f>excessE!N526</f>
        <v>131320.68799999391</v>
      </c>
      <c r="E525" s="4">
        <f t="shared" si="18"/>
        <v>20.611234476518277</v>
      </c>
      <c r="F525" s="4">
        <f t="shared" si="17"/>
        <v>20.611234476518295</v>
      </c>
    </row>
    <row r="526" spans="1:6">
      <c r="A526" s="4">
        <v>5324.24</v>
      </c>
      <c r="B526" s="4">
        <f>excessE!L527</f>
        <v>638347.50000000629</v>
      </c>
      <c r="C526" s="4">
        <f>excessE!M527</f>
        <v>769911.11100000027</v>
      </c>
      <c r="D526" s="4">
        <f>excessE!N527</f>
        <v>131563.61099999398</v>
      </c>
      <c r="E526" s="4">
        <f t="shared" si="18"/>
        <v>20.610029960169442</v>
      </c>
      <c r="F526" s="4">
        <f t="shared" si="17"/>
        <v>20.610029960169452</v>
      </c>
    </row>
    <row r="527" spans="1:6">
      <c r="A527" s="4">
        <v>5334.45</v>
      </c>
      <c r="B527" s="4">
        <f>excessE!L528</f>
        <v>639563.40000000631</v>
      </c>
      <c r="C527" s="4">
        <f>excessE!M528</f>
        <v>771381.03300000017</v>
      </c>
      <c r="D527" s="4">
        <f>excessE!N528</f>
        <v>131817.63299999386</v>
      </c>
      <c r="E527" s="4">
        <f t="shared" si="18"/>
        <v>20.610565426350618</v>
      </c>
      <c r="F527" s="4">
        <f t="shared" si="17"/>
        <v>20.610565426350625</v>
      </c>
    </row>
    <row r="528" spans="1:6">
      <c r="A528" s="4">
        <v>5344.66</v>
      </c>
      <c r="B528" s="4">
        <f>excessE!L529</f>
        <v>640779.30000000633</v>
      </c>
      <c r="C528" s="4">
        <f>excessE!M529</f>
        <v>772845.30200000014</v>
      </c>
      <c r="D528" s="4">
        <f>excessE!N529</f>
        <v>132066.00199999381</v>
      </c>
      <c r="E528" s="4">
        <f t="shared" si="18"/>
        <v>20.610216653376995</v>
      </c>
      <c r="F528" s="4">
        <f t="shared" si="17"/>
        <v>20.610216653376991</v>
      </c>
    </row>
    <row r="529" spans="1:6">
      <c r="A529" s="4">
        <v>5354.96</v>
      </c>
      <c r="B529" s="4">
        <f>excessE!L530</f>
        <v>641995.20000000636</v>
      </c>
      <c r="C529" s="4">
        <f>excessE!M530</f>
        <v>774317.43400000012</v>
      </c>
      <c r="D529" s="4">
        <f>excessE!N530</f>
        <v>132322.23399999377</v>
      </c>
      <c r="E529" s="4">
        <f t="shared" si="18"/>
        <v>20.611093977025433</v>
      </c>
      <c r="F529" s="4">
        <f t="shared" si="17"/>
        <v>20.611093977025444</v>
      </c>
    </row>
    <row r="530" spans="1:6">
      <c r="A530" s="4">
        <v>5364.94</v>
      </c>
      <c r="B530" s="4">
        <f>excessE!L531</f>
        <v>643211.10000000638</v>
      </c>
      <c r="C530" s="4">
        <f>excessE!M531</f>
        <v>775780.6120000002</v>
      </c>
      <c r="D530" s="4">
        <f>excessE!N531</f>
        <v>132569.51199999382</v>
      </c>
      <c r="E530" s="4">
        <f t="shared" si="18"/>
        <v>20.610575905793993</v>
      </c>
      <c r="F530" s="4">
        <f t="shared" si="17"/>
        <v>20.61057590579399</v>
      </c>
    </row>
    <row r="531" spans="1:6">
      <c r="A531" s="4">
        <v>5375.13</v>
      </c>
      <c r="B531" s="4">
        <f>excessE!L532</f>
        <v>644427.0000000064</v>
      </c>
      <c r="C531" s="4">
        <f>excessE!M532</f>
        <v>777244.43700000015</v>
      </c>
      <c r="D531" s="4">
        <f>excessE!N532</f>
        <v>132817.43699999375</v>
      </c>
      <c r="E531" s="4">
        <f t="shared" si="18"/>
        <v>20.61016018881773</v>
      </c>
      <c r="F531" s="4">
        <f t="shared" si="17"/>
        <v>20.61016018881773</v>
      </c>
    </row>
    <row r="532" spans="1:6">
      <c r="A532" s="4">
        <v>5385.34</v>
      </c>
      <c r="B532" s="4">
        <f>excessE!L533</f>
        <v>645642.90000000643</v>
      </c>
      <c r="C532" s="4">
        <f>excessE!M533</f>
        <v>778714.20700000017</v>
      </c>
      <c r="D532" s="4">
        <f>excessE!N533</f>
        <v>133071.30699999374</v>
      </c>
      <c r="E532" s="4">
        <f t="shared" si="18"/>
        <v>20.610666825267103</v>
      </c>
      <c r="F532" s="4">
        <f t="shared" si="17"/>
        <v>20.610666825267096</v>
      </c>
    </row>
    <row r="533" spans="1:6">
      <c r="A533" s="4">
        <v>5395.56</v>
      </c>
      <c r="B533" s="4">
        <f>excessE!L534</f>
        <v>646858.80000000645</v>
      </c>
      <c r="C533" s="4">
        <f>excessE!M534</f>
        <v>780175.59900000016</v>
      </c>
      <c r="D533" s="4">
        <f>excessE!N534</f>
        <v>133316.79899999371</v>
      </c>
      <c r="E533" s="4">
        <f t="shared" si="18"/>
        <v>20.609876374873835</v>
      </c>
      <c r="F533" s="4">
        <f t="shared" si="17"/>
        <v>20.609876374873835</v>
      </c>
    </row>
    <row r="534" spans="1:6">
      <c r="A534" s="4">
        <v>5405.79</v>
      </c>
      <c r="B534" s="4">
        <f>excessE!L535</f>
        <v>648074.70000000647</v>
      </c>
      <c r="C534" s="4">
        <f>excessE!M535</f>
        <v>781649.50700000022</v>
      </c>
      <c r="D534" s="4">
        <f>excessE!N535</f>
        <v>133574.80699999374</v>
      </c>
      <c r="E534" s="4">
        <f t="shared" si="18"/>
        <v>20.611020149373573</v>
      </c>
      <c r="F534" s="4">
        <f t="shared" si="17"/>
        <v>20.611020149373584</v>
      </c>
    </row>
    <row r="535" spans="1:6">
      <c r="A535" s="4">
        <v>5416</v>
      </c>
      <c r="B535" s="4">
        <f>excessE!L536</f>
        <v>649290.6000000065</v>
      </c>
      <c r="C535" s="4">
        <f>excessE!M536</f>
        <v>783114.15100000019</v>
      </c>
      <c r="D535" s="4">
        <f>excessE!N536</f>
        <v>133823.55099999369</v>
      </c>
      <c r="E535" s="4">
        <f t="shared" si="18"/>
        <v>20.61073285213007</v>
      </c>
      <c r="F535" s="4">
        <f t="shared" si="17"/>
        <v>20.610732852130056</v>
      </c>
    </row>
    <row r="536" spans="1:6">
      <c r="A536" s="4">
        <v>5426.2</v>
      </c>
      <c r="B536" s="4">
        <f>excessE!L537</f>
        <v>650506.50000000652</v>
      </c>
      <c r="C536" s="4">
        <f>excessE!M537</f>
        <v>784581.7640000002</v>
      </c>
      <c r="D536" s="4">
        <f>excessE!N537</f>
        <v>134075.26399999368</v>
      </c>
      <c r="E536" s="4">
        <f t="shared" si="18"/>
        <v>20.610903042474192</v>
      </c>
      <c r="F536" s="4">
        <f t="shared" si="17"/>
        <v>20.610903042474188</v>
      </c>
    </row>
    <row r="537" spans="1:6">
      <c r="A537" s="4">
        <v>5436.41</v>
      </c>
      <c r="B537" s="4">
        <f>excessE!L538</f>
        <v>651722.40000000654</v>
      </c>
      <c r="C537" s="4">
        <f>excessE!M538</f>
        <v>786037.56000000029</v>
      </c>
      <c r="D537" s="4">
        <f>excessE!N538</f>
        <v>134315.15999999375</v>
      </c>
      <c r="E537" s="4">
        <f t="shared" si="18"/>
        <v>20.609259402468354</v>
      </c>
      <c r="F537" s="4">
        <f t="shared" si="17"/>
        <v>20.60925940246835</v>
      </c>
    </row>
    <row r="538" spans="1:6">
      <c r="A538" s="4">
        <v>5446.59</v>
      </c>
      <c r="B538" s="4">
        <f>excessE!L539</f>
        <v>652938.30000000657</v>
      </c>
      <c r="C538" s="4">
        <f>excessE!M539</f>
        <v>787511.55900000036</v>
      </c>
      <c r="D538" s="4">
        <f>excessE!N539</f>
        <v>134573.25899999379</v>
      </c>
      <c r="E538" s="4">
        <f t="shared" si="18"/>
        <v>20.610409743155273</v>
      </c>
      <c r="F538" s="4">
        <f t="shared" si="17"/>
        <v>20.61040974315528</v>
      </c>
    </row>
    <row r="539" spans="1:6">
      <c r="A539" s="4">
        <v>5457.07</v>
      </c>
      <c r="B539" s="4">
        <f>excessE!L540</f>
        <v>654154.20000000659</v>
      </c>
      <c r="C539" s="4">
        <f>excessE!M540</f>
        <v>788978.9010000003</v>
      </c>
      <c r="D539" s="4">
        <f>excessE!N540</f>
        <v>134824.70099999371</v>
      </c>
      <c r="E539" s="4">
        <f t="shared" si="18"/>
        <v>20.610538157515805</v>
      </c>
      <c r="F539" s="4">
        <f t="shared" si="17"/>
        <v>20.610538157515823</v>
      </c>
    </row>
    <row r="540" spans="1:6">
      <c r="A540" s="4">
        <v>5467.02</v>
      </c>
      <c r="B540" s="4">
        <f>excessE!L541</f>
        <v>655370.10000000661</v>
      </c>
      <c r="C540" s="4">
        <f>excessE!M541</f>
        <v>790445.60300000035</v>
      </c>
      <c r="D540" s="4">
        <f>excessE!N541</f>
        <v>135075.50299999374</v>
      </c>
      <c r="E540" s="4">
        <f t="shared" si="18"/>
        <v>20.61056844064025</v>
      </c>
      <c r="F540" s="4">
        <f t="shared" si="17"/>
        <v>20.61056844064024</v>
      </c>
    </row>
    <row r="541" spans="1:6">
      <c r="A541" s="4">
        <v>5477.25</v>
      </c>
      <c r="B541" s="4">
        <f>excessE!L542</f>
        <v>656586.00000000664</v>
      </c>
      <c r="C541" s="4">
        <f>excessE!M542</f>
        <v>791913.98100000026</v>
      </c>
      <c r="D541" s="4">
        <f>excessE!N542</f>
        <v>135327.98099999363</v>
      </c>
      <c r="E541" s="4">
        <f t="shared" si="18"/>
        <v>20.610853871388088</v>
      </c>
      <c r="F541" s="4">
        <f t="shared" si="17"/>
        <v>20.610853871388098</v>
      </c>
    </row>
    <row r="542" spans="1:6">
      <c r="A542" s="4">
        <v>5487.49</v>
      </c>
      <c r="B542" s="4">
        <f>excessE!L543</f>
        <v>657801.90000000666</v>
      </c>
      <c r="C542" s="4">
        <f>excessE!M543</f>
        <v>793373.39900000021</v>
      </c>
      <c r="D542" s="4">
        <f>excessE!N543</f>
        <v>135571.49899999355</v>
      </c>
      <c r="E542" s="4">
        <f t="shared" si="18"/>
        <v>20.609776134728733</v>
      </c>
      <c r="F542" s="4">
        <f t="shared" si="17"/>
        <v>20.609776134728733</v>
      </c>
    </row>
    <row r="543" spans="1:6">
      <c r="A543" s="4">
        <v>5497.72</v>
      </c>
      <c r="B543" s="4">
        <f>excessE!L544</f>
        <v>659017.80000000668</v>
      </c>
      <c r="C543" s="4">
        <f>excessE!M544</f>
        <v>794840.73800000024</v>
      </c>
      <c r="D543" s="4">
        <f>excessE!N544</f>
        <v>135822.93799999356</v>
      </c>
      <c r="E543" s="4">
        <f t="shared" si="18"/>
        <v>20.60990431517817</v>
      </c>
      <c r="F543" s="4">
        <f t="shared" si="17"/>
        <v>20.609904315178163</v>
      </c>
    </row>
    <row r="544" spans="1:6">
      <c r="A544" s="4">
        <v>5507.9</v>
      </c>
      <c r="B544" s="4">
        <f>excessE!L545</f>
        <v>660233.70000000671</v>
      </c>
      <c r="C544" s="4">
        <f>excessE!M545</f>
        <v>796308.3350000002</v>
      </c>
      <c r="D544" s="4">
        <f>excessE!N545</f>
        <v>136074.63499999349</v>
      </c>
      <c r="E544" s="4">
        <f t="shared" si="18"/>
        <v>20.610071100580299</v>
      </c>
      <c r="F544" s="4">
        <f t="shared" si="17"/>
        <v>20.61007110058031</v>
      </c>
    </row>
    <row r="545" spans="1:6">
      <c r="A545" s="4">
        <v>5518.11</v>
      </c>
      <c r="B545" s="4">
        <f>excessE!L546</f>
        <v>661449.60000000673</v>
      </c>
      <c r="C545" s="4">
        <f>excessE!M546</f>
        <v>797773.74800000014</v>
      </c>
      <c r="D545" s="4">
        <f>excessE!N546</f>
        <v>136324.14799999341</v>
      </c>
      <c r="E545" s="4">
        <f t="shared" si="18"/>
        <v>20.609907088913801</v>
      </c>
      <c r="F545" s="4">
        <f t="shared" si="17"/>
        <v>20.609907088913808</v>
      </c>
    </row>
    <row r="546" spans="1:6">
      <c r="A546" s="4">
        <v>5528.33</v>
      </c>
      <c r="B546" s="4">
        <f>excessE!L547</f>
        <v>662665.50000000675</v>
      </c>
      <c r="C546" s="4">
        <f>excessE!M547</f>
        <v>799250.71400000027</v>
      </c>
      <c r="D546" s="4">
        <f>excessE!N547</f>
        <v>136585.21399999352</v>
      </c>
      <c r="E546" s="4">
        <f t="shared" si="18"/>
        <v>20.611487092657171</v>
      </c>
      <c r="F546" s="4">
        <f t="shared" si="17"/>
        <v>20.611487092657175</v>
      </c>
    </row>
    <row r="547" spans="1:6">
      <c r="A547" s="4">
        <v>5538.81</v>
      </c>
      <c r="B547" s="4">
        <f>excessE!L548</f>
        <v>663881.40000000678</v>
      </c>
      <c r="C547" s="4">
        <f>excessE!M548</f>
        <v>800704.95200000028</v>
      </c>
      <c r="D547" s="4">
        <f>excessE!N548</f>
        <v>136823.55199999351</v>
      </c>
      <c r="E547" s="4">
        <f t="shared" si="18"/>
        <v>20.609637805787628</v>
      </c>
      <c r="F547" s="4">
        <f t="shared" si="17"/>
        <v>20.609637805787617</v>
      </c>
    </row>
    <row r="548" spans="1:6">
      <c r="A548" s="4">
        <v>5549.02</v>
      </c>
      <c r="B548" s="4">
        <f>excessE!L549</f>
        <v>665097.3000000068</v>
      </c>
      <c r="C548" s="4">
        <f>excessE!M549</f>
        <v>802179.64900000021</v>
      </c>
      <c r="D548" s="4">
        <f>excessE!N549</f>
        <v>137082.34899999341</v>
      </c>
      <c r="E548" s="4">
        <f t="shared" si="18"/>
        <v>20.610871371751472</v>
      </c>
      <c r="F548" s="4">
        <f t="shared" si="17"/>
        <v>20.610871371751472</v>
      </c>
    </row>
    <row r="549" spans="1:6">
      <c r="A549" s="4">
        <v>5559.17</v>
      </c>
      <c r="B549" s="4">
        <f>excessE!L550</f>
        <v>666313.20000000682</v>
      </c>
      <c r="C549" s="4">
        <f>excessE!M550</f>
        <v>803638.33400000026</v>
      </c>
      <c r="D549" s="4">
        <f>excessE!N550</f>
        <v>137325.13399999344</v>
      </c>
      <c r="E549" s="4">
        <f t="shared" si="18"/>
        <v>20.609697361539887</v>
      </c>
      <c r="F549" s="4">
        <f t="shared" si="17"/>
        <v>20.609697361539894</v>
      </c>
    </row>
    <row r="550" spans="1:6">
      <c r="A550" s="4">
        <v>5569.12</v>
      </c>
      <c r="B550" s="4">
        <f>excessE!L551</f>
        <v>667529.10000000685</v>
      </c>
      <c r="C550" s="4">
        <f>excessE!M551</f>
        <v>805116.53800000029</v>
      </c>
      <c r="D550" s="4">
        <f>excessE!N551</f>
        <v>137587.43799999345</v>
      </c>
      <c r="E550" s="4">
        <f t="shared" si="18"/>
        <v>20.611451695512898</v>
      </c>
      <c r="F550" s="4">
        <f t="shared" si="17"/>
        <v>20.611451695512905</v>
      </c>
    </row>
    <row r="551" spans="1:6">
      <c r="A551" s="4">
        <v>5579.37</v>
      </c>
      <c r="B551" s="4">
        <f>excessE!L552</f>
        <v>668745.00000000687</v>
      </c>
      <c r="C551" s="4">
        <f>excessE!M552</f>
        <v>806573.58400000026</v>
      </c>
      <c r="D551" s="4">
        <f>excessE!N552</f>
        <v>137828.5839999934</v>
      </c>
      <c r="E551" s="4">
        <f t="shared" si="18"/>
        <v>20.610035813350663</v>
      </c>
      <c r="F551" s="4">
        <f t="shared" si="17"/>
        <v>20.610035813350677</v>
      </c>
    </row>
    <row r="552" spans="1:6">
      <c r="A552" s="4">
        <v>5589.37</v>
      </c>
      <c r="B552" s="4">
        <f>excessE!L553</f>
        <v>669960.90000000689</v>
      </c>
      <c r="C552" s="4">
        <f>excessE!M553</f>
        <v>808043.92900000024</v>
      </c>
      <c r="D552" s="4">
        <f>excessE!N553</f>
        <v>138083.02899999334</v>
      </c>
      <c r="E552" s="4">
        <f t="shared" si="18"/>
        <v>20.610610111723219</v>
      </c>
      <c r="F552" s="4">
        <f t="shared" si="17"/>
        <v>20.610610111723226</v>
      </c>
    </row>
    <row r="553" spans="1:6">
      <c r="A553" s="4">
        <v>5599.34</v>
      </c>
      <c r="B553" s="4">
        <f>excessE!L554</f>
        <v>671176.80000000692</v>
      </c>
      <c r="C553" s="4">
        <f>excessE!M554</f>
        <v>809511.50500000035</v>
      </c>
      <c r="D553" s="4">
        <f>excessE!N554</f>
        <v>138334.70499999344</v>
      </c>
      <c r="E553" s="4">
        <f t="shared" si="18"/>
        <v>20.610769770348426</v>
      </c>
      <c r="F553" s="4">
        <f t="shared" si="17"/>
        <v>20.61076977034844</v>
      </c>
    </row>
    <row r="554" spans="1:6">
      <c r="A554" s="4">
        <v>5609.72</v>
      </c>
      <c r="B554" s="4">
        <f>excessE!L555</f>
        <v>672392.70000000694</v>
      </c>
      <c r="C554" s="4">
        <f>excessE!M555</f>
        <v>810971.05200000037</v>
      </c>
      <c r="D554" s="4">
        <f>excessE!N555</f>
        <v>138578.35199999344</v>
      </c>
      <c r="E554" s="4">
        <f t="shared" si="18"/>
        <v>20.609734757678353</v>
      </c>
      <c r="F554" s="4">
        <f t="shared" si="17"/>
        <v>20.609734757678364</v>
      </c>
    </row>
    <row r="555" spans="1:6">
      <c r="A555" s="4">
        <v>5619.76</v>
      </c>
      <c r="B555" s="4">
        <f>excessE!L556</f>
        <v>673608.60000000696</v>
      </c>
      <c r="C555" s="4">
        <f>excessE!M556</f>
        <v>812438.9840000004</v>
      </c>
      <c r="D555" s="4">
        <f>excessE!N556</f>
        <v>138830.38399999344</v>
      </c>
      <c r="E555" s="4">
        <f t="shared" si="18"/>
        <v>20.609948269661629</v>
      </c>
      <c r="F555" s="4">
        <f t="shared" si="17"/>
        <v>20.609948269661643</v>
      </c>
    </row>
    <row r="556" spans="1:6">
      <c r="A556" s="4">
        <v>5629.76</v>
      </c>
      <c r="B556" s="4">
        <f>excessE!L557</f>
        <v>674824.50000000698</v>
      </c>
      <c r="C556" s="4">
        <f>excessE!M557</f>
        <v>813911.14400000044</v>
      </c>
      <c r="D556" s="4">
        <f>excessE!N557</f>
        <v>139086.64399999345</v>
      </c>
      <c r="E556" s="4">
        <f t="shared" si="18"/>
        <v>20.610787545501395</v>
      </c>
      <c r="F556" s="4">
        <f t="shared" si="17"/>
        <v>20.610787545501388</v>
      </c>
    </row>
    <row r="557" spans="1:6">
      <c r="A557" s="4">
        <v>5639.96</v>
      </c>
      <c r="B557" s="4">
        <f>excessE!L558</f>
        <v>676040.40000000701</v>
      </c>
      <c r="C557" s="4">
        <f>excessE!M558</f>
        <v>815374.84200000041</v>
      </c>
      <c r="D557" s="4">
        <f>excessE!N558</f>
        <v>139334.4419999934</v>
      </c>
      <c r="E557" s="4">
        <f t="shared" si="18"/>
        <v>20.610372102021131</v>
      </c>
      <c r="F557" s="4">
        <f t="shared" si="17"/>
        <v>20.610372102021117</v>
      </c>
    </row>
    <row r="558" spans="1:6">
      <c r="A558" s="4">
        <v>5650.16</v>
      </c>
      <c r="B558" s="4">
        <f>excessE!L559</f>
        <v>677256.30000000703</v>
      </c>
      <c r="C558" s="4">
        <f>excessE!M559</f>
        <v>816848.66700000048</v>
      </c>
      <c r="D558" s="4">
        <f>excessE!N559</f>
        <v>139592.36699999345</v>
      </c>
      <c r="E558" s="4">
        <f t="shared" si="18"/>
        <v>20.611453448272385</v>
      </c>
      <c r="F558" s="4">
        <f t="shared" si="17"/>
        <v>20.611453448272389</v>
      </c>
    </row>
    <row r="559" spans="1:6">
      <c r="A559" s="4">
        <v>5660.38</v>
      </c>
      <c r="B559" s="4">
        <f>excessE!L560</f>
        <v>678472.20000000705</v>
      </c>
      <c r="C559" s="4">
        <f>excessE!M560</f>
        <v>818311.74100000039</v>
      </c>
      <c r="D559" s="4">
        <f>excessE!N560</f>
        <v>139839.54099999333</v>
      </c>
      <c r="E559" s="4">
        <f t="shared" si="18"/>
        <v>20.610946329118846</v>
      </c>
      <c r="F559" s="4">
        <f t="shared" si="17"/>
        <v>20.610946329118846</v>
      </c>
    </row>
    <row r="560" spans="1:6">
      <c r="A560" s="4">
        <v>5670.66</v>
      </c>
      <c r="B560" s="4">
        <f>excessE!L561</f>
        <v>679688.10000000708</v>
      </c>
      <c r="C560" s="4">
        <f>excessE!M561</f>
        <v>819774.66300000041</v>
      </c>
      <c r="D560" s="4">
        <f>excessE!N561</f>
        <v>140086.56299999333</v>
      </c>
      <c r="E560" s="4">
        <f t="shared" si="18"/>
        <v>20.610418661146468</v>
      </c>
      <c r="F560" s="4">
        <f t="shared" si="17"/>
        <v>20.610418661146468</v>
      </c>
    </row>
    <row r="561" spans="1:6">
      <c r="A561" s="4">
        <v>5680.71</v>
      </c>
      <c r="B561" s="4">
        <f>excessE!L562</f>
        <v>680904.0000000071</v>
      </c>
      <c r="C561" s="4">
        <f>excessE!M562</f>
        <v>821247.23200000043</v>
      </c>
      <c r="D561" s="4">
        <f>excessE!N562</f>
        <v>140343.23199999332</v>
      </c>
      <c r="E561" s="4">
        <f t="shared" si="18"/>
        <v>20.611309670671915</v>
      </c>
      <c r="F561" s="4">
        <f t="shared" si="17"/>
        <v>20.611309670671911</v>
      </c>
    </row>
    <row r="562" spans="1:6">
      <c r="A562" s="4">
        <v>5690.72</v>
      </c>
      <c r="B562" s="4">
        <f>excessE!L563</f>
        <v>682119.90000000712</v>
      </c>
      <c r="C562" s="4">
        <f>excessE!M563</f>
        <v>822703.63200000045</v>
      </c>
      <c r="D562" s="4">
        <f>excessE!N563</f>
        <v>140583.73199999332</v>
      </c>
      <c r="E562" s="4">
        <f t="shared" si="18"/>
        <v>20.60982709931082</v>
      </c>
      <c r="F562" s="4">
        <f t="shared" si="17"/>
        <v>20.60982709931082</v>
      </c>
    </row>
    <row r="563" spans="1:6">
      <c r="A563" s="4">
        <v>5700.78</v>
      </c>
      <c r="B563" s="4">
        <f>excessE!L564</f>
        <v>683335.80000000715</v>
      </c>
      <c r="C563" s="4">
        <f>excessE!M564</f>
        <v>824175.53600000043</v>
      </c>
      <c r="D563" s="4">
        <f>excessE!N564</f>
        <v>140839.73599999328</v>
      </c>
      <c r="E563" s="4">
        <f t="shared" si="18"/>
        <v>20.610618673863101</v>
      </c>
      <c r="F563" s="4">
        <f t="shared" si="17"/>
        <v>20.610618673863097</v>
      </c>
    </row>
    <row r="564" spans="1:6">
      <c r="A564" s="4">
        <v>5710.76</v>
      </c>
      <c r="B564" s="4">
        <f>excessE!L565</f>
        <v>684551.70000000717</v>
      </c>
      <c r="C564" s="4">
        <f>excessE!M565</f>
        <v>825643.96200000052</v>
      </c>
      <c r="D564" s="4">
        <f>excessE!N565</f>
        <v>141092.26199999335</v>
      </c>
      <c r="E564" s="4">
        <f t="shared" si="18"/>
        <v>20.610899366693829</v>
      </c>
      <c r="F564" s="4">
        <f t="shared" si="17"/>
        <v>20.610899366693836</v>
      </c>
    </row>
    <row r="565" spans="1:6">
      <c r="A565" s="4">
        <v>5721.36</v>
      </c>
      <c r="B565" s="4">
        <f>excessE!L566</f>
        <v>685767.60000000719</v>
      </c>
      <c r="C565" s="4">
        <f>excessE!M566</f>
        <v>827101.87300000037</v>
      </c>
      <c r="D565" s="4">
        <f>excessE!N566</f>
        <v>141334.27299999318</v>
      </c>
      <c r="E565" s="4">
        <f t="shared" si="18"/>
        <v>20.609645745875383</v>
      </c>
      <c r="F565" s="4">
        <f t="shared" si="17"/>
        <v>20.60964574587538</v>
      </c>
    </row>
    <row r="566" spans="1:6">
      <c r="A566" s="4">
        <v>5731.37</v>
      </c>
      <c r="B566" s="4">
        <f>excessE!L567</f>
        <v>686983.50000000722</v>
      </c>
      <c r="C566" s="4">
        <f>excessE!M567</f>
        <v>828574.11900000041</v>
      </c>
      <c r="D566" s="4">
        <f>excessE!N567</f>
        <v>141590.6189999932</v>
      </c>
      <c r="E566" s="4">
        <f t="shared" si="18"/>
        <v>20.610483221211524</v>
      </c>
      <c r="F566" s="4">
        <f t="shared" si="17"/>
        <v>20.610483221211531</v>
      </c>
    </row>
    <row r="567" spans="1:6">
      <c r="A567" s="4">
        <v>5741.53</v>
      </c>
      <c r="B567" s="4">
        <f>excessE!L568</f>
        <v>688199.40000000724</v>
      </c>
      <c r="C567" s="4">
        <f>excessE!M568</f>
        <v>830045.82300000044</v>
      </c>
      <c r="D567" s="4">
        <f>excessE!N568</f>
        <v>141846.4229999932</v>
      </c>
      <c r="E567" s="4">
        <f t="shared" si="18"/>
        <v>20.611238981026673</v>
      </c>
      <c r="F567" s="4">
        <f t="shared" si="17"/>
        <v>20.611238981026677</v>
      </c>
    </row>
    <row r="568" spans="1:6">
      <c r="A568" s="4">
        <v>5751.83</v>
      </c>
      <c r="B568" s="4">
        <f>excessE!L569</f>
        <v>689415.30000000726</v>
      </c>
      <c r="C568" s="4">
        <f>excessE!M569</f>
        <v>831504.95800000033</v>
      </c>
      <c r="D568" s="4">
        <f>excessE!N569</f>
        <v>142089.65799999307</v>
      </c>
      <c r="E568" s="4">
        <f t="shared" si="18"/>
        <v>20.610168935907211</v>
      </c>
      <c r="F568" s="4">
        <f t="shared" si="17"/>
        <v>20.610168935907222</v>
      </c>
    </row>
    <row r="569" spans="1:6">
      <c r="A569" s="4">
        <v>5761.52</v>
      </c>
      <c r="B569" s="4">
        <f>excessE!L570</f>
        <v>690631.20000000729</v>
      </c>
      <c r="C569" s="4">
        <f>excessE!M570</f>
        <v>832976.4250000004</v>
      </c>
      <c r="D569" s="4">
        <f>excessE!N570</f>
        <v>142345.22499999311</v>
      </c>
      <c r="E569" s="4">
        <f t="shared" si="18"/>
        <v>20.610888271481457</v>
      </c>
      <c r="F569" s="4">
        <f t="shared" si="17"/>
        <v>20.61088827148145</v>
      </c>
    </row>
    <row r="570" spans="1:6">
      <c r="A570" s="4">
        <v>5771.85</v>
      </c>
      <c r="B570" s="4">
        <f>excessE!L571</f>
        <v>691847.10000000731</v>
      </c>
      <c r="C570" s="4">
        <f>excessE!M571</f>
        <v>834432.92200000049</v>
      </c>
      <c r="D570" s="4">
        <f>excessE!N571</f>
        <v>142585.82199999318</v>
      </c>
      <c r="E570" s="4">
        <f t="shared" si="18"/>
        <v>20.609441305743957</v>
      </c>
      <c r="F570" s="4">
        <f t="shared" si="17"/>
        <v>20.609441305743953</v>
      </c>
    </row>
    <row r="571" spans="1:6">
      <c r="A571" s="4">
        <v>5781.81</v>
      </c>
      <c r="B571" s="4">
        <f>excessE!L572</f>
        <v>693063.00000000733</v>
      </c>
      <c r="C571" s="4">
        <f>excessE!M572</f>
        <v>835911.1920000005</v>
      </c>
      <c r="D571" s="4">
        <f>excessE!N572</f>
        <v>142848.19199999317</v>
      </c>
      <c r="E571" s="4">
        <f t="shared" si="18"/>
        <v>20.61114097852456</v>
      </c>
      <c r="F571" s="4">
        <f t="shared" si="17"/>
        <v>20.61114097852456</v>
      </c>
    </row>
    <row r="572" spans="1:6">
      <c r="A572" s="4">
        <v>5792.2</v>
      </c>
      <c r="B572" s="4">
        <f>excessE!L573</f>
        <v>694278.90000000736</v>
      </c>
      <c r="C572" s="4">
        <f>excessE!M573</f>
        <v>837368.18900000048</v>
      </c>
      <c r="D572" s="4">
        <f>excessE!N573</f>
        <v>143089.28899999312</v>
      </c>
      <c r="E572" s="4">
        <f t="shared" si="18"/>
        <v>20.609770655566749</v>
      </c>
      <c r="F572" s="4">
        <f t="shared" si="17"/>
        <v>20.609770655566749</v>
      </c>
    </row>
    <row r="573" spans="1:6">
      <c r="A573" s="4">
        <v>5802.36</v>
      </c>
      <c r="B573" s="4">
        <f>excessE!L574</f>
        <v>695494.80000000738</v>
      </c>
      <c r="C573" s="4">
        <f>excessE!M574</f>
        <v>838845.98700000043</v>
      </c>
      <c r="D573" s="4">
        <f>excessE!N574</f>
        <v>143351.18699999305</v>
      </c>
      <c r="E573" s="4">
        <f t="shared" si="18"/>
        <v>20.611395944296291</v>
      </c>
      <c r="F573" s="4">
        <f t="shared" si="17"/>
        <v>20.61139594429628</v>
      </c>
    </row>
    <row r="574" spans="1:6">
      <c r="A574" s="4">
        <v>5812.34</v>
      </c>
      <c r="B574" s="4">
        <f>excessE!L575</f>
        <v>696710.7000000074</v>
      </c>
      <c r="C574" s="4">
        <f>excessE!M575</f>
        <v>840304.39700000046</v>
      </c>
      <c r="D574" s="4">
        <f>excessE!N575</f>
        <v>143593.69699999306</v>
      </c>
      <c r="E574" s="4">
        <f t="shared" si="18"/>
        <v>20.610232769496946</v>
      </c>
      <c r="F574" s="4">
        <f t="shared" si="17"/>
        <v>20.610232769496942</v>
      </c>
    </row>
    <row r="575" spans="1:6">
      <c r="A575" s="4">
        <v>5822.52</v>
      </c>
      <c r="B575" s="4">
        <f>excessE!L576</f>
        <v>697926.60000000743</v>
      </c>
      <c r="C575" s="4">
        <f>excessE!M576</f>
        <v>841777.8590000004</v>
      </c>
      <c r="D575" s="4">
        <f>excessE!N576</f>
        <v>143851.25899999298</v>
      </c>
      <c r="E575" s="4">
        <f t="shared" si="18"/>
        <v>20.611230321353474</v>
      </c>
      <c r="F575" s="4">
        <f t="shared" si="17"/>
        <v>20.611230321353485</v>
      </c>
    </row>
    <row r="576" spans="1:6">
      <c r="A576" s="4">
        <v>5832.76</v>
      </c>
      <c r="B576" s="4">
        <f>excessE!L577</f>
        <v>699142.50000000745</v>
      </c>
      <c r="C576" s="4">
        <f>excessE!M577</f>
        <v>843239.09400000051</v>
      </c>
      <c r="D576" s="4">
        <f>excessE!N577</f>
        <v>144096.59399999306</v>
      </c>
      <c r="E576" s="4">
        <f t="shared" si="18"/>
        <v>20.610475546829363</v>
      </c>
      <c r="F576" s="4">
        <f t="shared" si="17"/>
        <v>20.61047554682937</v>
      </c>
    </row>
    <row r="577" spans="1:6">
      <c r="A577" s="4">
        <v>5843.09</v>
      </c>
      <c r="B577" s="4">
        <f>excessE!L578</f>
        <v>700358.40000000747</v>
      </c>
      <c r="C577" s="4">
        <f>excessE!M578</f>
        <v>844702.51700000046</v>
      </c>
      <c r="D577" s="4">
        <f>excessE!N578</f>
        <v>144344.11699999298</v>
      </c>
      <c r="E577" s="4">
        <f t="shared" si="18"/>
        <v>20.610035804524003</v>
      </c>
      <c r="F577" s="4">
        <f t="shared" si="17"/>
        <v>20.610035804524006</v>
      </c>
    </row>
    <row r="578" spans="1:6">
      <c r="A578" s="4">
        <v>5853.04</v>
      </c>
      <c r="B578" s="4">
        <f>excessE!L579</f>
        <v>701574.3000000075</v>
      </c>
      <c r="C578" s="4">
        <f>excessE!M579</f>
        <v>846178.60300000035</v>
      </c>
      <c r="D578" s="4">
        <f>excessE!N579</f>
        <v>144604.30299999285</v>
      </c>
      <c r="E578" s="4">
        <f t="shared" si="18"/>
        <v>20.611402527143795</v>
      </c>
      <c r="F578" s="4">
        <f t="shared" si="17"/>
        <v>20.611402527143785</v>
      </c>
    </row>
    <row r="579" spans="1:6">
      <c r="A579" s="4">
        <v>5863.24</v>
      </c>
      <c r="B579" s="4">
        <f>excessE!L580</f>
        <v>702790.20000000752</v>
      </c>
      <c r="C579" s="4">
        <f>excessE!M580</f>
        <v>847646.08500000043</v>
      </c>
      <c r="D579" s="4">
        <f>excessE!N580</f>
        <v>144855.88499999291</v>
      </c>
      <c r="E579" s="4">
        <f t="shared" si="18"/>
        <v>20.611540257674534</v>
      </c>
      <c r="F579" s="4">
        <f t="shared" ref="F579:F642" si="19">D579*100/B579</f>
        <v>20.61154025767453</v>
      </c>
    </row>
    <row r="580" spans="1:6">
      <c r="A580" s="4">
        <v>5873.48</v>
      </c>
      <c r="B580" s="4">
        <f>excessE!L581</f>
        <v>704006.10000000754</v>
      </c>
      <c r="C580" s="4">
        <f>excessE!M581</f>
        <v>849113.69800000032</v>
      </c>
      <c r="D580" s="4">
        <f>excessE!N581</f>
        <v>145107.59799999278</v>
      </c>
      <c r="E580" s="4">
        <f t="shared" si="18"/>
        <v>20.611696120245426</v>
      </c>
      <c r="F580" s="4">
        <f t="shared" si="19"/>
        <v>20.611696120245441</v>
      </c>
    </row>
    <row r="581" spans="1:6">
      <c r="A581" s="4">
        <v>5883.69</v>
      </c>
      <c r="B581" s="4">
        <f>excessE!L582</f>
        <v>705222.00000000757</v>
      </c>
      <c r="C581" s="4">
        <f>excessE!M582</f>
        <v>850579.20900000038</v>
      </c>
      <c r="D581" s="4">
        <f>excessE!N582</f>
        <v>145357.20899999281</v>
      </c>
      <c r="E581" s="4">
        <f t="shared" si="18"/>
        <v>20.611553383188735</v>
      </c>
      <c r="F581" s="4">
        <f t="shared" si="19"/>
        <v>20.611553383188735</v>
      </c>
    </row>
    <row r="582" spans="1:6">
      <c r="A582" s="4">
        <v>5893.93</v>
      </c>
      <c r="B582" s="4">
        <f>excessE!L583</f>
        <v>706437.90000000759</v>
      </c>
      <c r="C582" s="4">
        <f>excessE!M583</f>
        <v>852040.43500000041</v>
      </c>
      <c r="D582" s="4">
        <f>excessE!N583</f>
        <v>145602.53499999281</v>
      </c>
      <c r="E582" s="4">
        <f t="shared" si="18"/>
        <v>20.610804573196219</v>
      </c>
      <c r="F582" s="4">
        <f t="shared" si="19"/>
        <v>20.610804573196205</v>
      </c>
    </row>
    <row r="583" spans="1:6">
      <c r="A583" s="4">
        <v>5904.16</v>
      </c>
      <c r="B583" s="4">
        <f>excessE!L584</f>
        <v>707653.80000000761</v>
      </c>
      <c r="C583" s="4">
        <f>excessE!M584</f>
        <v>853504.05800000043</v>
      </c>
      <c r="D583" s="4">
        <f>excessE!N584</f>
        <v>145850.25799999281</v>
      </c>
      <c r="E583" s="4">
        <f t="shared" si="18"/>
        <v>20.610397061386692</v>
      </c>
      <c r="F583" s="4">
        <f t="shared" si="19"/>
        <v>20.610397061386692</v>
      </c>
    </row>
    <row r="584" spans="1:6">
      <c r="A584" s="4">
        <v>5914.35</v>
      </c>
      <c r="B584" s="4">
        <f>excessE!L585</f>
        <v>708869.70000000764</v>
      </c>
      <c r="C584" s="4">
        <f>excessE!M585</f>
        <v>854976.63600000041</v>
      </c>
      <c r="D584" s="4">
        <f>excessE!N585</f>
        <v>146106.93599999277</v>
      </c>
      <c r="E584" s="4">
        <f t="shared" si="18"/>
        <v>20.611254226269111</v>
      </c>
      <c r="F584" s="4">
        <f t="shared" si="19"/>
        <v>20.611254226269114</v>
      </c>
    </row>
    <row r="585" spans="1:6">
      <c r="A585" s="4">
        <v>5924.75</v>
      </c>
      <c r="B585" s="4">
        <f>excessE!L586</f>
        <v>710085.60000000766</v>
      </c>
      <c r="C585" s="4">
        <f>excessE!M586</f>
        <v>856444.91700000037</v>
      </c>
      <c r="D585" s="4">
        <f>excessE!N586</f>
        <v>146359.3169999927</v>
      </c>
      <c r="E585" s="4">
        <f t="shared" si="18"/>
        <v>20.611503317345267</v>
      </c>
      <c r="F585" s="4">
        <f t="shared" si="19"/>
        <v>20.611503317345278</v>
      </c>
    </row>
    <row r="586" spans="1:6">
      <c r="A586" s="4">
        <v>5934.69</v>
      </c>
      <c r="B586" s="4">
        <f>excessE!L587</f>
        <v>711301.50000000768</v>
      </c>
      <c r="C586" s="4">
        <f>excessE!M587</f>
        <v>857904.58900000039</v>
      </c>
      <c r="D586" s="4">
        <f>excessE!N587</f>
        <v>146603.0889999927</v>
      </c>
      <c r="E586" s="4">
        <f t="shared" ref="E586:E649" si="20">(C586*100/B586)-100</f>
        <v>20.610541240246377</v>
      </c>
      <c r="F586" s="4">
        <f t="shared" si="19"/>
        <v>20.610541240246381</v>
      </c>
    </row>
    <row r="587" spans="1:6">
      <c r="A587" s="4">
        <v>5944.93</v>
      </c>
      <c r="B587" s="4">
        <f>excessE!L588</f>
        <v>712517.40000000771</v>
      </c>
      <c r="C587" s="4">
        <f>excessE!M588</f>
        <v>859375.22500000033</v>
      </c>
      <c r="D587" s="4">
        <f>excessE!N588</f>
        <v>146857.82499999262</v>
      </c>
      <c r="E587" s="4">
        <f t="shared" si="20"/>
        <v>20.611121216126236</v>
      </c>
      <c r="F587" s="4">
        <f t="shared" si="19"/>
        <v>20.611121216126236</v>
      </c>
    </row>
    <row r="588" spans="1:6">
      <c r="A588" s="4">
        <v>5955.15</v>
      </c>
      <c r="B588" s="4">
        <f>excessE!L589</f>
        <v>713733.30000000773</v>
      </c>
      <c r="C588" s="4">
        <f>excessE!M589</f>
        <v>860838.88100000028</v>
      </c>
      <c r="D588" s="4">
        <f>excessE!N589</f>
        <v>147105.58099999256</v>
      </c>
      <c r="E588" s="4">
        <f t="shared" si="20"/>
        <v>20.610721259606478</v>
      </c>
      <c r="F588" s="4">
        <f t="shared" si="19"/>
        <v>20.610721259606489</v>
      </c>
    </row>
    <row r="589" spans="1:6">
      <c r="A589" s="4">
        <v>5966.15</v>
      </c>
      <c r="B589" s="4">
        <f>excessE!L590</f>
        <v>714949.20000000775</v>
      </c>
      <c r="C589" s="4">
        <f>excessE!M590</f>
        <v>862302.58000000031</v>
      </c>
      <c r="D589" s="4">
        <f>excessE!N590</f>
        <v>147353.37999999255</v>
      </c>
      <c r="E589" s="4">
        <f t="shared" si="20"/>
        <v>20.610328677896405</v>
      </c>
      <c r="F589" s="4">
        <f t="shared" si="19"/>
        <v>20.610328677896408</v>
      </c>
    </row>
    <row r="590" spans="1:6">
      <c r="A590" s="4">
        <v>5975.61</v>
      </c>
      <c r="B590" s="4">
        <f>excessE!L591</f>
        <v>716165.10000000778</v>
      </c>
      <c r="C590" s="4">
        <f>excessE!M591</f>
        <v>863776.16500000027</v>
      </c>
      <c r="D590" s="4">
        <f>excessE!N591</f>
        <v>147611.06499999249</v>
      </c>
      <c r="E590" s="4">
        <f t="shared" si="20"/>
        <v>20.6113178371846</v>
      </c>
      <c r="F590" s="4">
        <f t="shared" si="19"/>
        <v>20.611317837184593</v>
      </c>
    </row>
    <row r="591" spans="1:6">
      <c r="A591" s="4">
        <v>5985.96</v>
      </c>
      <c r="B591" s="4">
        <f>excessE!L592</f>
        <v>717381.0000000078</v>
      </c>
      <c r="C591" s="4">
        <f>excessE!M592</f>
        <v>865240.95700000029</v>
      </c>
      <c r="D591" s="4">
        <f>excessE!N592</f>
        <v>147859.95699999249</v>
      </c>
      <c r="E591" s="4">
        <f t="shared" si="20"/>
        <v>20.611077934875738</v>
      </c>
      <c r="F591" s="4">
        <f t="shared" si="19"/>
        <v>20.611077934875734</v>
      </c>
    </row>
    <row r="592" spans="1:6">
      <c r="A592" s="4">
        <v>5996.12</v>
      </c>
      <c r="B592" s="4">
        <f>excessE!L593</f>
        <v>718596.90000000782</v>
      </c>
      <c r="C592" s="4">
        <f>excessE!M593</f>
        <v>866707.88400000031</v>
      </c>
      <c r="D592" s="4">
        <f>excessE!N593</f>
        <v>148110.98399999249</v>
      </c>
      <c r="E592" s="4">
        <f t="shared" si="20"/>
        <v>20.611135951183613</v>
      </c>
      <c r="F592" s="4">
        <f t="shared" si="19"/>
        <v>20.611135951183602</v>
      </c>
    </row>
    <row r="593" spans="1:6">
      <c r="A593" s="4">
        <v>6006.1</v>
      </c>
      <c r="B593" s="4">
        <f>excessE!L594</f>
        <v>719812.80000000785</v>
      </c>
      <c r="C593" s="4">
        <f>excessE!M594</f>
        <v>868174.34700000018</v>
      </c>
      <c r="D593" s="4">
        <f>excessE!N594</f>
        <v>148361.54699999234</v>
      </c>
      <c r="E593" s="4">
        <f t="shared" si="20"/>
        <v>20.611129310286046</v>
      </c>
      <c r="F593" s="4">
        <f t="shared" si="19"/>
        <v>20.611129310286053</v>
      </c>
    </row>
    <row r="594" spans="1:6">
      <c r="A594" s="4">
        <v>6016.36</v>
      </c>
      <c r="B594" s="4">
        <f>excessE!L595</f>
        <v>721028.70000000787</v>
      </c>
      <c r="C594" s="4">
        <f>excessE!M595</f>
        <v>869639.67100000009</v>
      </c>
      <c r="D594" s="4">
        <f>excessE!N595</f>
        <v>148610.97099999222</v>
      </c>
      <c r="E594" s="4">
        <f t="shared" si="20"/>
        <v>20.610964723039544</v>
      </c>
      <c r="F594" s="4">
        <f t="shared" si="19"/>
        <v>20.61096472303954</v>
      </c>
    </row>
    <row r="595" spans="1:6">
      <c r="A595" s="4">
        <v>6026.36</v>
      </c>
      <c r="B595" s="4">
        <f>excessE!L596</f>
        <v>722244.60000000789</v>
      </c>
      <c r="C595" s="4">
        <f>excessE!M596</f>
        <v>871109.73300000024</v>
      </c>
      <c r="D595" s="4">
        <f>excessE!N596</f>
        <v>148865.13299999235</v>
      </c>
      <c r="E595" s="4">
        <f t="shared" si="20"/>
        <v>20.611456700401874</v>
      </c>
      <c r="F595" s="4">
        <f t="shared" si="19"/>
        <v>20.611456700401877</v>
      </c>
    </row>
    <row r="596" spans="1:6">
      <c r="A596" s="4">
        <v>6036.39</v>
      </c>
      <c r="B596" s="4">
        <f>excessE!L597</f>
        <v>723460.50000000792</v>
      </c>
      <c r="C596" s="4">
        <f>excessE!M597</f>
        <v>872575.65100000007</v>
      </c>
      <c r="D596" s="4">
        <f>excessE!N597</f>
        <v>149115.15099999215</v>
      </c>
      <c r="E596" s="4">
        <f t="shared" si="20"/>
        <v>20.611374221535314</v>
      </c>
      <c r="F596" s="4">
        <f t="shared" si="19"/>
        <v>20.611374221535318</v>
      </c>
    </row>
    <row r="597" spans="1:6">
      <c r="A597" s="4">
        <v>6046.4</v>
      </c>
      <c r="B597" s="4">
        <f>excessE!L598</f>
        <v>724676.40000000794</v>
      </c>
      <c r="C597" s="4">
        <f>excessE!M598</f>
        <v>874039.88200000022</v>
      </c>
      <c r="D597" s="4">
        <f>excessE!N598</f>
        <v>149363.48199999228</v>
      </c>
      <c r="E597" s="4">
        <f t="shared" si="20"/>
        <v>20.611059225882144</v>
      </c>
      <c r="F597" s="4">
        <f t="shared" si="19"/>
        <v>20.611059225882151</v>
      </c>
    </row>
    <row r="598" spans="1:6">
      <c r="A598" s="4">
        <v>6056.44</v>
      </c>
      <c r="B598" s="4">
        <f>excessE!L599</f>
        <v>725892.30000000796</v>
      </c>
      <c r="C598" s="4">
        <f>excessE!M599</f>
        <v>875504.32000000018</v>
      </c>
      <c r="D598" s="4">
        <f>excessE!N599</f>
        <v>149612.01999999222</v>
      </c>
      <c r="E598" s="4">
        <f t="shared" si="20"/>
        <v>20.610773802117833</v>
      </c>
      <c r="F598" s="4">
        <f t="shared" si="19"/>
        <v>20.61077380211783</v>
      </c>
    </row>
    <row r="599" spans="1:6">
      <c r="A599" s="4">
        <v>6066.43</v>
      </c>
      <c r="B599" s="4">
        <f>excessE!L600</f>
        <v>727108.20000000799</v>
      </c>
      <c r="C599" s="4">
        <f>excessE!M600</f>
        <v>876968.79900000012</v>
      </c>
      <c r="D599" s="4">
        <f>excessE!N600</f>
        <v>149860.59899999213</v>
      </c>
      <c r="E599" s="4">
        <f t="shared" si="20"/>
        <v>20.610494971723668</v>
      </c>
      <c r="F599" s="4">
        <f t="shared" si="19"/>
        <v>20.610494971723668</v>
      </c>
    </row>
    <row r="600" spans="1:6">
      <c r="A600" s="4">
        <v>6076.45</v>
      </c>
      <c r="B600" s="4">
        <f>excessE!L601</f>
        <v>728324.10000000801</v>
      </c>
      <c r="C600" s="4">
        <f>excessE!M601</f>
        <v>878439.2200000002</v>
      </c>
      <c r="D600" s="4">
        <f>excessE!N601</f>
        <v>150115.1199999922</v>
      </c>
      <c r="E600" s="4">
        <f t="shared" si="20"/>
        <v>20.611032917898839</v>
      </c>
      <c r="F600" s="4">
        <f t="shared" si="19"/>
        <v>20.61103291789885</v>
      </c>
    </row>
    <row r="601" spans="1:6">
      <c r="A601" s="4">
        <v>6086.45</v>
      </c>
      <c r="B601" s="4">
        <f>excessE!L602</f>
        <v>729540.00000000803</v>
      </c>
      <c r="C601" s="4">
        <f>excessE!M602</f>
        <v>879906.55300000007</v>
      </c>
      <c r="D601" s="4">
        <f>excessE!N602</f>
        <v>150366.55299999204</v>
      </c>
      <c r="E601" s="4">
        <f t="shared" si="20"/>
        <v>20.611145790496806</v>
      </c>
      <c r="F601" s="4">
        <f t="shared" si="19"/>
        <v>20.611145790496803</v>
      </c>
    </row>
    <row r="602" spans="1:6">
      <c r="A602" s="4">
        <v>6096.5</v>
      </c>
      <c r="B602" s="4">
        <f>excessE!L603</f>
        <v>730755.90000000806</v>
      </c>
      <c r="C602" s="4">
        <f>excessE!M603</f>
        <v>881369.44400000013</v>
      </c>
      <c r="D602" s="4">
        <f>excessE!N603</f>
        <v>150613.54399999208</v>
      </c>
      <c r="E602" s="4">
        <f t="shared" si="20"/>
        <v>20.610650423758514</v>
      </c>
      <c r="F602" s="4">
        <f t="shared" si="19"/>
        <v>20.610650423758525</v>
      </c>
    </row>
    <row r="603" spans="1:6">
      <c r="A603" s="4">
        <v>6106.51</v>
      </c>
      <c r="B603" s="4">
        <f>excessE!L604</f>
        <v>731971.80000000808</v>
      </c>
      <c r="C603" s="4">
        <f>excessE!M604</f>
        <v>882833.59300000011</v>
      </c>
      <c r="D603" s="4">
        <f>excessE!N604</f>
        <v>150861.79299999203</v>
      </c>
      <c r="E603" s="4">
        <f t="shared" si="20"/>
        <v>20.610328567301408</v>
      </c>
      <c r="F603" s="4">
        <f t="shared" si="19"/>
        <v>20.610328567301412</v>
      </c>
    </row>
    <row r="604" spans="1:6">
      <c r="A604" s="4">
        <v>6116.57</v>
      </c>
      <c r="B604" s="4">
        <f>excessE!L605</f>
        <v>733187.7000000081</v>
      </c>
      <c r="C604" s="4">
        <f>excessE!M605</f>
        <v>884307.89900000009</v>
      </c>
      <c r="D604" s="4">
        <f>excessE!N605</f>
        <v>151120.19899999199</v>
      </c>
      <c r="E604" s="4">
        <f t="shared" si="20"/>
        <v>20.61139309892819</v>
      </c>
      <c r="F604" s="4">
        <f t="shared" si="19"/>
        <v>20.61139309892819</v>
      </c>
    </row>
    <row r="605" spans="1:6">
      <c r="A605" s="4">
        <v>6126.61</v>
      </c>
      <c r="B605" s="4">
        <f>excessE!L606</f>
        <v>734403.60000000813</v>
      </c>
      <c r="C605" s="4">
        <f>excessE!M606</f>
        <v>885766.96800000011</v>
      </c>
      <c r="D605" s="4">
        <f>excessE!N606</f>
        <v>151363.36799999198</v>
      </c>
      <c r="E605" s="4">
        <f t="shared" si="20"/>
        <v>20.610379360884167</v>
      </c>
      <c r="F605" s="4">
        <f t="shared" si="19"/>
        <v>20.610379360884167</v>
      </c>
    </row>
    <row r="606" spans="1:6">
      <c r="A606" s="4">
        <v>6136.65</v>
      </c>
      <c r="B606" s="4">
        <f>excessE!L607</f>
        <v>735619.50000000815</v>
      </c>
      <c r="C606" s="4">
        <f>excessE!M607</f>
        <v>887240.93900000013</v>
      </c>
      <c r="D606" s="4">
        <f>excessE!N607</f>
        <v>151621.43899999198</v>
      </c>
      <c r="E606" s="4">
        <f t="shared" si="20"/>
        <v>20.611394749594083</v>
      </c>
      <c r="F606" s="4">
        <f t="shared" si="19"/>
        <v>20.611394749594091</v>
      </c>
    </row>
    <row r="607" spans="1:6">
      <c r="A607" s="4">
        <v>6146.7</v>
      </c>
      <c r="B607" s="4">
        <f>excessE!L608</f>
        <v>736835.40000000817</v>
      </c>
      <c r="C607" s="4">
        <f>excessE!M608</f>
        <v>888708.19200000004</v>
      </c>
      <c r="D607" s="4">
        <f>excessE!N608</f>
        <v>151872.79199999187</v>
      </c>
      <c r="E607" s="4">
        <f t="shared" si="20"/>
        <v>20.611495050317913</v>
      </c>
      <c r="F607" s="4">
        <f t="shared" si="19"/>
        <v>20.611495050317913</v>
      </c>
    </row>
    <row r="608" spans="1:6">
      <c r="A608" s="4">
        <v>6156.72</v>
      </c>
      <c r="B608" s="4">
        <f>excessE!L609</f>
        <v>738051.3000000082</v>
      </c>
      <c r="C608" s="4">
        <f>excessE!M609</f>
        <v>890171.98800000013</v>
      </c>
      <c r="D608" s="4">
        <f>excessE!N609</f>
        <v>152120.68799999193</v>
      </c>
      <c r="E608" s="4">
        <f t="shared" si="20"/>
        <v>20.611126624936531</v>
      </c>
      <c r="F608" s="4">
        <f t="shared" si="19"/>
        <v>20.611126624936539</v>
      </c>
    </row>
    <row r="609" spans="1:6">
      <c r="A609" s="4">
        <v>6166.74</v>
      </c>
      <c r="B609" s="4">
        <f>excessE!L610</f>
        <v>739267.20000000822</v>
      </c>
      <c r="C609" s="4">
        <f>excessE!M610</f>
        <v>891640.19800000009</v>
      </c>
      <c r="D609" s="4">
        <f>excessE!N610</f>
        <v>152372.99799999187</v>
      </c>
      <c r="E609" s="4">
        <f t="shared" si="20"/>
        <v>20.61135648923559</v>
      </c>
      <c r="F609" s="4">
        <f t="shared" si="19"/>
        <v>20.611356489235579</v>
      </c>
    </row>
    <row r="610" spans="1:6">
      <c r="A610" s="4">
        <v>6176.87</v>
      </c>
      <c r="B610" s="4">
        <f>excessE!L611</f>
        <v>740483.10000000824</v>
      </c>
      <c r="C610" s="4">
        <f>excessE!M611</f>
        <v>893105.62100000004</v>
      </c>
      <c r="D610" s="4">
        <f>excessE!N611</f>
        <v>152622.5209999918</v>
      </c>
      <c r="E610" s="4">
        <f t="shared" si="20"/>
        <v>20.611209222734473</v>
      </c>
      <c r="F610" s="4">
        <f t="shared" si="19"/>
        <v>20.61120922273447</v>
      </c>
    </row>
    <row r="611" spans="1:6">
      <c r="A611" s="4">
        <v>6186.92</v>
      </c>
      <c r="B611" s="4">
        <f>excessE!L612</f>
        <v>741699.00000000827</v>
      </c>
      <c r="C611" s="4">
        <f>excessE!M612</f>
        <v>894563.42700000014</v>
      </c>
      <c r="D611" s="4">
        <f>excessE!N612</f>
        <v>152864.42699999188</v>
      </c>
      <c r="E611" s="4">
        <f t="shared" si="20"/>
        <v>20.610035472609539</v>
      </c>
      <c r="F611" s="4">
        <f t="shared" si="19"/>
        <v>20.610035472609532</v>
      </c>
    </row>
    <row r="612" spans="1:6">
      <c r="A612" s="4">
        <v>6196.96</v>
      </c>
      <c r="B612" s="4">
        <f>excessE!L613</f>
        <v>742914.90000000829</v>
      </c>
      <c r="C612" s="4">
        <f>excessE!M613</f>
        <v>896037.84500000009</v>
      </c>
      <c r="D612" s="4">
        <f>excessE!N613</f>
        <v>153122.9449999918</v>
      </c>
      <c r="E612" s="4">
        <f t="shared" si="20"/>
        <v>20.611101621462993</v>
      </c>
      <c r="F612" s="4">
        <f t="shared" si="19"/>
        <v>20.611101621462982</v>
      </c>
    </row>
    <row r="613" spans="1:6">
      <c r="A613" s="4">
        <v>6207</v>
      </c>
      <c r="B613" s="4">
        <f>excessE!L614</f>
        <v>744130.80000000831</v>
      </c>
      <c r="C613" s="4">
        <f>excessE!M614</f>
        <v>897510.3</v>
      </c>
      <c r="D613" s="4">
        <f>excessE!N614</f>
        <v>153379.49999999173</v>
      </c>
      <c r="E613" s="4">
        <f t="shared" si="20"/>
        <v>20.61190048846116</v>
      </c>
      <c r="F613" s="4">
        <f t="shared" si="19"/>
        <v>20.611900488461171</v>
      </c>
    </row>
    <row r="614" spans="1:6">
      <c r="A614" s="4">
        <v>6217.01</v>
      </c>
      <c r="B614" s="4">
        <f>excessE!L615</f>
        <v>745346.70000000834</v>
      </c>
      <c r="C614" s="4">
        <f>excessE!M615</f>
        <v>898978.8060000001</v>
      </c>
      <c r="D614" s="4">
        <f>excessE!N615</f>
        <v>153632.10599999176</v>
      </c>
      <c r="E614" s="4">
        <f t="shared" si="20"/>
        <v>20.612166928489799</v>
      </c>
      <c r="F614" s="4">
        <f t="shared" si="19"/>
        <v>20.612166928489795</v>
      </c>
    </row>
    <row r="615" spans="1:6">
      <c r="A615" s="4">
        <v>6227.05</v>
      </c>
      <c r="B615" s="4">
        <f>excessE!L616</f>
        <v>746562.60000000836</v>
      </c>
      <c r="C615" s="4">
        <f>excessE!M616</f>
        <v>900444.57199999993</v>
      </c>
      <c r="D615" s="4">
        <f>excessE!N616</f>
        <v>153881.97199999157</v>
      </c>
      <c r="E615" s="4">
        <f t="shared" si="20"/>
        <v>20.612065485197064</v>
      </c>
      <c r="F615" s="4">
        <f t="shared" si="19"/>
        <v>20.612065485197068</v>
      </c>
    </row>
    <row r="616" spans="1:6">
      <c r="A616" s="4">
        <v>6237.09</v>
      </c>
      <c r="B616" s="4">
        <f>excessE!L617</f>
        <v>747778.50000000838</v>
      </c>
      <c r="C616" s="4">
        <f>excessE!M617</f>
        <v>901910.60600000003</v>
      </c>
      <c r="D616" s="4">
        <f>excessE!N617</f>
        <v>154132.10599999165</v>
      </c>
      <c r="E616" s="4">
        <f t="shared" si="20"/>
        <v>20.612000211291175</v>
      </c>
      <c r="F616" s="4">
        <f t="shared" si="19"/>
        <v>20.612000211291168</v>
      </c>
    </row>
    <row r="617" spans="1:6">
      <c r="A617" s="4">
        <v>6247.13</v>
      </c>
      <c r="B617" s="4">
        <f>excessE!L618</f>
        <v>748994.40000000841</v>
      </c>
      <c r="C617" s="4">
        <f>excessE!M618</f>
        <v>903378.424</v>
      </c>
      <c r="D617" s="4">
        <f>excessE!N618</f>
        <v>154384.02399999159</v>
      </c>
      <c r="E617" s="4">
        <f t="shared" si="20"/>
        <v>20.612173335340017</v>
      </c>
      <c r="F617" s="4">
        <f t="shared" si="19"/>
        <v>20.612173335340007</v>
      </c>
    </row>
    <row r="618" spans="1:6">
      <c r="A618" s="4">
        <v>6257.16</v>
      </c>
      <c r="B618" s="4">
        <f>excessE!L619</f>
        <v>750210.30000000843</v>
      </c>
      <c r="C618" s="4">
        <f>excessE!M619</f>
        <v>904841.66999999993</v>
      </c>
      <c r="D618" s="4">
        <f>excessE!N619</f>
        <v>154631.3699999915</v>
      </c>
      <c r="E618" s="4">
        <f t="shared" si="20"/>
        <v>20.611736469092705</v>
      </c>
      <c r="F618" s="4">
        <f t="shared" si="19"/>
        <v>20.611736469092701</v>
      </c>
    </row>
    <row r="619" spans="1:6">
      <c r="A619" s="4">
        <v>6267.25</v>
      </c>
      <c r="B619" s="4">
        <f>excessE!L620</f>
        <v>751426.20000000845</v>
      </c>
      <c r="C619" s="4">
        <f>excessE!M620</f>
        <v>906306.14800000004</v>
      </c>
      <c r="D619" s="4">
        <f>excessE!N620</f>
        <v>154879.94799999159</v>
      </c>
      <c r="E619" s="4">
        <f t="shared" si="20"/>
        <v>20.611464971542105</v>
      </c>
      <c r="F619" s="4">
        <f t="shared" si="19"/>
        <v>20.611464971542095</v>
      </c>
    </row>
    <row r="620" spans="1:6">
      <c r="A620" s="4">
        <v>6277.56</v>
      </c>
      <c r="B620" s="4">
        <f>excessE!L621</f>
        <v>752642.10000000848</v>
      </c>
      <c r="C620" s="4">
        <f>excessE!M621</f>
        <v>907779.59100000001</v>
      </c>
      <c r="D620" s="4">
        <f>excessE!N621</f>
        <v>155137.49099999154</v>
      </c>
      <c r="E620" s="4">
        <f t="shared" si="20"/>
        <v>20.612385488400093</v>
      </c>
      <c r="F620" s="4">
        <f t="shared" si="19"/>
        <v>20.612385488400104</v>
      </c>
    </row>
    <row r="621" spans="1:6">
      <c r="A621" s="4">
        <v>6287.39</v>
      </c>
      <c r="B621" s="4">
        <f>excessE!L622</f>
        <v>753858.0000000085</v>
      </c>
      <c r="C621" s="4">
        <f>excessE!M622</f>
        <v>909243.49</v>
      </c>
      <c r="D621" s="4">
        <f>excessE!N622</f>
        <v>155385.48999999149</v>
      </c>
      <c r="E621" s="4">
        <f t="shared" si="20"/>
        <v>20.612037014927182</v>
      </c>
      <c r="F621" s="4">
        <f t="shared" si="19"/>
        <v>20.612037014927179</v>
      </c>
    </row>
    <row r="622" spans="1:6">
      <c r="A622" s="4">
        <v>6297.37</v>
      </c>
      <c r="B622" s="4">
        <f>excessE!L623</f>
        <v>755073.90000000852</v>
      </c>
      <c r="C622" s="4">
        <f>excessE!M623</f>
        <v>910715.45700000005</v>
      </c>
      <c r="D622" s="4">
        <f>excessE!N623</f>
        <v>155641.55699999153</v>
      </c>
      <c r="E622" s="4">
        <f t="shared" si="20"/>
        <v>20.612758168437523</v>
      </c>
      <c r="F622" s="4">
        <f t="shared" si="19"/>
        <v>20.612758168437523</v>
      </c>
    </row>
    <row r="623" spans="1:6">
      <c r="A623" s="4">
        <v>6307.64</v>
      </c>
      <c r="B623" s="4">
        <f>excessE!L624</f>
        <v>756289.80000000854</v>
      </c>
      <c r="C623" s="4">
        <f>excessE!M624</f>
        <v>912173.81099999999</v>
      </c>
      <c r="D623" s="4">
        <f>excessE!N624</f>
        <v>155884.01099999144</v>
      </c>
      <c r="E623" s="4">
        <f t="shared" si="20"/>
        <v>20.611677031739632</v>
      </c>
      <c r="F623" s="4">
        <f t="shared" si="19"/>
        <v>20.611677031739642</v>
      </c>
    </row>
    <row r="624" spans="1:6">
      <c r="A624" s="4">
        <v>6317.68</v>
      </c>
      <c r="B624" s="4">
        <f>excessE!L625</f>
        <v>757505.70000000857</v>
      </c>
      <c r="C624" s="4">
        <f>excessE!M625</f>
        <v>913635.71100000013</v>
      </c>
      <c r="D624" s="4">
        <f>excessE!N625</f>
        <v>156130.01099999156</v>
      </c>
      <c r="E624" s="4">
        <f t="shared" si="20"/>
        <v>20.611067481075025</v>
      </c>
      <c r="F624" s="4">
        <f t="shared" si="19"/>
        <v>20.611067481075033</v>
      </c>
    </row>
    <row r="625" spans="1:6">
      <c r="A625" s="4">
        <v>6328.48</v>
      </c>
      <c r="B625" s="4">
        <f>excessE!L626</f>
        <v>758721.60000000859</v>
      </c>
      <c r="C625" s="4">
        <f>excessE!M626</f>
        <v>915098.43300000008</v>
      </c>
      <c r="D625" s="4">
        <f>excessE!N626</f>
        <v>156376.83299999149</v>
      </c>
      <c r="E625" s="4">
        <f t="shared" si="20"/>
        <v>20.610568224232679</v>
      </c>
      <c r="F625" s="4">
        <f t="shared" si="19"/>
        <v>20.610568224232672</v>
      </c>
    </row>
    <row r="626" spans="1:6">
      <c r="A626" s="4">
        <v>6337.82</v>
      </c>
      <c r="B626" s="4">
        <f>excessE!L627</f>
        <v>759937.50000000861</v>
      </c>
      <c r="C626" s="4">
        <f>excessE!M627</f>
        <v>916566.0290000001</v>
      </c>
      <c r="D626" s="4">
        <f>excessE!N627</f>
        <v>156628.52899999148</v>
      </c>
      <c r="E626" s="4">
        <f t="shared" si="20"/>
        <v>20.610711933545801</v>
      </c>
      <c r="F626" s="4">
        <f t="shared" si="19"/>
        <v>20.610711933545815</v>
      </c>
    </row>
    <row r="627" spans="1:6">
      <c r="A627" s="4">
        <v>6347.84</v>
      </c>
      <c r="B627" s="4">
        <f>excessE!L628</f>
        <v>761153.40000000864</v>
      </c>
      <c r="C627" s="4">
        <f>excessE!M628</f>
        <v>918044.853</v>
      </c>
      <c r="D627" s="4">
        <f>excessE!N628</f>
        <v>156891.45299999136</v>
      </c>
      <c r="E627" s="4">
        <f t="shared" si="20"/>
        <v>20.612330313441362</v>
      </c>
      <c r="F627" s="4">
        <f t="shared" si="19"/>
        <v>20.612330313441362</v>
      </c>
    </row>
    <row r="628" spans="1:6">
      <c r="A628" s="4">
        <v>6357.88</v>
      </c>
      <c r="B628" s="4">
        <f>excessE!L629</f>
        <v>762369.30000000866</v>
      </c>
      <c r="C628" s="4">
        <f>excessE!M629</f>
        <v>919512.48900000006</v>
      </c>
      <c r="D628" s="4">
        <f>excessE!N629</f>
        <v>157143.1889999914</v>
      </c>
      <c r="E628" s="4">
        <f t="shared" si="20"/>
        <v>20.612476000802971</v>
      </c>
      <c r="F628" s="4">
        <f t="shared" si="19"/>
        <v>20.612476000802971</v>
      </c>
    </row>
    <row r="629" spans="1:6">
      <c r="A629" s="4">
        <v>6367.87</v>
      </c>
      <c r="B629" s="4">
        <f>excessE!L630</f>
        <v>763585.20000000868</v>
      </c>
      <c r="C629" s="4">
        <f>excessE!M630</f>
        <v>920975.95699999994</v>
      </c>
      <c r="D629" s="4">
        <f>excessE!N630</f>
        <v>157390.75699999125</v>
      </c>
      <c r="E629" s="4">
        <f t="shared" si="20"/>
        <v>20.612075378096563</v>
      </c>
      <c r="F629" s="4">
        <f t="shared" si="19"/>
        <v>20.612075378096574</v>
      </c>
    </row>
    <row r="630" spans="1:6">
      <c r="A630" s="4">
        <v>6377.88</v>
      </c>
      <c r="B630" s="4">
        <f>excessE!L631</f>
        <v>764801.10000000871</v>
      </c>
      <c r="C630" s="4">
        <f>excessE!M631</f>
        <v>922443.80300000007</v>
      </c>
      <c r="D630" s="4">
        <f>excessE!N631</f>
        <v>157642.70299999136</v>
      </c>
      <c r="E630" s="4">
        <f t="shared" si="20"/>
        <v>20.612248465645465</v>
      </c>
      <c r="F630" s="4">
        <f t="shared" si="19"/>
        <v>20.612248465645457</v>
      </c>
    </row>
    <row r="631" spans="1:6">
      <c r="A631" s="4">
        <v>6388.11</v>
      </c>
      <c r="B631" s="4">
        <f>excessE!L632</f>
        <v>766017.00000000873</v>
      </c>
      <c r="C631" s="4">
        <f>excessE!M632</f>
        <v>923915.50399999996</v>
      </c>
      <c r="D631" s="4">
        <f>excessE!N632</f>
        <v>157898.50399999123</v>
      </c>
      <c r="E631" s="4">
        <f t="shared" si="20"/>
        <v>20.612924256248803</v>
      </c>
      <c r="F631" s="4">
        <f t="shared" si="19"/>
        <v>20.612924256248807</v>
      </c>
    </row>
    <row r="632" spans="1:6">
      <c r="A632" s="4">
        <v>6398.35</v>
      </c>
      <c r="B632" s="4">
        <f>excessE!L633</f>
        <v>767232.90000000875</v>
      </c>
      <c r="C632" s="4">
        <f>excessE!M633</f>
        <v>925377.42999999993</v>
      </c>
      <c r="D632" s="4">
        <f>excessE!N633</f>
        <v>158144.52999999118</v>
      </c>
      <c r="E632" s="4">
        <f t="shared" si="20"/>
        <v>20.612323845860814</v>
      </c>
      <c r="F632" s="4">
        <f t="shared" si="19"/>
        <v>20.612323845860804</v>
      </c>
    </row>
    <row r="633" spans="1:6">
      <c r="A633" s="4">
        <v>6408.8</v>
      </c>
      <c r="B633" s="4">
        <f>excessE!L634</f>
        <v>768448.80000000878</v>
      </c>
      <c r="C633" s="4">
        <f>excessE!M634</f>
        <v>926838.92500000005</v>
      </c>
      <c r="D633" s="4">
        <f>excessE!N634</f>
        <v>158390.12499999127</v>
      </c>
      <c r="E633" s="4">
        <f t="shared" si="20"/>
        <v>20.611669248489875</v>
      </c>
      <c r="F633" s="4">
        <f t="shared" si="19"/>
        <v>20.611669248489875</v>
      </c>
    </row>
    <row r="634" spans="1:6">
      <c r="A634" s="4">
        <v>6418.81</v>
      </c>
      <c r="B634" s="4">
        <f>excessE!L635</f>
        <v>769664.7000000088</v>
      </c>
      <c r="C634" s="4">
        <f>excessE!M635</f>
        <v>928317.13800000004</v>
      </c>
      <c r="D634" s="4">
        <f>excessE!N635</f>
        <v>158652.43799999123</v>
      </c>
      <c r="E634" s="4">
        <f t="shared" si="20"/>
        <v>20.613188834045445</v>
      </c>
      <c r="F634" s="4">
        <f t="shared" si="19"/>
        <v>20.613188834045452</v>
      </c>
    </row>
    <row r="635" spans="1:6">
      <c r="A635" s="4">
        <v>6429.19</v>
      </c>
      <c r="B635" s="4">
        <f>excessE!L636</f>
        <v>770880.60000000882</v>
      </c>
      <c r="C635" s="4">
        <f>excessE!M636</f>
        <v>929781.40300000005</v>
      </c>
      <c r="D635" s="4">
        <f>excessE!N636</f>
        <v>158900.80299999123</v>
      </c>
      <c r="E635" s="4">
        <f t="shared" si="20"/>
        <v>20.612894266633447</v>
      </c>
      <c r="F635" s="4">
        <f t="shared" si="19"/>
        <v>20.612894266633432</v>
      </c>
    </row>
    <row r="636" spans="1:6">
      <c r="A636" s="4">
        <v>6438.99</v>
      </c>
      <c r="B636" s="4">
        <f>excessE!L637</f>
        <v>772096.50000000885</v>
      </c>
      <c r="C636" s="4">
        <f>excessE!M637</f>
        <v>931236.19699999993</v>
      </c>
      <c r="D636" s="4">
        <f>excessE!N637</f>
        <v>159139.69699999108</v>
      </c>
      <c r="E636" s="4">
        <f t="shared" si="20"/>
        <v>20.611373966853776</v>
      </c>
      <c r="F636" s="4">
        <f t="shared" si="19"/>
        <v>20.61137396685379</v>
      </c>
    </row>
    <row r="637" spans="1:6">
      <c r="A637" s="4">
        <v>6449.04</v>
      </c>
      <c r="B637" s="4">
        <f>excessE!L638</f>
        <v>773312.40000000887</v>
      </c>
      <c r="C637" s="4">
        <f>excessE!M638</f>
        <v>932708.09499999997</v>
      </c>
      <c r="D637" s="4">
        <f>excessE!N638</f>
        <v>159395.6949999911</v>
      </c>
      <c r="E637" s="4">
        <f t="shared" si="20"/>
        <v>20.612070231899722</v>
      </c>
      <c r="F637" s="4">
        <f t="shared" si="19"/>
        <v>20.612070231899718</v>
      </c>
    </row>
    <row r="638" spans="1:6">
      <c r="A638" s="4">
        <v>6459.07</v>
      </c>
      <c r="B638" s="4">
        <f>excessE!L639</f>
        <v>774528.30000000889</v>
      </c>
      <c r="C638" s="4">
        <f>excessE!M639</f>
        <v>934177.19200000004</v>
      </c>
      <c r="D638" s="4">
        <f>excessE!N639</f>
        <v>159648.89199999114</v>
      </c>
      <c r="E638" s="4">
        <f t="shared" si="20"/>
        <v>20.612402671405206</v>
      </c>
      <c r="F638" s="4">
        <f t="shared" si="19"/>
        <v>20.612402671405203</v>
      </c>
    </row>
    <row r="639" spans="1:6">
      <c r="A639" s="4">
        <v>6469.18</v>
      </c>
      <c r="B639" s="4">
        <f>excessE!L640</f>
        <v>775744.20000000892</v>
      </c>
      <c r="C639" s="4">
        <f>excessE!M640</f>
        <v>935644.25399999996</v>
      </c>
      <c r="D639" s="4">
        <f>excessE!N640</f>
        <v>159900.05399999104</v>
      </c>
      <c r="E639" s="4">
        <f t="shared" si="20"/>
        <v>20.612471740038686</v>
      </c>
      <c r="F639" s="4">
        <f t="shared" si="19"/>
        <v>20.612471740038689</v>
      </c>
    </row>
    <row r="640" spans="1:6">
      <c r="A640" s="4">
        <v>6479.23</v>
      </c>
      <c r="B640" s="4">
        <f>excessE!L641</f>
        <v>776960.10000000894</v>
      </c>
      <c r="C640" s="4">
        <f>excessE!M641</f>
        <v>937113.52099999995</v>
      </c>
      <c r="D640" s="4">
        <f>excessE!N641</f>
        <v>160153.42099999101</v>
      </c>
      <c r="E640" s="4">
        <f t="shared" si="20"/>
        <v>20.61282439085214</v>
      </c>
      <c r="F640" s="4">
        <f t="shared" si="19"/>
        <v>20.612824390852136</v>
      </c>
    </row>
    <row r="641" spans="1:6">
      <c r="A641" s="4">
        <v>6489.27</v>
      </c>
      <c r="B641" s="4">
        <f>excessE!L642</f>
        <v>778176.00000000896</v>
      </c>
      <c r="C641" s="4">
        <f>excessE!M642</f>
        <v>938581.15399999998</v>
      </c>
      <c r="D641" s="4">
        <f>excessE!N642</f>
        <v>160405.15399999102</v>
      </c>
      <c r="E641" s="4">
        <f t="shared" si="20"/>
        <v>20.612965961426355</v>
      </c>
      <c r="F641" s="4">
        <f t="shared" si="19"/>
        <v>20.612965961426355</v>
      </c>
    </row>
    <row r="642" spans="1:6">
      <c r="A642" s="4">
        <v>6499.28</v>
      </c>
      <c r="B642" s="4">
        <f>excessE!L643</f>
        <v>779391.90000000899</v>
      </c>
      <c r="C642" s="4">
        <f>excessE!M643</f>
        <v>940046.4049999998</v>
      </c>
      <c r="D642" s="4">
        <f>excessE!N643</f>
        <v>160654.50499999081</v>
      </c>
      <c r="E642" s="4">
        <f t="shared" si="20"/>
        <v>20.612801467399009</v>
      </c>
      <c r="F642" s="4">
        <f t="shared" si="19"/>
        <v>20.612801467398999</v>
      </c>
    </row>
    <row r="643" spans="1:6">
      <c r="A643" s="4">
        <v>6509.51</v>
      </c>
      <c r="B643" s="4">
        <f>excessE!L644</f>
        <v>780607.80000000901</v>
      </c>
      <c r="C643" s="4">
        <f>excessE!M644</f>
        <v>941512.53999999992</v>
      </c>
      <c r="D643" s="4">
        <f>excessE!N644</f>
        <v>160904.73999999091</v>
      </c>
      <c r="E643" s="4">
        <f t="shared" si="20"/>
        <v>20.6127507309034</v>
      </c>
      <c r="F643" s="4">
        <f t="shared" ref="F643:F706" si="21">D643*100/B643</f>
        <v>20.612750730903414</v>
      </c>
    </row>
    <row r="644" spans="1:6">
      <c r="A644" s="4">
        <v>6519.7</v>
      </c>
      <c r="B644" s="4">
        <f>excessE!L645</f>
        <v>781823.70000000903</v>
      </c>
      <c r="C644" s="4">
        <f>excessE!M645</f>
        <v>942981.40999999992</v>
      </c>
      <c r="D644" s="4">
        <f>excessE!N645</f>
        <v>161157.70999999088</v>
      </c>
      <c r="E644" s="4">
        <f t="shared" si="20"/>
        <v>20.613049975331904</v>
      </c>
      <c r="F644" s="4">
        <f t="shared" si="21"/>
        <v>20.613049975331908</v>
      </c>
    </row>
    <row r="645" spans="1:6">
      <c r="A645" s="4">
        <v>6529.92</v>
      </c>
      <c r="B645" s="4">
        <f>excessE!L646</f>
        <v>783039.60000000906</v>
      </c>
      <c r="C645" s="4">
        <f>excessE!M646</f>
        <v>944449.6399999999</v>
      </c>
      <c r="D645" s="4">
        <f>excessE!N646</f>
        <v>161410.03999999084</v>
      </c>
      <c r="E645" s="4">
        <f t="shared" si="20"/>
        <v>20.613266557654157</v>
      </c>
      <c r="F645" s="4">
        <f t="shared" si="21"/>
        <v>20.613266557654168</v>
      </c>
    </row>
    <row r="646" spans="1:6">
      <c r="A646" s="4">
        <v>6540.12</v>
      </c>
      <c r="B646" s="4">
        <f>excessE!L647</f>
        <v>784255.50000000908</v>
      </c>
      <c r="C646" s="4">
        <f>excessE!M647</f>
        <v>945913.37999999989</v>
      </c>
      <c r="D646" s="4">
        <f>excessE!N647</f>
        <v>161657.87999999081</v>
      </c>
      <c r="E646" s="4">
        <f t="shared" si="20"/>
        <v>20.61290995090107</v>
      </c>
      <c r="F646" s="4">
        <f t="shared" si="21"/>
        <v>20.612909950901066</v>
      </c>
    </row>
    <row r="647" spans="1:6">
      <c r="A647" s="4">
        <v>6550.32</v>
      </c>
      <c r="B647" s="4">
        <f>excessE!L648</f>
        <v>785471.4000000091</v>
      </c>
      <c r="C647" s="4">
        <f>excessE!M648</f>
        <v>947391.3069999998</v>
      </c>
      <c r="D647" s="4">
        <f>excessE!N648</f>
        <v>161919.90699999069</v>
      </c>
      <c r="E647" s="4">
        <f t="shared" si="20"/>
        <v>20.614360624713868</v>
      </c>
      <c r="F647" s="4">
        <f t="shared" si="21"/>
        <v>20.614360624713875</v>
      </c>
    </row>
    <row r="648" spans="1:6">
      <c r="A648" s="4">
        <v>6560.57</v>
      </c>
      <c r="B648" s="4">
        <f>excessE!L649</f>
        <v>786687.30000000913</v>
      </c>
      <c r="C648" s="4">
        <f>excessE!M649</f>
        <v>948851.54099999997</v>
      </c>
      <c r="D648" s="4">
        <f>excessE!N649</f>
        <v>162164.24099999084</v>
      </c>
      <c r="E648" s="4">
        <f t="shared" si="20"/>
        <v>20.613557763038628</v>
      </c>
      <c r="F648" s="4">
        <f t="shared" si="21"/>
        <v>20.613557763038628</v>
      </c>
    </row>
    <row r="649" spans="1:6">
      <c r="A649" s="4">
        <v>6570.8</v>
      </c>
      <c r="B649" s="4">
        <f>excessE!L650</f>
        <v>787903.20000000915</v>
      </c>
      <c r="C649" s="4">
        <f>excessE!M650</f>
        <v>950319.57399999991</v>
      </c>
      <c r="D649" s="4">
        <f>excessE!N650</f>
        <v>162416.37399999076</v>
      </c>
      <c r="E649" s="4">
        <f t="shared" si="20"/>
        <v>20.613747221738521</v>
      </c>
      <c r="F649" s="4">
        <f t="shared" si="21"/>
        <v>20.613747221738517</v>
      </c>
    </row>
    <row r="650" spans="1:6">
      <c r="A650" s="4">
        <v>6580.9</v>
      </c>
      <c r="B650" s="4">
        <f>excessE!L651</f>
        <v>789119.10000000917</v>
      </c>
      <c r="C650" s="4">
        <f>excessE!M651</f>
        <v>951784.15999999992</v>
      </c>
      <c r="D650" s="4">
        <f>excessE!N651</f>
        <v>162665.05999999074</v>
      </c>
      <c r="E650" s="4">
        <f t="shared" ref="E650:E713" si="22">(C650*100/B650)-100</f>
        <v>20.613499280398713</v>
      </c>
      <c r="F650" s="4">
        <f t="shared" si="21"/>
        <v>20.61349928039872</v>
      </c>
    </row>
    <row r="651" spans="1:6">
      <c r="A651" s="4">
        <v>6590.93</v>
      </c>
      <c r="B651" s="4">
        <f>excessE!L652</f>
        <v>790335.0000000092</v>
      </c>
      <c r="C651" s="4">
        <f>excessE!M652</f>
        <v>953249.78599999996</v>
      </c>
      <c r="D651" s="4">
        <f>excessE!N652</f>
        <v>162914.78599999077</v>
      </c>
      <c r="E651" s="4">
        <f t="shared" si="22"/>
        <v>20.613383691724252</v>
      </c>
      <c r="F651" s="4">
        <f t="shared" si="21"/>
        <v>20.613383691724255</v>
      </c>
    </row>
    <row r="652" spans="1:6">
      <c r="A652" s="4">
        <v>6600.92</v>
      </c>
      <c r="B652" s="4">
        <f>excessE!L653</f>
        <v>791550.90000000922</v>
      </c>
      <c r="C652" s="4">
        <f>excessE!M653</f>
        <v>954713.81199999992</v>
      </c>
      <c r="D652" s="4">
        <f>excessE!N653</f>
        <v>163162.9119999907</v>
      </c>
      <c r="E652" s="4">
        <f t="shared" si="22"/>
        <v>20.613066323339254</v>
      </c>
      <c r="F652" s="4">
        <f t="shared" si="21"/>
        <v>20.613066323339257</v>
      </c>
    </row>
    <row r="653" spans="1:6">
      <c r="A653" s="4">
        <v>6611.14</v>
      </c>
      <c r="B653" s="4">
        <f>excessE!L654</f>
        <v>792766.80000000924</v>
      </c>
      <c r="C653" s="4">
        <f>excessE!M654</f>
        <v>956173.91499999992</v>
      </c>
      <c r="D653" s="4">
        <f>excessE!N654</f>
        <v>163407.11499999068</v>
      </c>
      <c r="E653" s="4">
        <f t="shared" si="22"/>
        <v>20.612255079298066</v>
      </c>
      <c r="F653" s="4">
        <f t="shared" si="21"/>
        <v>20.61225507929807</v>
      </c>
    </row>
    <row r="654" spans="1:6">
      <c r="A654" s="4">
        <v>6621.39</v>
      </c>
      <c r="B654" s="4">
        <f>excessE!L655</f>
        <v>793982.70000000927</v>
      </c>
      <c r="C654" s="4">
        <f>excessE!M655</f>
        <v>957643.21299999987</v>
      </c>
      <c r="D654" s="4">
        <f>excessE!N655</f>
        <v>163660.51299999061</v>
      </c>
      <c r="E654" s="4">
        <f t="shared" si="22"/>
        <v>20.612604405610938</v>
      </c>
      <c r="F654" s="4">
        <f t="shared" si="21"/>
        <v>20.612604405610941</v>
      </c>
    </row>
    <row r="655" spans="1:6">
      <c r="A655" s="4">
        <v>6631.65</v>
      </c>
      <c r="B655" s="4">
        <f>excessE!L656</f>
        <v>795198.60000000929</v>
      </c>
      <c r="C655" s="4">
        <f>excessE!M656</f>
        <v>959104.31999999983</v>
      </c>
      <c r="D655" s="4">
        <f>excessE!N656</f>
        <v>163905.71999999054</v>
      </c>
      <c r="E655" s="4">
        <f t="shared" si="22"/>
        <v>20.611922606502162</v>
      </c>
      <c r="F655" s="4">
        <f t="shared" si="21"/>
        <v>20.611922606502151</v>
      </c>
    </row>
    <row r="656" spans="1:6">
      <c r="A656" s="4">
        <v>6641.62</v>
      </c>
      <c r="B656" s="4">
        <f>excessE!L657</f>
        <v>796414.50000000931</v>
      </c>
      <c r="C656" s="4">
        <f>excessE!M657</f>
        <v>960581.36599999992</v>
      </c>
      <c r="D656" s="4">
        <f>excessE!N657</f>
        <v>164166.86599999061</v>
      </c>
      <c r="E656" s="4">
        <f t="shared" si="22"/>
        <v>20.613244233999851</v>
      </c>
      <c r="F656" s="4">
        <f t="shared" si="21"/>
        <v>20.613244233999843</v>
      </c>
    </row>
    <row r="657" spans="1:6">
      <c r="A657" s="4">
        <v>6651.87</v>
      </c>
      <c r="B657" s="4">
        <f>excessE!L658</f>
        <v>797630.40000000934</v>
      </c>
      <c r="C657" s="4">
        <f>excessE!M658</f>
        <v>962050.33599999989</v>
      </c>
      <c r="D657" s="4">
        <f>excessE!N658</f>
        <v>164419.93599999056</v>
      </c>
      <c r="E657" s="4">
        <f t="shared" si="22"/>
        <v>20.613549333123302</v>
      </c>
      <c r="F657" s="4">
        <f t="shared" si="21"/>
        <v>20.613549333123288</v>
      </c>
    </row>
    <row r="658" spans="1:6">
      <c r="A658" s="4">
        <v>6662.13</v>
      </c>
      <c r="B658" s="4">
        <f>excessE!L659</f>
        <v>798846.30000000936</v>
      </c>
      <c r="C658" s="4">
        <f>excessE!M659</f>
        <v>963517.88299999991</v>
      </c>
      <c r="D658" s="4">
        <f>excessE!N659</f>
        <v>164671.58299999055</v>
      </c>
      <c r="E658" s="4">
        <f t="shared" si="22"/>
        <v>20.613675371593843</v>
      </c>
      <c r="F658" s="4">
        <f t="shared" si="21"/>
        <v>20.613675371593835</v>
      </c>
    </row>
    <row r="659" spans="1:6">
      <c r="A659" s="4">
        <v>6672.13</v>
      </c>
      <c r="B659" s="4">
        <f>excessE!L660</f>
        <v>800062.20000000938</v>
      </c>
      <c r="C659" s="4">
        <f>excessE!M660</f>
        <v>964984.02099999995</v>
      </c>
      <c r="D659" s="4">
        <f>excessE!N660</f>
        <v>164921.82099999057</v>
      </c>
      <c r="E659" s="4">
        <f t="shared" si="22"/>
        <v>20.61362491566139</v>
      </c>
      <c r="F659" s="4">
        <f t="shared" si="21"/>
        <v>20.613624915661386</v>
      </c>
    </row>
    <row r="660" spans="1:6">
      <c r="A660" s="4">
        <v>6682.56</v>
      </c>
      <c r="B660" s="4">
        <f>excessE!L661</f>
        <v>801278.10000000941</v>
      </c>
      <c r="C660" s="4">
        <f>excessE!M661</f>
        <v>966447.01099999994</v>
      </c>
      <c r="D660" s="4">
        <f>excessE!N661</f>
        <v>165168.91099999053</v>
      </c>
      <c r="E660" s="4">
        <f t="shared" si="22"/>
        <v>20.613181740520375</v>
      </c>
      <c r="F660" s="4">
        <f t="shared" si="21"/>
        <v>20.613181740520375</v>
      </c>
    </row>
    <row r="661" spans="1:6">
      <c r="A661" s="4">
        <v>6692.7</v>
      </c>
      <c r="B661" s="4">
        <f>excessE!L662</f>
        <v>802494.00000000943</v>
      </c>
      <c r="C661" s="4">
        <f>excessE!M662</f>
        <v>967920.40399999986</v>
      </c>
      <c r="D661" s="4">
        <f>excessE!N662</f>
        <v>165426.40399999043</v>
      </c>
      <c r="E661" s="4">
        <f t="shared" si="22"/>
        <v>20.614036242014095</v>
      </c>
      <c r="F661" s="4">
        <f t="shared" si="21"/>
        <v>20.61403624201408</v>
      </c>
    </row>
    <row r="662" spans="1:6">
      <c r="A662" s="4">
        <v>6702.76</v>
      </c>
      <c r="B662" s="4">
        <f>excessE!L663</f>
        <v>803709.90000000945</v>
      </c>
      <c r="C662" s="4">
        <f>excessE!M663</f>
        <v>969388.27599999984</v>
      </c>
      <c r="D662" s="4">
        <f>excessE!N663</f>
        <v>165678.37599999039</v>
      </c>
      <c r="E662" s="4">
        <f t="shared" si="22"/>
        <v>20.614201218622341</v>
      </c>
      <c r="F662" s="4">
        <f t="shared" si="21"/>
        <v>20.614201218622345</v>
      </c>
    </row>
    <row r="663" spans="1:6">
      <c r="A663" s="4">
        <v>6712.86</v>
      </c>
      <c r="B663" s="4">
        <f>excessE!L664</f>
        <v>804925.80000000948</v>
      </c>
      <c r="C663" s="4">
        <f>excessE!M664</f>
        <v>970847.42500000005</v>
      </c>
      <c r="D663" s="4">
        <f>excessE!N664</f>
        <v>165921.62499999057</v>
      </c>
      <c r="E663" s="4">
        <f t="shared" si="22"/>
        <v>20.61328199443831</v>
      </c>
      <c r="F663" s="4">
        <f t="shared" si="21"/>
        <v>20.613281994438321</v>
      </c>
    </row>
    <row r="664" spans="1:6">
      <c r="A664" s="4">
        <v>6723.21</v>
      </c>
      <c r="B664" s="4">
        <f>excessE!L665</f>
        <v>806141.7000000095</v>
      </c>
      <c r="C664" s="4">
        <f>excessE!M665</f>
        <v>972307.07599999988</v>
      </c>
      <c r="D664" s="4">
        <f>excessE!N665</f>
        <v>166165.37599999039</v>
      </c>
      <c r="E664" s="4">
        <f t="shared" si="22"/>
        <v>20.612427815108489</v>
      </c>
      <c r="F664" s="4">
        <f t="shared" si="21"/>
        <v>20.612427815108489</v>
      </c>
    </row>
    <row r="665" spans="1:6">
      <c r="A665" s="4">
        <v>6733.1</v>
      </c>
      <c r="B665" s="4">
        <f>excessE!L666</f>
        <v>807357.60000000952</v>
      </c>
      <c r="C665" s="4">
        <f>excessE!M666</f>
        <v>973775.53199999989</v>
      </c>
      <c r="D665" s="4">
        <f>excessE!N666</f>
        <v>166417.93199999037</v>
      </c>
      <c r="E665" s="4">
        <f t="shared" si="22"/>
        <v>20.612666803407606</v>
      </c>
      <c r="F665" s="4">
        <f t="shared" si="21"/>
        <v>20.61266680340761</v>
      </c>
    </row>
    <row r="666" spans="1:6">
      <c r="A666" s="4">
        <v>6743.1</v>
      </c>
      <c r="B666" s="4">
        <f>excessE!L667</f>
        <v>808573.50000000955</v>
      </c>
      <c r="C666" s="4">
        <f>excessE!M667</f>
        <v>975246.82699999982</v>
      </c>
      <c r="D666" s="4">
        <f>excessE!N667</f>
        <v>166673.32699999027</v>
      </c>
      <c r="E666" s="4">
        <f t="shared" si="22"/>
        <v>20.613256185119639</v>
      </c>
      <c r="F666" s="4">
        <f t="shared" si="21"/>
        <v>20.613256185119635</v>
      </c>
    </row>
    <row r="667" spans="1:6">
      <c r="A667" s="4">
        <v>6753.37</v>
      </c>
      <c r="B667" s="4">
        <f>excessE!L668</f>
        <v>809789.40000000957</v>
      </c>
      <c r="C667" s="4">
        <f>excessE!M668</f>
        <v>976710.42799999996</v>
      </c>
      <c r="D667" s="4">
        <f>excessE!N668</f>
        <v>166921.02799999039</v>
      </c>
      <c r="E667" s="4">
        <f t="shared" si="22"/>
        <v>20.61289367334129</v>
      </c>
      <c r="F667" s="4">
        <f t="shared" si="21"/>
        <v>20.612893673341294</v>
      </c>
    </row>
    <row r="668" spans="1:6">
      <c r="A668" s="4">
        <v>6763.4</v>
      </c>
      <c r="B668" s="4">
        <f>excessE!L669</f>
        <v>811005.30000000959</v>
      </c>
      <c r="C668" s="4">
        <f>excessE!M669</f>
        <v>978177.58100000001</v>
      </c>
      <c r="D668" s="4">
        <f>excessE!N669</f>
        <v>167172.28099999041</v>
      </c>
      <c r="E668" s="4">
        <f t="shared" si="22"/>
        <v>20.612970223497726</v>
      </c>
      <c r="F668" s="4">
        <f t="shared" si="21"/>
        <v>20.612970223497729</v>
      </c>
    </row>
    <row r="669" spans="1:6">
      <c r="A669" s="4">
        <v>6773.43</v>
      </c>
      <c r="B669" s="4">
        <f>excessE!L670</f>
        <v>812221.20000000962</v>
      </c>
      <c r="C669" s="4">
        <f>excessE!M670</f>
        <v>979648.02</v>
      </c>
      <c r="D669" s="4">
        <f>excessE!N670</f>
        <v>167426.8199999904</v>
      </c>
      <c r="E669" s="4">
        <f t="shared" si="22"/>
        <v>20.613451114054698</v>
      </c>
      <c r="F669" s="4">
        <f t="shared" si="21"/>
        <v>20.613451114054698</v>
      </c>
    </row>
    <row r="670" spans="1:6">
      <c r="A670" s="4">
        <v>6783.43</v>
      </c>
      <c r="B670" s="4">
        <f>excessE!L671</f>
        <v>813437.10000000964</v>
      </c>
      <c r="C670" s="4">
        <f>excessE!M671</f>
        <v>981116.14699999988</v>
      </c>
      <c r="D670" s="4">
        <f>excessE!N671</f>
        <v>167679.04699999024</v>
      </c>
      <c r="E670" s="4">
        <f t="shared" si="22"/>
        <v>20.613646340938743</v>
      </c>
      <c r="F670" s="4">
        <f t="shared" si="21"/>
        <v>20.613646340938747</v>
      </c>
    </row>
    <row r="671" spans="1:6">
      <c r="A671" s="4">
        <v>6793.47</v>
      </c>
      <c r="B671" s="4">
        <f>excessE!L672</f>
        <v>814653.00000000966</v>
      </c>
      <c r="C671" s="4">
        <f>excessE!M672</f>
        <v>982576.17500000005</v>
      </c>
      <c r="D671" s="4">
        <f>excessE!N672</f>
        <v>167923.17499999038</v>
      </c>
      <c r="E671" s="4">
        <f t="shared" si="22"/>
        <v>20.612846819441941</v>
      </c>
      <c r="F671" s="4">
        <f t="shared" si="21"/>
        <v>20.612846819441945</v>
      </c>
    </row>
    <row r="672" spans="1:6">
      <c r="A672" s="4">
        <v>6803.48</v>
      </c>
      <c r="B672" s="4">
        <f>excessE!L673</f>
        <v>815868.90000000969</v>
      </c>
      <c r="C672" s="4">
        <f>excessE!M673</f>
        <v>984052.04699999979</v>
      </c>
      <c r="D672" s="4">
        <f>excessE!N673</f>
        <v>168183.1469999901</v>
      </c>
      <c r="E672" s="4">
        <f t="shared" si="22"/>
        <v>20.613991659687983</v>
      </c>
      <c r="F672" s="4">
        <f t="shared" si="21"/>
        <v>20.613991659687986</v>
      </c>
    </row>
    <row r="673" spans="1:6">
      <c r="A673" s="4">
        <v>6813.5</v>
      </c>
      <c r="B673" s="4">
        <f>excessE!L674</f>
        <v>817084.80000000971</v>
      </c>
      <c r="C673" s="4">
        <f>excessE!M674</f>
        <v>985519.42399999988</v>
      </c>
      <c r="D673" s="4">
        <f>excessE!N674</f>
        <v>168434.62399999017</v>
      </c>
      <c r="E673" s="4">
        <f t="shared" si="22"/>
        <v>20.614093420901753</v>
      </c>
      <c r="F673" s="4">
        <f t="shared" si="21"/>
        <v>20.614093420901746</v>
      </c>
    </row>
    <row r="674" spans="1:6">
      <c r="A674" s="4">
        <v>6823.51</v>
      </c>
      <c r="B674" s="4">
        <f>excessE!L675</f>
        <v>818300.70000000973</v>
      </c>
      <c r="C674" s="4">
        <f>excessE!M675</f>
        <v>986978.38299999991</v>
      </c>
      <c r="D674" s="4">
        <f>excessE!N675</f>
        <v>168677.68299999018</v>
      </c>
      <c r="E674" s="4">
        <f t="shared" si="22"/>
        <v>20.613166162510709</v>
      </c>
      <c r="F674" s="4">
        <f t="shared" si="21"/>
        <v>20.613166162510698</v>
      </c>
    </row>
    <row r="675" spans="1:6">
      <c r="A675" s="4">
        <v>6833.58</v>
      </c>
      <c r="B675" s="4">
        <f>excessE!L676</f>
        <v>819516.60000000976</v>
      </c>
      <c r="C675" s="4">
        <f>excessE!M676</f>
        <v>988448.6939999999</v>
      </c>
      <c r="D675" s="4">
        <f>excessE!N676</f>
        <v>168932.09399999015</v>
      </c>
      <c r="E675" s="4">
        <f t="shared" si="22"/>
        <v>20.61362686246845</v>
      </c>
      <c r="F675" s="4">
        <f t="shared" si="21"/>
        <v>20.613626862468454</v>
      </c>
    </row>
    <row r="676" spans="1:6">
      <c r="A676" s="4">
        <v>6843.58</v>
      </c>
      <c r="B676" s="4">
        <f>excessE!L677</f>
        <v>820732.50000000978</v>
      </c>
      <c r="C676" s="4">
        <f>excessE!M677</f>
        <v>989911.16599999997</v>
      </c>
      <c r="D676" s="4">
        <f>excessE!N677</f>
        <v>169178.66599999019</v>
      </c>
      <c r="E676" s="4">
        <f t="shared" si="22"/>
        <v>20.6131310749834</v>
      </c>
      <c r="F676" s="4">
        <f t="shared" si="21"/>
        <v>20.613131074983404</v>
      </c>
    </row>
    <row r="677" spans="1:6">
      <c r="A677" s="4">
        <v>6853.6</v>
      </c>
      <c r="B677" s="4">
        <f>excessE!L678</f>
        <v>821948.4000000098</v>
      </c>
      <c r="C677" s="4">
        <f>excessE!M678</f>
        <v>991373.88999999978</v>
      </c>
      <c r="D677" s="4">
        <f>excessE!N678</f>
        <v>169425.48999998998</v>
      </c>
      <c r="E677" s="4">
        <f t="shared" si="22"/>
        <v>20.612667413184084</v>
      </c>
      <c r="F677" s="4">
        <f t="shared" si="21"/>
        <v>20.612667413184084</v>
      </c>
    </row>
    <row r="678" spans="1:6">
      <c r="A678" s="4">
        <v>6863.6</v>
      </c>
      <c r="B678" s="4">
        <f>excessE!L679</f>
        <v>823164.30000000983</v>
      </c>
      <c r="C678" s="4">
        <f>excessE!M679</f>
        <v>992844.75499999989</v>
      </c>
      <c r="D678" s="4">
        <f>excessE!N679</f>
        <v>169680.45499999006</v>
      </c>
      <c r="E678" s="4">
        <f t="shared" si="22"/>
        <v>20.613194109607036</v>
      </c>
      <c r="F678" s="4">
        <f t="shared" si="21"/>
        <v>20.61319410960704</v>
      </c>
    </row>
    <row r="679" spans="1:6">
      <c r="A679" s="4">
        <v>6873.62</v>
      </c>
      <c r="B679" s="4">
        <f>excessE!L680</f>
        <v>824380.20000000985</v>
      </c>
      <c r="C679" s="4">
        <f>excessE!M680</f>
        <v>994320.7209999999</v>
      </c>
      <c r="D679" s="4">
        <f>excessE!N680</f>
        <v>169940.52099999005</v>
      </c>
      <c r="E679" s="4">
        <f t="shared" si="22"/>
        <v>20.614338020246976</v>
      </c>
      <c r="F679" s="4">
        <f t="shared" si="21"/>
        <v>20.614338020246972</v>
      </c>
    </row>
    <row r="680" spans="1:6">
      <c r="A680" s="4">
        <v>6883.89</v>
      </c>
      <c r="B680" s="4">
        <f>excessE!L681</f>
        <v>825596.10000000987</v>
      </c>
      <c r="C680" s="4">
        <f>excessE!M681</f>
        <v>995783.51999999979</v>
      </c>
      <c r="D680" s="4">
        <f>excessE!N681</f>
        <v>170187.41999998991</v>
      </c>
      <c r="E680" s="4">
        <f t="shared" si="22"/>
        <v>20.61388371383876</v>
      </c>
      <c r="F680" s="4">
        <f t="shared" si="21"/>
        <v>20.613883713838749</v>
      </c>
    </row>
    <row r="681" spans="1:6">
      <c r="A681" s="4">
        <v>6893.9</v>
      </c>
      <c r="B681" s="4">
        <f>excessE!L682</f>
        <v>826812.0000000099</v>
      </c>
      <c r="C681" s="4">
        <f>excessE!M682</f>
        <v>997254.00199999986</v>
      </c>
      <c r="D681" s="4">
        <f>excessE!N682</f>
        <v>170442.00199998997</v>
      </c>
      <c r="E681" s="4">
        <f t="shared" si="22"/>
        <v>20.614359975422218</v>
      </c>
      <c r="F681" s="4">
        <f t="shared" si="21"/>
        <v>20.614359975422214</v>
      </c>
    </row>
    <row r="682" spans="1:6">
      <c r="A682" s="4">
        <v>6903.92</v>
      </c>
      <c r="B682" s="4">
        <f>excessE!L683</f>
        <v>828027.90000000992</v>
      </c>
      <c r="C682" s="4">
        <f>excessE!M683</f>
        <v>998711.63099999982</v>
      </c>
      <c r="D682" s="4">
        <f>excessE!N683</f>
        <v>170683.7309999899</v>
      </c>
      <c r="E682" s="4">
        <f t="shared" si="22"/>
        <v>20.613282595911059</v>
      </c>
      <c r="F682" s="4">
        <f t="shared" si="21"/>
        <v>20.613282595911059</v>
      </c>
    </row>
    <row r="683" spans="1:6">
      <c r="A683" s="4">
        <v>6913.97</v>
      </c>
      <c r="B683" s="4">
        <f>excessE!L684</f>
        <v>829243.80000000994</v>
      </c>
      <c r="C683" s="4">
        <f>excessE!M684</f>
        <v>1000180.8009999997</v>
      </c>
      <c r="D683" s="4">
        <f>excessE!N684</f>
        <v>170937.0009999898</v>
      </c>
      <c r="E683" s="4">
        <f t="shared" si="22"/>
        <v>20.613600125799891</v>
      </c>
      <c r="F683" s="4">
        <f t="shared" si="21"/>
        <v>20.613600125799888</v>
      </c>
    </row>
    <row r="684" spans="1:6">
      <c r="A684" s="4">
        <v>6924.02</v>
      </c>
      <c r="B684" s="4">
        <f>excessE!L685</f>
        <v>830459.70000000997</v>
      </c>
      <c r="C684" s="4">
        <f>excessE!M685</f>
        <v>1001655.1249999998</v>
      </c>
      <c r="D684" s="4">
        <f>excessE!N685</f>
        <v>171195.4249999898</v>
      </c>
      <c r="E684" s="4">
        <f t="shared" si="22"/>
        <v>20.614537346000972</v>
      </c>
      <c r="F684" s="4">
        <f t="shared" si="21"/>
        <v>20.614537346000983</v>
      </c>
    </row>
    <row r="685" spans="1:6">
      <c r="A685" s="4">
        <v>6934.05</v>
      </c>
      <c r="B685" s="4">
        <f>excessE!L686</f>
        <v>831675.60000000999</v>
      </c>
      <c r="C685" s="4">
        <f>excessE!M686</f>
        <v>1003118.2189999998</v>
      </c>
      <c r="D685" s="4">
        <f>excessE!N686</f>
        <v>171442.61899998982</v>
      </c>
      <c r="E685" s="4">
        <f t="shared" si="22"/>
        <v>20.614121539695006</v>
      </c>
      <c r="F685" s="4">
        <f t="shared" si="21"/>
        <v>20.614121539695017</v>
      </c>
    </row>
    <row r="686" spans="1:6">
      <c r="A686" s="4">
        <v>6944.07</v>
      </c>
      <c r="B686" s="4">
        <f>excessE!L687</f>
        <v>832891.50000001001</v>
      </c>
      <c r="C686" s="4">
        <f>excessE!M687</f>
        <v>1004585.2749999999</v>
      </c>
      <c r="D686" s="4">
        <f>excessE!N687</f>
        <v>171693.7749999899</v>
      </c>
      <c r="E686" s="4">
        <f t="shared" si="22"/>
        <v>20.614182639634066</v>
      </c>
      <c r="F686" s="4">
        <f t="shared" si="21"/>
        <v>20.614182639634073</v>
      </c>
    </row>
    <row r="687" spans="1:6">
      <c r="A687" s="4">
        <v>6954.08</v>
      </c>
      <c r="B687" s="4">
        <f>excessE!L688</f>
        <v>834107.40000001004</v>
      </c>
      <c r="C687" s="4">
        <f>excessE!M688</f>
        <v>1006054.0059999998</v>
      </c>
      <c r="D687" s="4">
        <f>excessE!N688</f>
        <v>171946.60599998978</v>
      </c>
      <c r="E687" s="4">
        <f t="shared" si="22"/>
        <v>20.614444374907563</v>
      </c>
      <c r="F687" s="4">
        <f t="shared" si="21"/>
        <v>20.61444437490756</v>
      </c>
    </row>
    <row r="688" spans="1:6">
      <c r="A688" s="4">
        <v>6964.12</v>
      </c>
      <c r="B688" s="4">
        <f>excessE!L689</f>
        <v>835323.30000001006</v>
      </c>
      <c r="C688" s="4">
        <f>excessE!M689</f>
        <v>1007522.4789999998</v>
      </c>
      <c r="D688" s="4">
        <f>excessE!N689</f>
        <v>172199.17899998976</v>
      </c>
      <c r="E688" s="4">
        <f t="shared" si="22"/>
        <v>20.61467446197031</v>
      </c>
      <c r="F688" s="4">
        <f t="shared" si="21"/>
        <v>20.614674461970317</v>
      </c>
    </row>
    <row r="689" spans="1:6">
      <c r="A689" s="4">
        <v>6974.11</v>
      </c>
      <c r="B689" s="4">
        <f>excessE!L690</f>
        <v>836539.20000001008</v>
      </c>
      <c r="C689" s="4">
        <f>excessE!M690</f>
        <v>1008985.3519999998</v>
      </c>
      <c r="D689" s="4">
        <f>excessE!N690</f>
        <v>172446.15199998976</v>
      </c>
      <c r="E689" s="4">
        <f t="shared" si="22"/>
        <v>20.614234455478922</v>
      </c>
      <c r="F689" s="4">
        <f t="shared" si="21"/>
        <v>20.614234455478915</v>
      </c>
    </row>
    <row r="690" spans="1:6">
      <c r="A690" s="4">
        <v>6984.14</v>
      </c>
      <c r="B690" s="4">
        <f>excessE!L691</f>
        <v>837755.1000000101</v>
      </c>
      <c r="C690" s="4">
        <f>excessE!M691</f>
        <v>1010454.7419999999</v>
      </c>
      <c r="D690" s="4">
        <f>excessE!N691</f>
        <v>172699.64199998975</v>
      </c>
      <c r="E690" s="4">
        <f t="shared" si="22"/>
        <v>20.61457363852368</v>
      </c>
      <c r="F690" s="4">
        <f t="shared" si="21"/>
        <v>20.614573638523677</v>
      </c>
    </row>
    <row r="691" spans="1:6">
      <c r="A691" s="4">
        <v>6994.14</v>
      </c>
      <c r="B691" s="4">
        <f>excessE!L692</f>
        <v>838971.00000001013</v>
      </c>
      <c r="C691" s="4">
        <f>excessE!M692</f>
        <v>1011928.575</v>
      </c>
      <c r="D691" s="4">
        <f>excessE!N692</f>
        <v>172957.57499998983</v>
      </c>
      <c r="E691" s="4">
        <f t="shared" si="22"/>
        <v>20.615441415732818</v>
      </c>
      <c r="F691" s="4">
        <f t="shared" si="21"/>
        <v>20.615441415732814</v>
      </c>
    </row>
    <row r="692" spans="1:6">
      <c r="A692" s="4">
        <v>7004.4</v>
      </c>
      <c r="B692" s="4">
        <f>excessE!L693</f>
        <v>840186.90000001015</v>
      </c>
      <c r="C692" s="4">
        <f>excessE!M693</f>
        <v>1013387.0029999999</v>
      </c>
      <c r="D692" s="4">
        <f>excessE!N693</f>
        <v>173200.10299998976</v>
      </c>
      <c r="E692" s="4">
        <f t="shared" si="22"/>
        <v>20.614473160672674</v>
      </c>
      <c r="F692" s="4">
        <f t="shared" si="21"/>
        <v>20.614473160672663</v>
      </c>
    </row>
    <row r="693" spans="1:6">
      <c r="A693" s="4">
        <v>7014.46</v>
      </c>
      <c r="B693" s="4">
        <f>excessE!L694</f>
        <v>841402.80000001017</v>
      </c>
      <c r="C693" s="4">
        <f>excessE!M694</f>
        <v>1014853.2149999999</v>
      </c>
      <c r="D693" s="4">
        <f>excessE!N694</f>
        <v>173450.41499998968</v>
      </c>
      <c r="E693" s="4">
        <f t="shared" si="22"/>
        <v>20.614432825750953</v>
      </c>
      <c r="F693" s="4">
        <f t="shared" si="21"/>
        <v>20.614432825750946</v>
      </c>
    </row>
    <row r="694" spans="1:6">
      <c r="A694" s="4">
        <v>7024.44</v>
      </c>
      <c r="B694" s="4">
        <f>excessE!L695</f>
        <v>842618.7000000102</v>
      </c>
      <c r="C694" s="4">
        <f>excessE!M695</f>
        <v>1016319.1259999998</v>
      </c>
      <c r="D694" s="4">
        <f>excessE!N695</f>
        <v>173700.42599998962</v>
      </c>
      <c r="E694" s="4">
        <f t="shared" si="22"/>
        <v>20.614356885265835</v>
      </c>
      <c r="F694" s="4">
        <f t="shared" si="21"/>
        <v>20.614356885265842</v>
      </c>
    </row>
    <row r="695" spans="1:6">
      <c r="A695" s="4">
        <v>7034.74</v>
      </c>
      <c r="B695" s="4">
        <f>excessE!L696</f>
        <v>843834.60000001022</v>
      </c>
      <c r="C695" s="4">
        <f>excessE!M696</f>
        <v>1017785.7939999999</v>
      </c>
      <c r="D695" s="4">
        <f>excessE!N696</f>
        <v>173951.19399998966</v>
      </c>
      <c r="E695" s="4">
        <f t="shared" si="22"/>
        <v>20.61437087315305</v>
      </c>
      <c r="F695" s="4">
        <f t="shared" si="21"/>
        <v>20.614370873153053</v>
      </c>
    </row>
    <row r="696" spans="1:6">
      <c r="A696" s="4">
        <v>7044.77</v>
      </c>
      <c r="B696" s="4">
        <f>excessE!L697</f>
        <v>845050.50000001024</v>
      </c>
      <c r="C696" s="4">
        <f>excessE!M697</f>
        <v>1019252.798</v>
      </c>
      <c r="D696" s="4">
        <f>excessE!N697</f>
        <v>174202.29799998971</v>
      </c>
      <c r="E696" s="4">
        <f t="shared" si="22"/>
        <v>20.61442458172472</v>
      </c>
      <c r="F696" s="4">
        <f t="shared" si="21"/>
        <v>20.614424581724712</v>
      </c>
    </row>
    <row r="697" spans="1:6">
      <c r="A697" s="4">
        <v>7054.77</v>
      </c>
      <c r="B697" s="4">
        <f>excessE!L698</f>
        <v>846266.40000001027</v>
      </c>
      <c r="C697" s="4">
        <f>excessE!M698</f>
        <v>1020717.4229999997</v>
      </c>
      <c r="D697" s="4">
        <f>excessE!N698</f>
        <v>174451.02299998945</v>
      </c>
      <c r="E697" s="4">
        <f t="shared" si="22"/>
        <v>20.614197018809591</v>
      </c>
      <c r="F697" s="4">
        <f t="shared" si="21"/>
        <v>20.614197018809602</v>
      </c>
    </row>
    <row r="698" spans="1:6">
      <c r="A698" s="4">
        <v>7065.02</v>
      </c>
      <c r="B698" s="4">
        <f>excessE!L699</f>
        <v>847482.30000001029</v>
      </c>
      <c r="C698" s="4">
        <f>excessE!M699</f>
        <v>1022190.9319999998</v>
      </c>
      <c r="D698" s="4">
        <f>excessE!N699</f>
        <v>174708.63199998951</v>
      </c>
      <c r="E698" s="4">
        <f t="shared" si="22"/>
        <v>20.615018390353086</v>
      </c>
      <c r="F698" s="4">
        <f t="shared" si="21"/>
        <v>20.615018390353097</v>
      </c>
    </row>
    <row r="699" spans="1:6">
      <c r="A699" s="4">
        <v>7075.23</v>
      </c>
      <c r="B699" s="4">
        <f>excessE!L700</f>
        <v>848698.20000001031</v>
      </c>
      <c r="C699" s="4">
        <f>excessE!M700</f>
        <v>1023657.1369999999</v>
      </c>
      <c r="D699" s="4">
        <f>excessE!N700</f>
        <v>174958.93699998956</v>
      </c>
      <c r="E699" s="4">
        <f t="shared" si="22"/>
        <v>20.61497679622596</v>
      </c>
      <c r="F699" s="4">
        <f t="shared" si="21"/>
        <v>20.614976796225964</v>
      </c>
    </row>
    <row r="700" spans="1:6">
      <c r="A700" s="4">
        <v>7085.48</v>
      </c>
      <c r="B700" s="4">
        <f>excessE!L701</f>
        <v>849914.10000001034</v>
      </c>
      <c r="C700" s="4">
        <f>excessE!M701</f>
        <v>1025121.8519999998</v>
      </c>
      <c r="D700" s="4">
        <f>excessE!N701</f>
        <v>175207.7519999895</v>
      </c>
      <c r="E700" s="4">
        <f t="shared" si="22"/>
        <v>20.614760009274747</v>
      </c>
      <c r="F700" s="4">
        <f t="shared" si="21"/>
        <v>20.614760009274743</v>
      </c>
    </row>
    <row r="701" spans="1:6">
      <c r="A701" s="4">
        <v>7095.71</v>
      </c>
      <c r="B701" s="4">
        <f>excessE!L702</f>
        <v>851130.00000001036</v>
      </c>
      <c r="C701" s="4">
        <f>excessE!M702</f>
        <v>1026589.1079999998</v>
      </c>
      <c r="D701" s="4">
        <f>excessE!N702</f>
        <v>175459.10799998941</v>
      </c>
      <c r="E701" s="4">
        <f t="shared" si="22"/>
        <v>20.614842386003005</v>
      </c>
      <c r="F701" s="4">
        <f t="shared" si="21"/>
        <v>20.614842386002994</v>
      </c>
    </row>
    <row r="702" spans="1:6">
      <c r="A702" s="4">
        <v>7105.99</v>
      </c>
      <c r="B702" s="4">
        <f>excessE!L703</f>
        <v>852345.90000001038</v>
      </c>
      <c r="C702" s="4">
        <f>excessE!M703</f>
        <v>1028060.2719999998</v>
      </c>
      <c r="D702" s="4">
        <f>excessE!N703</f>
        <v>175714.37199998938</v>
      </c>
      <c r="E702" s="4">
        <f t="shared" si="22"/>
        <v>20.615383027006672</v>
      </c>
      <c r="F702" s="4">
        <f t="shared" si="21"/>
        <v>20.615383027006668</v>
      </c>
    </row>
    <row r="703" spans="1:6">
      <c r="A703" s="4">
        <v>7115.98</v>
      </c>
      <c r="B703" s="4">
        <f>excessE!L704</f>
        <v>853561.80000001041</v>
      </c>
      <c r="C703" s="4">
        <f>excessE!M704</f>
        <v>1029530.5789999997</v>
      </c>
      <c r="D703" s="4">
        <f>excessE!N704</f>
        <v>175968.77899998927</v>
      </c>
      <c r="E703" s="4">
        <f t="shared" si="22"/>
        <v>20.615821724916358</v>
      </c>
      <c r="F703" s="4">
        <f t="shared" si="21"/>
        <v>20.615821724916358</v>
      </c>
    </row>
    <row r="704" spans="1:6">
      <c r="A704" s="4">
        <v>7126.27</v>
      </c>
      <c r="B704" s="4">
        <f>excessE!L705</f>
        <v>854777.70000001043</v>
      </c>
      <c r="C704" s="4">
        <f>excessE!M705</f>
        <v>1030998.5859999999</v>
      </c>
      <c r="D704" s="4">
        <f>excessE!N705</f>
        <v>176220.88599998946</v>
      </c>
      <c r="E704" s="4">
        <f t="shared" si="22"/>
        <v>20.615990098944721</v>
      </c>
      <c r="F704" s="4">
        <f t="shared" si="21"/>
        <v>20.61599009894471</v>
      </c>
    </row>
    <row r="705" spans="1:6">
      <c r="A705" s="4">
        <v>7136.07</v>
      </c>
      <c r="B705" s="4">
        <f>excessE!L706</f>
        <v>855993.60000001045</v>
      </c>
      <c r="C705" s="4">
        <f>excessE!M706</f>
        <v>1032463.3909999998</v>
      </c>
      <c r="D705" s="4">
        <f>excessE!N706</f>
        <v>176469.79099998937</v>
      </c>
      <c r="E705" s="4">
        <f t="shared" si="22"/>
        <v>20.615783926420377</v>
      </c>
      <c r="F705" s="4">
        <f t="shared" si="21"/>
        <v>20.615783926420384</v>
      </c>
    </row>
    <row r="706" spans="1:6">
      <c r="A706" s="4">
        <v>7146.12</v>
      </c>
      <c r="B706" s="4">
        <f>excessE!L707</f>
        <v>857209.50000001048</v>
      </c>
      <c r="C706" s="4">
        <f>excessE!M707</f>
        <v>1033930.9709999999</v>
      </c>
      <c r="D706" s="4">
        <f>excessE!N707</f>
        <v>176721.47099998943</v>
      </c>
      <c r="E706" s="4">
        <f t="shared" si="22"/>
        <v>20.615902063613078</v>
      </c>
      <c r="F706" s="4">
        <f t="shared" si="21"/>
        <v>20.615902063613071</v>
      </c>
    </row>
    <row r="707" spans="1:6">
      <c r="A707" s="4">
        <v>7156.25</v>
      </c>
      <c r="B707" s="4">
        <f>excessE!L708</f>
        <v>858425.4000000105</v>
      </c>
      <c r="C707" s="4">
        <f>excessE!M708</f>
        <v>1035392.5109999999</v>
      </c>
      <c r="D707" s="4">
        <f>excessE!N708</f>
        <v>176967.11099998944</v>
      </c>
      <c r="E707" s="4">
        <f t="shared" si="22"/>
        <v>20.615316252290214</v>
      </c>
      <c r="F707" s="4">
        <f t="shared" ref="F707:F770" si="23">D707*100/B707</f>
        <v>20.615316252290214</v>
      </c>
    </row>
    <row r="708" spans="1:6">
      <c r="A708" s="4">
        <v>7166.41</v>
      </c>
      <c r="B708" s="4">
        <f>excessE!L709</f>
        <v>859641.30000001052</v>
      </c>
      <c r="C708" s="4">
        <f>excessE!M709</f>
        <v>1036864.8379999999</v>
      </c>
      <c r="D708" s="4">
        <f>excessE!N709</f>
        <v>177223.53799998935</v>
      </c>
      <c r="E708" s="4">
        <f t="shared" si="22"/>
        <v>20.615986923846862</v>
      </c>
      <c r="F708" s="4">
        <f t="shared" si="23"/>
        <v>20.615986923846862</v>
      </c>
    </row>
    <row r="709" spans="1:6">
      <c r="A709" s="4">
        <v>7176.4</v>
      </c>
      <c r="B709" s="4">
        <f>excessE!L710</f>
        <v>860857.20000001055</v>
      </c>
      <c r="C709" s="4">
        <f>excessE!M710</f>
        <v>1038332.7619999999</v>
      </c>
      <c r="D709" s="4">
        <f>excessE!N710</f>
        <v>177475.56199998932</v>
      </c>
      <c r="E709" s="4">
        <f t="shared" si="22"/>
        <v>20.616144233908614</v>
      </c>
      <c r="F709" s="4">
        <f t="shared" si="23"/>
        <v>20.616144233908617</v>
      </c>
    </row>
    <row r="710" spans="1:6">
      <c r="A710" s="4">
        <v>7186.42</v>
      </c>
      <c r="B710" s="4">
        <f>excessE!L711</f>
        <v>862073.10000001057</v>
      </c>
      <c r="C710" s="4">
        <f>excessE!M711</f>
        <v>1039799.3719999997</v>
      </c>
      <c r="D710" s="4">
        <f>excessE!N711</f>
        <v>177726.27199998917</v>
      </c>
      <c r="E710" s="4">
        <f t="shared" si="22"/>
        <v>20.616148676949436</v>
      </c>
      <c r="F710" s="4">
        <f t="shared" si="23"/>
        <v>20.616148676949432</v>
      </c>
    </row>
    <row r="711" spans="1:6">
      <c r="A711" s="4">
        <v>7196.45</v>
      </c>
      <c r="B711" s="4">
        <f>excessE!L712</f>
        <v>863289.00000001059</v>
      </c>
      <c r="C711" s="4">
        <f>excessE!M712</f>
        <v>1041267.7169999999</v>
      </c>
      <c r="D711" s="4">
        <f>excessE!N712</f>
        <v>177978.71699998935</v>
      </c>
      <c r="E711" s="4">
        <f t="shared" si="22"/>
        <v>20.616354083046019</v>
      </c>
      <c r="F711" s="4">
        <f t="shared" si="23"/>
        <v>20.616354083046019</v>
      </c>
    </row>
    <row r="712" spans="1:6">
      <c r="A712" s="4">
        <v>7206.47</v>
      </c>
      <c r="B712" s="4">
        <f>excessE!L713</f>
        <v>864504.90000001062</v>
      </c>
      <c r="C712" s="4">
        <f>excessE!M713</f>
        <v>1042732.527</v>
      </c>
      <c r="D712" s="4">
        <f>excessE!N713</f>
        <v>178227.62699998938</v>
      </c>
      <c r="E712" s="4">
        <f t="shared" si="22"/>
        <v>20.616150006782746</v>
      </c>
      <c r="F712" s="4">
        <f t="shared" si="23"/>
        <v>20.616150006782746</v>
      </c>
    </row>
    <row r="713" spans="1:6">
      <c r="A713" s="4">
        <v>7216.52</v>
      </c>
      <c r="B713" s="4">
        <f>excessE!L714</f>
        <v>865720.80000001064</v>
      </c>
      <c r="C713" s="4">
        <f>excessE!M714</f>
        <v>1044205.534</v>
      </c>
      <c r="D713" s="4">
        <f>excessE!N714</f>
        <v>178484.73399998934</v>
      </c>
      <c r="E713" s="4">
        <f t="shared" si="22"/>
        <v>20.616893344827474</v>
      </c>
      <c r="F713" s="4">
        <f t="shared" si="23"/>
        <v>20.616893344827471</v>
      </c>
    </row>
    <row r="714" spans="1:6">
      <c r="A714" s="4">
        <v>7226.52</v>
      </c>
      <c r="B714" s="4">
        <f>excessE!L715</f>
        <v>866936.70000001066</v>
      </c>
      <c r="C714" s="4">
        <f>excessE!M715</f>
        <v>1045665.8189999999</v>
      </c>
      <c r="D714" s="4">
        <f>excessE!N715</f>
        <v>178729.11899998924</v>
      </c>
      <c r="E714" s="4">
        <f t="shared" ref="E714:E777" si="24">(C714*100/B714)-100</f>
        <v>20.616167131924058</v>
      </c>
      <c r="F714" s="4">
        <f t="shared" si="23"/>
        <v>20.616167131924055</v>
      </c>
    </row>
    <row r="715" spans="1:6">
      <c r="A715" s="4">
        <v>7236.77</v>
      </c>
      <c r="B715" s="4">
        <f>excessE!L716</f>
        <v>868152.60000001069</v>
      </c>
      <c r="C715" s="4">
        <f>excessE!M716</f>
        <v>1047134.74</v>
      </c>
      <c r="D715" s="4">
        <f>excessE!N716</f>
        <v>178982.1399999893</v>
      </c>
      <c r="E715" s="4">
        <f t="shared" si="24"/>
        <v>20.616437709221529</v>
      </c>
      <c r="F715" s="4">
        <f t="shared" si="23"/>
        <v>20.616437709221525</v>
      </c>
    </row>
    <row r="716" spans="1:6">
      <c r="A716" s="4">
        <v>7246.84</v>
      </c>
      <c r="B716" s="4">
        <f>excessE!L717</f>
        <v>869368.50000001071</v>
      </c>
      <c r="C716" s="4">
        <f>excessE!M717</f>
        <v>1048603.5009999999</v>
      </c>
      <c r="D716" s="4">
        <f>excessE!N717</f>
        <v>179235.00099998922</v>
      </c>
      <c r="E716" s="4">
        <f t="shared" si="24"/>
        <v>20.616689125495924</v>
      </c>
      <c r="F716" s="4">
        <f t="shared" si="23"/>
        <v>20.61668912549592</v>
      </c>
    </row>
    <row r="717" spans="1:6">
      <c r="A717" s="4">
        <v>7256.96</v>
      </c>
      <c r="B717" s="4">
        <f>excessE!L718</f>
        <v>870584.40000001073</v>
      </c>
      <c r="C717" s="4">
        <f>excessE!M718</f>
        <v>1050072.385</v>
      </c>
      <c r="D717" s="4">
        <f>excessE!N718</f>
        <v>179487.98499998928</v>
      </c>
      <c r="E717" s="4">
        <f t="shared" si="24"/>
        <v>20.616953967930854</v>
      </c>
      <c r="F717" s="4">
        <f t="shared" si="23"/>
        <v>20.616953967930858</v>
      </c>
    </row>
    <row r="718" spans="1:6">
      <c r="A718" s="4">
        <v>7267.04</v>
      </c>
      <c r="B718" s="4">
        <f>excessE!L719</f>
        <v>871800.30000001076</v>
      </c>
      <c r="C718" s="4">
        <f>excessE!M719</f>
        <v>1051535.0809999998</v>
      </c>
      <c r="D718" s="4">
        <f>excessE!N719</f>
        <v>179734.78099998902</v>
      </c>
      <c r="E718" s="4">
        <f t="shared" si="24"/>
        <v>20.616508276033727</v>
      </c>
      <c r="F718" s="4">
        <f t="shared" si="23"/>
        <v>20.61650827603372</v>
      </c>
    </row>
    <row r="719" spans="1:6">
      <c r="A719" s="4">
        <v>7277.08</v>
      </c>
      <c r="B719" s="4">
        <f>excessE!L720</f>
        <v>873016.20000001078</v>
      </c>
      <c r="C719" s="4">
        <f>excessE!M720</f>
        <v>1053007.3670000001</v>
      </c>
      <c r="D719" s="4">
        <f>excessE!N720</f>
        <v>179991.16699998931</v>
      </c>
      <c r="E719" s="4">
        <f t="shared" si="24"/>
        <v>20.617162316115895</v>
      </c>
      <c r="F719" s="4">
        <f t="shared" si="23"/>
        <v>20.617162316115905</v>
      </c>
    </row>
    <row r="720" spans="1:6">
      <c r="A720" s="4">
        <v>7287.16</v>
      </c>
      <c r="B720" s="4">
        <f>excessE!L721</f>
        <v>874232.1000000108</v>
      </c>
      <c r="C720" s="4">
        <f>excessE!M721</f>
        <v>1054470.929</v>
      </c>
      <c r="D720" s="4">
        <f>excessE!N721</f>
        <v>180238.8289999892</v>
      </c>
      <c r="E720" s="4">
        <f t="shared" si="24"/>
        <v>20.616816632560969</v>
      </c>
      <c r="F720" s="4">
        <f t="shared" si="23"/>
        <v>20.616816632560958</v>
      </c>
    </row>
    <row r="721" spans="1:6">
      <c r="A721" s="4">
        <v>7297.2</v>
      </c>
      <c r="B721" s="4">
        <f>excessE!L722</f>
        <v>875448.00000001083</v>
      </c>
      <c r="C721" s="4">
        <f>excessE!M722</f>
        <v>1055938.6669999999</v>
      </c>
      <c r="D721" s="4">
        <f>excessE!N722</f>
        <v>180490.66699998907</v>
      </c>
      <c r="E721" s="4">
        <f t="shared" si="24"/>
        <v>20.616948922150357</v>
      </c>
      <c r="F721" s="4">
        <f t="shared" si="23"/>
        <v>20.616948922150357</v>
      </c>
    </row>
    <row r="722" spans="1:6">
      <c r="A722" s="4">
        <v>7307.24</v>
      </c>
      <c r="B722" s="4">
        <f>excessE!L723</f>
        <v>876663.90000001085</v>
      </c>
      <c r="C722" s="4">
        <f>excessE!M723</f>
        <v>1057399.3489999999</v>
      </c>
      <c r="D722" s="4">
        <f>excessE!N723</f>
        <v>180735.44899998908</v>
      </c>
      <c r="E722" s="4">
        <f t="shared" si="24"/>
        <v>20.616275975318118</v>
      </c>
      <c r="F722" s="4">
        <f t="shared" si="23"/>
        <v>20.616275975318118</v>
      </c>
    </row>
    <row r="723" spans="1:6">
      <c r="A723" s="4">
        <v>7317.26</v>
      </c>
      <c r="B723" s="4">
        <f>excessE!L724</f>
        <v>877879.80000001087</v>
      </c>
      <c r="C723" s="4">
        <f>excessE!M724</f>
        <v>1058871.227</v>
      </c>
      <c r="D723" s="4">
        <f>excessE!N724</f>
        <v>180991.42699998908</v>
      </c>
      <c r="E723" s="4">
        <f t="shared" si="24"/>
        <v>20.616880238044743</v>
      </c>
      <c r="F723" s="4">
        <f t="shared" si="23"/>
        <v>20.616880238044757</v>
      </c>
    </row>
    <row r="724" spans="1:6">
      <c r="A724" s="4">
        <v>7327.29</v>
      </c>
      <c r="B724" s="4">
        <f>excessE!L725</f>
        <v>879095.7000000109</v>
      </c>
      <c r="C724" s="4">
        <f>excessE!M725</f>
        <v>1060332.048</v>
      </c>
      <c r="D724" s="4">
        <f>excessE!N725</f>
        <v>181236.34799998906</v>
      </c>
      <c r="E724" s="4">
        <f t="shared" si="24"/>
        <v>20.616225059454479</v>
      </c>
      <c r="F724" s="4">
        <f t="shared" si="23"/>
        <v>20.616225059454482</v>
      </c>
    </row>
    <row r="725" spans="1:6">
      <c r="A725" s="4">
        <v>7337.26</v>
      </c>
      <c r="B725" s="4">
        <f>excessE!L726</f>
        <v>880311.60000001092</v>
      </c>
      <c r="C725" s="4">
        <f>excessE!M726</f>
        <v>1061800.423</v>
      </c>
      <c r="D725" s="4">
        <f>excessE!N726</f>
        <v>181488.82299998903</v>
      </c>
      <c r="E725" s="4">
        <f t="shared" si="24"/>
        <v>20.616429795993469</v>
      </c>
      <c r="F725" s="4">
        <f t="shared" si="23"/>
        <v>20.616429795993461</v>
      </c>
    </row>
    <row r="726" spans="1:6">
      <c r="A726" s="4">
        <v>7347.54</v>
      </c>
      <c r="B726" s="4">
        <f>excessE!L727</f>
        <v>881527.50000001094</v>
      </c>
      <c r="C726" s="4">
        <f>excessE!M727</f>
        <v>1063267.3419999997</v>
      </c>
      <c r="D726" s="4">
        <f>excessE!N727</f>
        <v>181739.84199998877</v>
      </c>
      <c r="E726" s="4">
        <f t="shared" si="24"/>
        <v>20.616468799894108</v>
      </c>
      <c r="F726" s="4">
        <f t="shared" si="23"/>
        <v>20.616468799894108</v>
      </c>
    </row>
    <row r="727" spans="1:6">
      <c r="A727" s="4">
        <v>7357.56</v>
      </c>
      <c r="B727" s="4">
        <f>excessE!L728</f>
        <v>882743.40000001097</v>
      </c>
      <c r="C727" s="4">
        <f>excessE!M728</f>
        <v>1064738.7849999999</v>
      </c>
      <c r="D727" s="4">
        <f>excessE!N728</f>
        <v>181995.38499998895</v>
      </c>
      <c r="E727" s="4">
        <f t="shared" si="24"/>
        <v>20.617020189557536</v>
      </c>
      <c r="F727" s="4">
        <f t="shared" si="23"/>
        <v>20.61702018955754</v>
      </c>
    </row>
    <row r="728" spans="1:6">
      <c r="A728" s="4">
        <v>7367.75</v>
      </c>
      <c r="B728" s="4">
        <f>excessE!L729</f>
        <v>883959.30000001099</v>
      </c>
      <c r="C728" s="4">
        <f>excessE!M729</f>
        <v>1066205.3779999998</v>
      </c>
      <c r="D728" s="4">
        <f>excessE!N729</f>
        <v>182246.0779999888</v>
      </c>
      <c r="E728" s="4">
        <f t="shared" si="24"/>
        <v>20.617021394535541</v>
      </c>
      <c r="F728" s="4">
        <f t="shared" si="23"/>
        <v>20.617021394535531</v>
      </c>
    </row>
    <row r="729" spans="1:6">
      <c r="A729" s="4">
        <v>7377.81</v>
      </c>
      <c r="B729" s="4">
        <f>excessE!L730</f>
        <v>885175.20000001101</v>
      </c>
      <c r="C729" s="4">
        <f>excessE!M730</f>
        <v>1067663.8829999999</v>
      </c>
      <c r="D729" s="4">
        <f>excessE!N730</f>
        <v>182488.6829999889</v>
      </c>
      <c r="E729" s="4">
        <f t="shared" si="24"/>
        <v>20.616108878783166</v>
      </c>
      <c r="F729" s="4">
        <f t="shared" si="23"/>
        <v>20.616108878783166</v>
      </c>
    </row>
    <row r="730" spans="1:6">
      <c r="A730" s="4">
        <v>7387.84</v>
      </c>
      <c r="B730" s="4">
        <f>excessE!L731</f>
        <v>886391.10000001104</v>
      </c>
      <c r="C730" s="4">
        <f>excessE!M731</f>
        <v>1069137.2859999998</v>
      </c>
      <c r="D730" s="4">
        <f>excessE!N731</f>
        <v>182746.18599998881</v>
      </c>
      <c r="E730" s="4">
        <f t="shared" si="24"/>
        <v>20.616879614426011</v>
      </c>
      <c r="F730" s="4">
        <f t="shared" si="23"/>
        <v>20.616879614426015</v>
      </c>
    </row>
    <row r="731" spans="1:6">
      <c r="A731" s="4">
        <v>7397.87</v>
      </c>
      <c r="B731" s="4">
        <f>excessE!L732</f>
        <v>887607.00000001106</v>
      </c>
      <c r="C731" s="4">
        <f>excessE!M732</f>
        <v>1070603.4659999998</v>
      </c>
      <c r="D731" s="4">
        <f>excessE!N732</f>
        <v>182996.46599998872</v>
      </c>
      <c r="E731" s="4">
        <f t="shared" si="24"/>
        <v>20.616834477419218</v>
      </c>
      <c r="F731" s="4">
        <f t="shared" si="23"/>
        <v>20.616834477419225</v>
      </c>
    </row>
    <row r="732" spans="1:6">
      <c r="A732" s="4">
        <v>7408.15</v>
      </c>
      <c r="B732" s="4">
        <f>excessE!L733</f>
        <v>888822.90000001108</v>
      </c>
      <c r="C732" s="4">
        <f>excessE!M733</f>
        <v>1072066.6619999998</v>
      </c>
      <c r="D732" s="4">
        <f>excessE!N733</f>
        <v>183243.7619999887</v>
      </c>
      <c r="E732" s="4">
        <f t="shared" si="24"/>
        <v>20.616453738982912</v>
      </c>
      <c r="F732" s="4">
        <f t="shared" si="23"/>
        <v>20.616453738982919</v>
      </c>
    </row>
    <row r="733" spans="1:6">
      <c r="A733" s="4">
        <v>7418.18</v>
      </c>
      <c r="B733" s="4">
        <f>excessE!L734</f>
        <v>890038.80000001111</v>
      </c>
      <c r="C733" s="4">
        <f>excessE!M734</f>
        <v>1073535.1029999997</v>
      </c>
      <c r="D733" s="4">
        <f>excessE!N734</f>
        <v>183496.30299998855</v>
      </c>
      <c r="E733" s="4">
        <f t="shared" si="24"/>
        <v>20.61666334096742</v>
      </c>
      <c r="F733" s="4">
        <f t="shared" si="23"/>
        <v>20.61666334096741</v>
      </c>
    </row>
    <row r="734" spans="1:6">
      <c r="A734" s="4">
        <v>7428.19</v>
      </c>
      <c r="B734" s="4">
        <f>excessE!L735</f>
        <v>891254.70000001113</v>
      </c>
      <c r="C734" s="4">
        <f>excessE!M735</f>
        <v>1075010.4039999999</v>
      </c>
      <c r="D734" s="4">
        <f>excessE!N735</f>
        <v>183755.70399998873</v>
      </c>
      <c r="E734" s="4">
        <f t="shared" si="24"/>
        <v>20.617642072461052</v>
      </c>
      <c r="F734" s="4">
        <f t="shared" si="23"/>
        <v>20.617642072461042</v>
      </c>
    </row>
    <row r="735" spans="1:6">
      <c r="A735" s="4">
        <v>7438.4</v>
      </c>
      <c r="B735" s="4">
        <f>excessE!L736</f>
        <v>892470.60000001115</v>
      </c>
      <c r="C735" s="4">
        <f>excessE!M736</f>
        <v>1076473.1079999998</v>
      </c>
      <c r="D735" s="4">
        <f>excessE!N736</f>
        <v>184002.50799998862</v>
      </c>
      <c r="E735" s="4">
        <f t="shared" si="24"/>
        <v>20.617206662044254</v>
      </c>
      <c r="F735" s="4">
        <f t="shared" si="23"/>
        <v>20.617206662044254</v>
      </c>
    </row>
    <row r="736" spans="1:6">
      <c r="A736" s="4">
        <v>7448.44</v>
      </c>
      <c r="B736" s="4">
        <f>excessE!L737</f>
        <v>893686.50000001118</v>
      </c>
      <c r="C736" s="4">
        <f>excessE!M737</f>
        <v>1077928.6529999997</v>
      </c>
      <c r="D736" s="4">
        <f>excessE!N737</f>
        <v>184242.15299998852</v>
      </c>
      <c r="E736" s="4">
        <f t="shared" si="24"/>
        <v>20.615971372509961</v>
      </c>
      <c r="F736" s="4">
        <f t="shared" si="23"/>
        <v>20.615971372509961</v>
      </c>
    </row>
    <row r="737" spans="1:6">
      <c r="A737" s="4">
        <v>7458.52</v>
      </c>
      <c r="B737" s="4">
        <f>excessE!L738</f>
        <v>894902.4000000112</v>
      </c>
      <c r="C737" s="4">
        <f>excessE!M738</f>
        <v>1079400.9549999996</v>
      </c>
      <c r="D737" s="4">
        <f>excessE!N738</f>
        <v>184498.55499998841</v>
      </c>
      <c r="E737" s="4">
        <f t="shared" si="24"/>
        <v>20.616611934439561</v>
      </c>
      <c r="F737" s="4">
        <f t="shared" si="23"/>
        <v>20.616611934439565</v>
      </c>
    </row>
    <row r="738" spans="1:6">
      <c r="A738" s="4">
        <v>7468.71</v>
      </c>
      <c r="B738" s="4">
        <f>excessE!L739</f>
        <v>896118.30000001122</v>
      </c>
      <c r="C738" s="4">
        <f>excessE!M739</f>
        <v>1080868.0729999999</v>
      </c>
      <c r="D738" s="4">
        <f>excessE!N739</f>
        <v>184749.77299998864</v>
      </c>
      <c r="E738" s="4">
        <f t="shared" si="24"/>
        <v>20.616672263024455</v>
      </c>
      <c r="F738" s="4">
        <f t="shared" si="23"/>
        <v>20.616672263024462</v>
      </c>
    </row>
    <row r="739" spans="1:6">
      <c r="A739" s="4">
        <v>7478.74</v>
      </c>
      <c r="B739" s="4">
        <f>excessE!L740</f>
        <v>897334.20000001125</v>
      </c>
      <c r="C739" s="4">
        <f>excessE!M740</f>
        <v>1082336.4679999999</v>
      </c>
      <c r="D739" s="4">
        <f>excessE!N740</f>
        <v>185002.26799998863</v>
      </c>
      <c r="E739" s="4">
        <f t="shared" si="24"/>
        <v>20.616874738529546</v>
      </c>
      <c r="F739" s="4">
        <f t="shared" si="23"/>
        <v>20.61687473852956</v>
      </c>
    </row>
    <row r="740" spans="1:6">
      <c r="A740" s="4">
        <v>7489.14</v>
      </c>
      <c r="B740" s="4">
        <f>excessE!L741</f>
        <v>898550.10000001127</v>
      </c>
      <c r="C740" s="4">
        <f>excessE!M741</f>
        <v>1083809.2489999998</v>
      </c>
      <c r="D740" s="4">
        <f>excessE!N741</f>
        <v>185259.14899998857</v>
      </c>
      <c r="E740" s="4">
        <f t="shared" si="24"/>
        <v>20.61756478575721</v>
      </c>
      <c r="F740" s="4">
        <f t="shared" si="23"/>
        <v>20.617564785757217</v>
      </c>
    </row>
    <row r="741" spans="1:6">
      <c r="A741" s="4">
        <v>7499.03</v>
      </c>
      <c r="B741" s="4">
        <f>excessE!L742</f>
        <v>899766.00000001129</v>
      </c>
      <c r="C741" s="4">
        <f>excessE!M742</f>
        <v>1085266.3849999998</v>
      </c>
      <c r="D741" s="4">
        <f>excessE!N742</f>
        <v>185500.38499998848</v>
      </c>
      <c r="E741" s="4">
        <f t="shared" si="24"/>
        <v>20.616514182574818</v>
      </c>
      <c r="F741" s="4">
        <f t="shared" si="23"/>
        <v>20.616514182574821</v>
      </c>
    </row>
    <row r="742" spans="1:6">
      <c r="A742" s="4">
        <v>7509.65</v>
      </c>
      <c r="B742" s="4">
        <f>excessE!L743</f>
        <v>900981.90000001132</v>
      </c>
      <c r="C742" s="4">
        <f>excessE!M743</f>
        <v>1086733.0499999998</v>
      </c>
      <c r="D742" s="4">
        <f>excessE!N743</f>
        <v>185751.1499999885</v>
      </c>
      <c r="E742" s="4">
        <f t="shared" si="24"/>
        <v>20.61652403893865</v>
      </c>
      <c r="F742" s="4">
        <f t="shared" si="23"/>
        <v>20.616524038938646</v>
      </c>
    </row>
    <row r="743" spans="1:6">
      <c r="A743" s="4">
        <v>7519.24</v>
      </c>
      <c r="B743" s="4">
        <f>excessE!L744</f>
        <v>902197.80000001134</v>
      </c>
      <c r="C743" s="4">
        <f>excessE!M744</f>
        <v>1088203.8229999999</v>
      </c>
      <c r="D743" s="4">
        <f>excessE!N744</f>
        <v>186006.02299998852</v>
      </c>
      <c r="E743" s="4">
        <f t="shared" si="24"/>
        <v>20.61698920125788</v>
      </c>
      <c r="F743" s="4">
        <f t="shared" si="23"/>
        <v>20.616989201257883</v>
      </c>
    </row>
    <row r="744" spans="1:6">
      <c r="A744" s="4">
        <v>7529.24</v>
      </c>
      <c r="B744" s="4">
        <f>excessE!L745</f>
        <v>903413.70000001136</v>
      </c>
      <c r="C744" s="4">
        <f>excessE!M745</f>
        <v>1089674.4459999998</v>
      </c>
      <c r="D744" s="4">
        <f>excessE!N745</f>
        <v>186260.7459999884</v>
      </c>
      <c r="E744" s="4">
        <f t="shared" si="24"/>
        <v>20.617436507768929</v>
      </c>
      <c r="F744" s="4">
        <f t="shared" si="23"/>
        <v>20.617436507768925</v>
      </c>
    </row>
    <row r="745" spans="1:6">
      <c r="A745" s="4">
        <v>7539.62</v>
      </c>
      <c r="B745" s="4">
        <f>excessE!L746</f>
        <v>904629.60000001139</v>
      </c>
      <c r="C745" s="4">
        <f>excessE!M746</f>
        <v>1091132.0609999998</v>
      </c>
      <c r="D745" s="4">
        <f>excessE!N746</f>
        <v>186502.46099998837</v>
      </c>
      <c r="E745" s="4">
        <f t="shared" si="24"/>
        <v>20.616444675255607</v>
      </c>
      <c r="F745" s="4">
        <f t="shared" si="23"/>
        <v>20.616444675255597</v>
      </c>
    </row>
    <row r="746" spans="1:6">
      <c r="A746" s="4">
        <v>7549.61</v>
      </c>
      <c r="B746" s="4">
        <f>excessE!L747</f>
        <v>905845.50000001141</v>
      </c>
      <c r="C746" s="4">
        <f>excessE!M747</f>
        <v>1092605.8529999999</v>
      </c>
      <c r="D746" s="4">
        <f>excessE!N747</f>
        <v>186760.35299998848</v>
      </c>
      <c r="E746" s="4">
        <f t="shared" si="24"/>
        <v>20.617241350758604</v>
      </c>
      <c r="F746" s="4">
        <f t="shared" si="23"/>
        <v>20.617241350758615</v>
      </c>
    </row>
    <row r="747" spans="1:6">
      <c r="A747" s="4">
        <v>7559.68</v>
      </c>
      <c r="B747" s="4">
        <f>excessE!L748</f>
        <v>907061.40000001143</v>
      </c>
      <c r="C747" s="4">
        <f>excessE!M748</f>
        <v>1094064.1129999999</v>
      </c>
      <c r="D747" s="4">
        <f>excessE!N748</f>
        <v>187002.71299998846</v>
      </c>
      <c r="E747" s="4">
        <f t="shared" si="24"/>
        <v>20.616323547665687</v>
      </c>
      <c r="F747" s="4">
        <f t="shared" si="23"/>
        <v>20.616323547665694</v>
      </c>
    </row>
    <row r="748" spans="1:6">
      <c r="A748" s="4">
        <v>7570</v>
      </c>
      <c r="B748" s="4">
        <f>excessE!L749</f>
        <v>908277.30000001146</v>
      </c>
      <c r="C748" s="4">
        <f>excessE!M749</f>
        <v>1095536.0989999997</v>
      </c>
      <c r="D748" s="4">
        <f>excessE!N749</f>
        <v>187258.79899998824</v>
      </c>
      <c r="E748" s="4">
        <f t="shared" si="24"/>
        <v>20.616919414366734</v>
      </c>
      <c r="F748" s="4">
        <f t="shared" si="23"/>
        <v>20.616919414366723</v>
      </c>
    </row>
    <row r="749" spans="1:6">
      <c r="A749" s="4">
        <v>7580.09</v>
      </c>
      <c r="B749" s="4">
        <f>excessE!L750</f>
        <v>909493.20000001148</v>
      </c>
      <c r="C749" s="4">
        <f>excessE!M750</f>
        <v>1097007.2429999998</v>
      </c>
      <c r="D749" s="4">
        <f>excessE!N750</f>
        <v>187514.04299998831</v>
      </c>
      <c r="E749" s="4">
        <f t="shared" si="24"/>
        <v>20.617421108809381</v>
      </c>
      <c r="F749" s="4">
        <f t="shared" si="23"/>
        <v>20.617421108809385</v>
      </c>
    </row>
    <row r="750" spans="1:6">
      <c r="A750" s="4">
        <v>7590.07</v>
      </c>
      <c r="B750" s="4">
        <f>excessE!L751</f>
        <v>910709.1000000115</v>
      </c>
      <c r="C750" s="4">
        <f>excessE!M751</f>
        <v>1098477.6869999999</v>
      </c>
      <c r="D750" s="4">
        <f>excessE!N751</f>
        <v>187768.58699998842</v>
      </c>
      <c r="E750" s="4">
        <f t="shared" si="24"/>
        <v>20.617844600431241</v>
      </c>
      <c r="F750" s="4">
        <f t="shared" si="23"/>
        <v>20.617844600431251</v>
      </c>
    </row>
    <row r="751" spans="1:6">
      <c r="A751" s="4">
        <v>7600.43</v>
      </c>
      <c r="B751" s="4">
        <f>excessE!L752</f>
        <v>911925.00000001153</v>
      </c>
      <c r="C751" s="4">
        <f>excessE!M752</f>
        <v>1099945.2719999999</v>
      </c>
      <c r="D751" s="4">
        <f>excessE!N752</f>
        <v>188020.27199998836</v>
      </c>
      <c r="E751" s="4">
        <f t="shared" si="24"/>
        <v>20.61795345011771</v>
      </c>
      <c r="F751" s="4">
        <f t="shared" si="23"/>
        <v>20.617953450117717</v>
      </c>
    </row>
    <row r="752" spans="1:6">
      <c r="A752" s="4">
        <v>7610.19</v>
      </c>
      <c r="B752" s="4">
        <f>excessE!L753</f>
        <v>913140.90000001155</v>
      </c>
      <c r="C752" s="4">
        <f>excessE!M753</f>
        <v>1101402.0839999998</v>
      </c>
      <c r="D752" s="4">
        <f>excessE!N753</f>
        <v>188261.18399998825</v>
      </c>
      <c r="E752" s="4">
        <f t="shared" si="24"/>
        <v>20.616882235806742</v>
      </c>
      <c r="F752" s="4">
        <f t="shared" si="23"/>
        <v>20.616882235806749</v>
      </c>
    </row>
    <row r="753" spans="1:6">
      <c r="A753" s="4">
        <v>7620.21</v>
      </c>
      <c r="B753" s="4">
        <f>excessE!L754</f>
        <v>914356.80000001157</v>
      </c>
      <c r="C753" s="4">
        <f>excessE!M754</f>
        <v>1102873.9239999996</v>
      </c>
      <c r="D753" s="4">
        <f>excessE!N754</f>
        <v>188517.12399998808</v>
      </c>
      <c r="E753" s="4">
        <f t="shared" si="24"/>
        <v>20.617457430183237</v>
      </c>
      <c r="F753" s="4">
        <f t="shared" si="23"/>
        <v>20.617457430183237</v>
      </c>
    </row>
    <row r="754" spans="1:6">
      <c r="A754" s="4">
        <v>7630.29</v>
      </c>
      <c r="B754" s="4">
        <f>excessE!L755</f>
        <v>915572.70000001159</v>
      </c>
      <c r="C754" s="4">
        <f>excessE!M755</f>
        <v>1104337.0829999996</v>
      </c>
      <c r="D754" s="4">
        <f>excessE!N755</f>
        <v>188764.38299998804</v>
      </c>
      <c r="E754" s="4">
        <f t="shared" si="24"/>
        <v>20.617082947098098</v>
      </c>
      <c r="F754" s="4">
        <f t="shared" si="23"/>
        <v>20.617082947098101</v>
      </c>
    </row>
    <row r="755" spans="1:6">
      <c r="A755" s="4">
        <v>7640.34</v>
      </c>
      <c r="B755" s="4">
        <f>excessE!L756</f>
        <v>916788.60000001162</v>
      </c>
      <c r="C755" s="4">
        <f>excessE!M756</f>
        <v>1105806.6519999998</v>
      </c>
      <c r="D755" s="4">
        <f>excessE!N756</f>
        <v>189018.05199998815</v>
      </c>
      <c r="E755" s="4">
        <f t="shared" si="24"/>
        <v>20.617408637060464</v>
      </c>
      <c r="F755" s="4">
        <f t="shared" si="23"/>
        <v>20.617408637060468</v>
      </c>
    </row>
    <row r="756" spans="1:6">
      <c r="A756" s="4">
        <v>7650.4</v>
      </c>
      <c r="B756" s="4">
        <f>excessE!L757</f>
        <v>918004.50000001164</v>
      </c>
      <c r="C756" s="4">
        <f>excessE!M757</f>
        <v>1107272.5399999996</v>
      </c>
      <c r="D756" s="4">
        <f>excessE!N757</f>
        <v>189268.03999998793</v>
      </c>
      <c r="E756" s="4">
        <f t="shared" si="24"/>
        <v>20.617332485841359</v>
      </c>
      <c r="F756" s="4">
        <f t="shared" si="23"/>
        <v>20.617332485841359</v>
      </c>
    </row>
    <row r="757" spans="1:6">
      <c r="A757" s="4">
        <v>7660.44</v>
      </c>
      <c r="B757" s="4">
        <f>excessE!L758</f>
        <v>919220.40000001166</v>
      </c>
      <c r="C757" s="4">
        <f>excessE!M758</f>
        <v>1108732.0429999996</v>
      </c>
      <c r="D757" s="4">
        <f>excessE!N758</f>
        <v>189511.64299998793</v>
      </c>
      <c r="E757" s="4">
        <f t="shared" si="24"/>
        <v>20.616561925734615</v>
      </c>
      <c r="F757" s="4">
        <f t="shared" si="23"/>
        <v>20.616561925734626</v>
      </c>
    </row>
    <row r="758" spans="1:6">
      <c r="A758" s="4">
        <v>7670.5</v>
      </c>
      <c r="B758" s="4">
        <f>excessE!L759</f>
        <v>920436.30000001169</v>
      </c>
      <c r="C758" s="4">
        <f>excessE!M759</f>
        <v>1110196.6049999997</v>
      </c>
      <c r="D758" s="4">
        <f>excessE!N759</f>
        <v>189760.30499998806</v>
      </c>
      <c r="E758" s="4">
        <f t="shared" si="24"/>
        <v>20.616343032101796</v>
      </c>
      <c r="F758" s="4">
        <f t="shared" si="23"/>
        <v>20.616343032101806</v>
      </c>
    </row>
    <row r="759" spans="1:6">
      <c r="A759" s="4">
        <v>7680.52</v>
      </c>
      <c r="B759" s="4">
        <f>excessE!L760</f>
        <v>921652.20000001171</v>
      </c>
      <c r="C759" s="4">
        <f>excessE!M760</f>
        <v>1111662.2329999995</v>
      </c>
      <c r="D759" s="4">
        <f>excessE!N760</f>
        <v>190010.03299998783</v>
      </c>
      <c r="E759" s="4">
        <f t="shared" si="24"/>
        <v>20.616240377876323</v>
      </c>
      <c r="F759" s="4">
        <f t="shared" si="23"/>
        <v>20.61624037787632</v>
      </c>
    </row>
    <row r="760" spans="1:6">
      <c r="A760" s="4">
        <v>7690.58</v>
      </c>
      <c r="B760" s="4">
        <f>excessE!L761</f>
        <v>922868.10000001173</v>
      </c>
      <c r="C760" s="4">
        <f>excessE!M761</f>
        <v>1113132.9429999995</v>
      </c>
      <c r="D760" s="4">
        <f>excessE!N761</f>
        <v>190264.84299998777</v>
      </c>
      <c r="E760" s="4">
        <f t="shared" si="24"/>
        <v>20.616688668725828</v>
      </c>
      <c r="F760" s="4">
        <f t="shared" si="23"/>
        <v>20.616688668725828</v>
      </c>
    </row>
    <row r="761" spans="1:6">
      <c r="A761" s="4">
        <v>7700.63</v>
      </c>
      <c r="B761" s="4">
        <f>excessE!L762</f>
        <v>924084.00000001176</v>
      </c>
      <c r="C761" s="4">
        <f>excessE!M762</f>
        <v>1114594.0919999997</v>
      </c>
      <c r="D761" s="4">
        <f>excessE!N762</f>
        <v>190510.09199998796</v>
      </c>
      <c r="E761" s="4">
        <f t="shared" si="24"/>
        <v>20.616101133661616</v>
      </c>
      <c r="F761" s="4">
        <f t="shared" si="23"/>
        <v>20.616101133661608</v>
      </c>
    </row>
    <row r="762" spans="1:6">
      <c r="A762" s="4">
        <v>7710.69</v>
      </c>
      <c r="B762" s="4">
        <f>excessE!L763</f>
        <v>925299.90000001178</v>
      </c>
      <c r="C762" s="4">
        <f>excessE!M763</f>
        <v>1116067.7839999995</v>
      </c>
      <c r="D762" s="4">
        <f>excessE!N763</f>
        <v>190767.88399998774</v>
      </c>
      <c r="E762" s="4">
        <f t="shared" si="24"/>
        <v>20.616870703215824</v>
      </c>
      <c r="F762" s="4">
        <f t="shared" si="23"/>
        <v>20.616870703215824</v>
      </c>
    </row>
    <row r="763" spans="1:6">
      <c r="A763" s="4">
        <v>7720.76</v>
      </c>
      <c r="B763" s="4">
        <f>excessE!L764</f>
        <v>926515.8000000118</v>
      </c>
      <c r="C763" s="4">
        <f>excessE!M764</f>
        <v>1117528.1399999997</v>
      </c>
      <c r="D763" s="4">
        <f>excessE!N764</f>
        <v>191012.33999998786</v>
      </c>
      <c r="E763" s="4">
        <f t="shared" si="24"/>
        <v>20.616198881873942</v>
      </c>
      <c r="F763" s="4">
        <f t="shared" si="23"/>
        <v>20.616198881873942</v>
      </c>
    </row>
    <row r="764" spans="1:6">
      <c r="A764" s="4">
        <v>7730.82</v>
      </c>
      <c r="B764" s="4">
        <f>excessE!L765</f>
        <v>927731.70000001183</v>
      </c>
      <c r="C764" s="4">
        <f>excessE!M765</f>
        <v>1118996.4089999995</v>
      </c>
      <c r="D764" s="4">
        <f>excessE!N765</f>
        <v>191264.70899998769</v>
      </c>
      <c r="E764" s="4">
        <f t="shared" si="24"/>
        <v>20.616381762096225</v>
      </c>
      <c r="F764" s="4">
        <f t="shared" si="23"/>
        <v>20.616381762096225</v>
      </c>
    </row>
    <row r="765" spans="1:6">
      <c r="A765" s="4">
        <v>7740.93</v>
      </c>
      <c r="B765" s="4">
        <f>excessE!L766</f>
        <v>928947.60000001185</v>
      </c>
      <c r="C765" s="4">
        <f>excessE!M766</f>
        <v>1120462.1659999995</v>
      </c>
      <c r="D765" s="4">
        <f>excessE!N766</f>
        <v>191514.56599998765</v>
      </c>
      <c r="E765" s="4">
        <f t="shared" si="24"/>
        <v>20.616293750044164</v>
      </c>
      <c r="F765" s="4">
        <f t="shared" si="23"/>
        <v>20.616293750044157</v>
      </c>
    </row>
    <row r="766" spans="1:6">
      <c r="A766" s="4">
        <v>7750.95</v>
      </c>
      <c r="B766" s="4">
        <f>excessE!L767</f>
        <v>930163.50000001187</v>
      </c>
      <c r="C766" s="4">
        <f>excessE!M767</f>
        <v>1121925.7449999996</v>
      </c>
      <c r="D766" s="4">
        <f>excessE!N767</f>
        <v>191762.24499998777</v>
      </c>
      <c r="E766" s="4">
        <f t="shared" si="24"/>
        <v>20.615971815706104</v>
      </c>
      <c r="F766" s="4">
        <f t="shared" si="23"/>
        <v>20.615971815706093</v>
      </c>
    </row>
    <row r="767" spans="1:6">
      <c r="A767" s="4">
        <v>7761.02</v>
      </c>
      <c r="B767" s="4">
        <f>excessE!L768</f>
        <v>931379.4000000119</v>
      </c>
      <c r="C767" s="4">
        <f>excessE!M768</f>
        <v>1123400.1549999996</v>
      </c>
      <c r="D767" s="4">
        <f>excessE!N768</f>
        <v>192020.75499998766</v>
      </c>
      <c r="E767" s="4">
        <f t="shared" si="24"/>
        <v>20.616813620742008</v>
      </c>
      <c r="F767" s="4">
        <f t="shared" si="23"/>
        <v>20.616813620742011</v>
      </c>
    </row>
    <row r="768" spans="1:6">
      <c r="A768" s="4">
        <v>7771.14</v>
      </c>
      <c r="B768" s="4">
        <f>excessE!L769</f>
        <v>932595.30000001192</v>
      </c>
      <c r="C768" s="4">
        <f>excessE!M769</f>
        <v>1124872.0799999996</v>
      </c>
      <c r="D768" s="4">
        <f>excessE!N769</f>
        <v>192276.77999998769</v>
      </c>
      <c r="E768" s="4">
        <f t="shared" si="24"/>
        <v>20.617386770015372</v>
      </c>
      <c r="F768" s="4">
        <f t="shared" si="23"/>
        <v>20.617386770015379</v>
      </c>
    </row>
    <row r="769" spans="1:6">
      <c r="A769" s="4">
        <v>7781.15</v>
      </c>
      <c r="B769" s="4">
        <f>excessE!L770</f>
        <v>933811.20000001194</v>
      </c>
      <c r="C769" s="4">
        <f>excessE!M770</f>
        <v>1126325.2329999995</v>
      </c>
      <c r="D769" s="4">
        <f>excessE!N770</f>
        <v>192514.0329999876</v>
      </c>
      <c r="E769" s="4">
        <f t="shared" si="24"/>
        <v>20.615948170249524</v>
      </c>
      <c r="F769" s="4">
        <f t="shared" si="23"/>
        <v>20.615948170249524</v>
      </c>
    </row>
    <row r="770" spans="1:6">
      <c r="A770" s="4">
        <v>7791.23</v>
      </c>
      <c r="B770" s="4">
        <f>excessE!L771</f>
        <v>935027.10000001197</v>
      </c>
      <c r="C770" s="4">
        <f>excessE!M771</f>
        <v>1127802.9679999996</v>
      </c>
      <c r="D770" s="4">
        <f>excessE!N771</f>
        <v>192775.86799998768</v>
      </c>
      <c r="E770" s="4">
        <f t="shared" si="24"/>
        <v>20.617142326675364</v>
      </c>
      <c r="F770" s="4">
        <f t="shared" si="23"/>
        <v>20.617142326675367</v>
      </c>
    </row>
    <row r="771" spans="1:6">
      <c r="A771" s="4">
        <v>7801.24</v>
      </c>
      <c r="B771" s="4">
        <f>excessE!L772</f>
        <v>936243.00000001199</v>
      </c>
      <c r="C771" s="4">
        <f>excessE!M772</f>
        <v>1129259.9229999997</v>
      </c>
      <c r="D771" s="4">
        <f>excessE!N772</f>
        <v>193016.92299998773</v>
      </c>
      <c r="E771" s="4">
        <f t="shared" si="24"/>
        <v>20.616113872144865</v>
      </c>
      <c r="F771" s="4">
        <f t="shared" ref="F771:F834" si="25">D771*100/B771</f>
        <v>20.616113872144865</v>
      </c>
    </row>
    <row r="772" spans="1:6">
      <c r="A772" s="4">
        <v>7811.25</v>
      </c>
      <c r="B772" s="4">
        <f>excessE!L773</f>
        <v>937458.90000001201</v>
      </c>
      <c r="C772" s="4">
        <f>excessE!M773</f>
        <v>1130733.6679999996</v>
      </c>
      <c r="D772" s="4">
        <f>excessE!N773</f>
        <v>193274.76799998758</v>
      </c>
      <c r="E772" s="4">
        <f t="shared" si="24"/>
        <v>20.616879097311369</v>
      </c>
      <c r="F772" s="4">
        <f t="shared" si="25"/>
        <v>20.616879097311372</v>
      </c>
    </row>
    <row r="773" spans="1:6">
      <c r="A773" s="4">
        <v>7821.27</v>
      </c>
      <c r="B773" s="4">
        <f>excessE!L774</f>
        <v>938674.80000001204</v>
      </c>
      <c r="C773" s="4">
        <f>excessE!M774</f>
        <v>1132194.7629999998</v>
      </c>
      <c r="D773" s="4">
        <f>excessE!N774</f>
        <v>193519.96299998777</v>
      </c>
      <c r="E773" s="4">
        <f t="shared" si="24"/>
        <v>20.616294695456332</v>
      </c>
      <c r="F773" s="4">
        <f t="shared" si="25"/>
        <v>20.616294695456325</v>
      </c>
    </row>
    <row r="774" spans="1:6">
      <c r="A774" s="4">
        <v>7831.31</v>
      </c>
      <c r="B774" s="4">
        <f>excessE!L775</f>
        <v>939890.70000001206</v>
      </c>
      <c r="C774" s="4">
        <f>excessE!M775</f>
        <v>1133670.5789999997</v>
      </c>
      <c r="D774" s="4">
        <f>excessE!N775</f>
        <v>193779.87899998762</v>
      </c>
      <c r="E774" s="4">
        <f t="shared" si="24"/>
        <v>20.61727805158462</v>
      </c>
      <c r="F774" s="4">
        <f t="shared" si="25"/>
        <v>20.617278051584631</v>
      </c>
    </row>
    <row r="775" spans="1:6">
      <c r="A775" s="4">
        <v>7841.37</v>
      </c>
      <c r="B775" s="4">
        <f>excessE!L776</f>
        <v>941106.60000001208</v>
      </c>
      <c r="C775" s="4">
        <f>excessE!M776</f>
        <v>1135134.5729999996</v>
      </c>
      <c r="D775" s="4">
        <f>excessE!N776</f>
        <v>194027.97299998754</v>
      </c>
      <c r="E775" s="4">
        <f t="shared" si="24"/>
        <v>20.617002685985312</v>
      </c>
      <c r="F775" s="4">
        <f t="shared" si="25"/>
        <v>20.617002685985312</v>
      </c>
    </row>
    <row r="776" spans="1:6">
      <c r="A776" s="4">
        <v>7851.42</v>
      </c>
      <c r="B776" s="4">
        <f>excessE!L777</f>
        <v>942322.50000001211</v>
      </c>
      <c r="C776" s="4">
        <f>excessE!M777</f>
        <v>1136602.4549999996</v>
      </c>
      <c r="D776" s="4">
        <f>excessE!N777</f>
        <v>194279.9549999875</v>
      </c>
      <c r="E776" s="4">
        <f t="shared" si="24"/>
        <v>20.617140628604858</v>
      </c>
      <c r="F776" s="4">
        <f t="shared" si="25"/>
        <v>20.617140628604854</v>
      </c>
    </row>
    <row r="777" spans="1:6">
      <c r="A777" s="4">
        <v>7861.43</v>
      </c>
      <c r="B777" s="4">
        <f>excessE!L778</f>
        <v>943538.40000001213</v>
      </c>
      <c r="C777" s="4">
        <f>excessE!M778</f>
        <v>1138072.5919999997</v>
      </c>
      <c r="D777" s="4">
        <f>excessE!N778</f>
        <v>194534.19199998758</v>
      </c>
      <c r="E777" s="4">
        <f t="shared" si="24"/>
        <v>20.617517209684848</v>
      </c>
      <c r="F777" s="4">
        <f t="shared" si="25"/>
        <v>20.617517209684852</v>
      </c>
    </row>
    <row r="778" spans="1:6">
      <c r="A778" s="4">
        <v>7871.44</v>
      </c>
      <c r="B778" s="4">
        <f>excessE!L779</f>
        <v>944754.30000001215</v>
      </c>
      <c r="C778" s="4">
        <f>excessE!M779</f>
        <v>1139533.1149999998</v>
      </c>
      <c r="D778" s="4">
        <f>excessE!N779</f>
        <v>194778.8149999876</v>
      </c>
      <c r="E778" s="4">
        <f t="shared" ref="E778:E841" si="26">(C778*100/B778)-100</f>
        <v>20.616875202365847</v>
      </c>
      <c r="F778" s="4">
        <f t="shared" si="25"/>
        <v>20.616875202365851</v>
      </c>
    </row>
    <row r="779" spans="1:6">
      <c r="A779" s="4">
        <v>7881.7</v>
      </c>
      <c r="B779" s="4">
        <f>excessE!L780</f>
        <v>945970.20000001218</v>
      </c>
      <c r="C779" s="4">
        <f>excessE!M780</f>
        <v>1141001.3009999995</v>
      </c>
      <c r="D779" s="4">
        <f>excessE!N780</f>
        <v>195031.10099998733</v>
      </c>
      <c r="E779" s="4">
        <f t="shared" si="26"/>
        <v>20.617044913252528</v>
      </c>
      <c r="F779" s="4">
        <f t="shared" si="25"/>
        <v>20.617044913252535</v>
      </c>
    </row>
    <row r="780" spans="1:6">
      <c r="A780" s="4">
        <v>7891.98</v>
      </c>
      <c r="B780" s="4">
        <f>excessE!L781</f>
        <v>947186.1000000122</v>
      </c>
      <c r="C780" s="4">
        <f>excessE!M781</f>
        <v>1142466.3419999997</v>
      </c>
      <c r="D780" s="4">
        <f>excessE!N781</f>
        <v>195280.24199998751</v>
      </c>
      <c r="E780" s="4">
        <f t="shared" si="26"/>
        <v>20.616882152301969</v>
      </c>
      <c r="F780" s="4">
        <f t="shared" si="25"/>
        <v>20.616882152301962</v>
      </c>
    </row>
    <row r="781" spans="1:6">
      <c r="A781" s="4">
        <v>7902.01</v>
      </c>
      <c r="B781" s="4">
        <f>excessE!L782</f>
        <v>948402.00000001222</v>
      </c>
      <c r="C781" s="4">
        <f>excessE!M782</f>
        <v>1143934.5219999996</v>
      </c>
      <c r="D781" s="4">
        <f>excessE!N782</f>
        <v>195532.52199998742</v>
      </c>
      <c r="E781" s="4">
        <f t="shared" si="26"/>
        <v>20.61705078647924</v>
      </c>
      <c r="F781" s="4">
        <f t="shared" si="25"/>
        <v>20.617050786479247</v>
      </c>
    </row>
    <row r="782" spans="1:6">
      <c r="A782" s="4">
        <v>7912.05</v>
      </c>
      <c r="B782" s="4">
        <f>excessE!L783</f>
        <v>949617.90000001225</v>
      </c>
      <c r="C782" s="4">
        <f>excessE!M783</f>
        <v>1145403.3569999996</v>
      </c>
      <c r="D782" s="4">
        <f>excessE!N783</f>
        <v>195785.45699998736</v>
      </c>
      <c r="E782" s="4">
        <f t="shared" si="26"/>
        <v>20.61728796392579</v>
      </c>
      <c r="F782" s="4">
        <f t="shared" si="25"/>
        <v>20.61728796392579</v>
      </c>
    </row>
    <row r="783" spans="1:6">
      <c r="A783" s="4">
        <v>7922.19</v>
      </c>
      <c r="B783" s="4">
        <f>excessE!L784</f>
        <v>950833.80000001227</v>
      </c>
      <c r="C783" s="4">
        <f>excessE!M784</f>
        <v>1146858.8909999996</v>
      </c>
      <c r="D783" s="4">
        <f>excessE!N784</f>
        <v>196025.09099998733</v>
      </c>
      <c r="E783" s="4">
        <f t="shared" si="26"/>
        <v>20.616125657289928</v>
      </c>
      <c r="F783" s="4">
        <f t="shared" si="25"/>
        <v>20.616125657289928</v>
      </c>
    </row>
    <row r="784" spans="1:6">
      <c r="A784" s="4">
        <v>7932.2</v>
      </c>
      <c r="B784" s="4">
        <f>excessE!L785</f>
        <v>952049.70000001229</v>
      </c>
      <c r="C784" s="4">
        <f>excessE!M785</f>
        <v>1148342.8859999995</v>
      </c>
      <c r="D784" s="4">
        <f>excessE!N785</f>
        <v>196293.18599998718</v>
      </c>
      <c r="E784" s="4">
        <f t="shared" si="26"/>
        <v>20.617955764282542</v>
      </c>
      <c r="F784" s="4">
        <f t="shared" si="25"/>
        <v>20.617955764282545</v>
      </c>
    </row>
    <row r="785" spans="1:6">
      <c r="A785" s="4">
        <v>7942.22</v>
      </c>
      <c r="B785" s="4">
        <f>excessE!L786</f>
        <v>953265.60000001232</v>
      </c>
      <c r="C785" s="4">
        <f>excessE!M786</f>
        <v>1149807.3149999997</v>
      </c>
      <c r="D785" s="4">
        <f>excessE!N786</f>
        <v>196541.71499998739</v>
      </c>
      <c r="E785" s="4">
        <f t="shared" si="26"/>
        <v>20.617728679182889</v>
      </c>
      <c r="F785" s="4">
        <f t="shared" si="25"/>
        <v>20.617728679182893</v>
      </c>
    </row>
    <row r="786" spans="1:6">
      <c r="A786" s="4">
        <v>7952.27</v>
      </c>
      <c r="B786" s="4">
        <f>excessE!L787</f>
        <v>954481.50000001234</v>
      </c>
      <c r="C786" s="4">
        <f>excessE!M787</f>
        <v>1151269.5959999997</v>
      </c>
      <c r="D786" s="4">
        <f>excessE!N787</f>
        <v>196788.09599998733</v>
      </c>
      <c r="E786" s="4">
        <f t="shared" si="26"/>
        <v>20.617277128994616</v>
      </c>
      <c r="F786" s="4">
        <f t="shared" si="25"/>
        <v>20.617277128994623</v>
      </c>
    </row>
    <row r="787" spans="1:6">
      <c r="A787" s="4">
        <v>7962.32</v>
      </c>
      <c r="B787" s="4">
        <f>excessE!L788</f>
        <v>955697.40000001236</v>
      </c>
      <c r="C787" s="4">
        <f>excessE!M788</f>
        <v>1152741.2079999996</v>
      </c>
      <c r="D787" s="4">
        <f>excessE!N788</f>
        <v>197043.80799998727</v>
      </c>
      <c r="E787" s="4">
        <f t="shared" si="26"/>
        <v>20.617803082857066</v>
      </c>
      <c r="F787" s="4">
        <f t="shared" si="25"/>
        <v>20.617803082857055</v>
      </c>
    </row>
    <row r="788" spans="1:6">
      <c r="A788" s="4">
        <v>7972.38</v>
      </c>
      <c r="B788" s="4">
        <f>excessE!L789</f>
        <v>956913.30000001239</v>
      </c>
      <c r="C788" s="4">
        <f>excessE!M789</f>
        <v>1154200.9219999996</v>
      </c>
      <c r="D788" s="4">
        <f>excessE!N789</f>
        <v>197287.62199998717</v>
      </c>
      <c r="E788" s="4">
        <f t="shared" si="26"/>
        <v>20.617084327282797</v>
      </c>
      <c r="F788" s="4">
        <f t="shared" si="25"/>
        <v>20.617084327282797</v>
      </c>
    </row>
    <row r="789" spans="1:6">
      <c r="A789" s="4">
        <v>7982.47</v>
      </c>
      <c r="B789" s="4">
        <f>excessE!L790</f>
        <v>958129.20000001241</v>
      </c>
      <c r="C789" s="4">
        <f>excessE!M790</f>
        <v>1155671.2489999994</v>
      </c>
      <c r="D789" s="4">
        <f>excessE!N790</f>
        <v>197542.04899998696</v>
      </c>
      <c r="E789" s="4">
        <f t="shared" si="26"/>
        <v>20.61747507538486</v>
      </c>
      <c r="F789" s="4">
        <f t="shared" si="25"/>
        <v>20.617475075384863</v>
      </c>
    </row>
    <row r="790" spans="1:6">
      <c r="A790" s="4">
        <v>7992.72</v>
      </c>
      <c r="B790" s="4">
        <f>excessE!L791</f>
        <v>959345.10000001243</v>
      </c>
      <c r="C790" s="4">
        <f>excessE!M791</f>
        <v>1157138.4559999995</v>
      </c>
      <c r="D790" s="4">
        <f>excessE!N791</f>
        <v>197793.35599998711</v>
      </c>
      <c r="E790" s="4">
        <f t="shared" si="26"/>
        <v>20.617539611135186</v>
      </c>
      <c r="F790" s="4">
        <f t="shared" si="25"/>
        <v>20.617539611135197</v>
      </c>
    </row>
    <row r="791" spans="1:6">
      <c r="A791" s="4">
        <v>8002.77</v>
      </c>
      <c r="B791" s="4">
        <f>excessE!L792</f>
        <v>960561.00000001246</v>
      </c>
      <c r="C791" s="4">
        <f>excessE!M792</f>
        <v>1158605.0979999995</v>
      </c>
      <c r="D791" s="4">
        <f>excessE!N792</f>
        <v>198044.09799998708</v>
      </c>
      <c r="E791" s="4">
        <f t="shared" si="26"/>
        <v>20.617545163710005</v>
      </c>
      <c r="F791" s="4">
        <f t="shared" si="25"/>
        <v>20.617545163710009</v>
      </c>
    </row>
    <row r="792" spans="1:6">
      <c r="A792" s="4">
        <v>8012.81</v>
      </c>
      <c r="B792" s="4">
        <f>excessE!L793</f>
        <v>961776.90000001248</v>
      </c>
      <c r="C792" s="4">
        <f>excessE!M793</f>
        <v>1160066.9269999997</v>
      </c>
      <c r="D792" s="4">
        <f>excessE!N793</f>
        <v>198290.0269999872</v>
      </c>
      <c r="E792" s="4">
        <f t="shared" si="26"/>
        <v>20.617050274339576</v>
      </c>
      <c r="F792" s="4">
        <f t="shared" si="25"/>
        <v>20.617050274339572</v>
      </c>
    </row>
    <row r="793" spans="1:6">
      <c r="A793" s="4">
        <v>8022.8</v>
      </c>
      <c r="B793" s="4">
        <f>excessE!L794</f>
        <v>962992.8000000125</v>
      </c>
      <c r="C793" s="4">
        <f>excessE!M794</f>
        <v>1161539.6409999996</v>
      </c>
      <c r="D793" s="4">
        <f>excessE!N794</f>
        <v>198546.84099998709</v>
      </c>
      <c r="E793" s="4">
        <f t="shared" si="26"/>
        <v>20.617686965051504</v>
      </c>
      <c r="F793" s="4">
        <f t="shared" si="25"/>
        <v>20.617686965051504</v>
      </c>
    </row>
    <row r="794" spans="1:6">
      <c r="A794" s="4">
        <v>8033.06</v>
      </c>
      <c r="B794" s="4">
        <f>excessE!L795</f>
        <v>964208.70000001253</v>
      </c>
      <c r="C794" s="4">
        <f>excessE!M795</f>
        <v>1163000.2299999995</v>
      </c>
      <c r="D794" s="4">
        <f>excessE!N795</f>
        <v>198791.52999998699</v>
      </c>
      <c r="E794" s="4">
        <f t="shared" si="26"/>
        <v>20.617064542145741</v>
      </c>
      <c r="F794" s="4">
        <f t="shared" si="25"/>
        <v>20.617064542145741</v>
      </c>
    </row>
    <row r="795" spans="1:6">
      <c r="A795" s="4">
        <v>8043.07</v>
      </c>
      <c r="B795" s="4">
        <f>excessE!L796</f>
        <v>965424.60000001255</v>
      </c>
      <c r="C795" s="4">
        <f>excessE!M796</f>
        <v>1164470.8719999995</v>
      </c>
      <c r="D795" s="4">
        <f>excessE!N796</f>
        <v>199046.27199998696</v>
      </c>
      <c r="E795" s="4">
        <f t="shared" si="26"/>
        <v>20.617484990540376</v>
      </c>
      <c r="F795" s="4">
        <f t="shared" si="25"/>
        <v>20.617484990540365</v>
      </c>
    </row>
    <row r="796" spans="1:6">
      <c r="A796" s="4">
        <v>8053.08</v>
      </c>
      <c r="B796" s="4">
        <f>excessE!L797</f>
        <v>966640.50000001257</v>
      </c>
      <c r="C796" s="4">
        <f>excessE!M797</f>
        <v>1165938.9289999995</v>
      </c>
      <c r="D796" s="4">
        <f>excessE!N797</f>
        <v>199298.42899998697</v>
      </c>
      <c r="E796" s="4">
        <f t="shared" si="26"/>
        <v>20.617636960171268</v>
      </c>
      <c r="F796" s="4">
        <f t="shared" si="25"/>
        <v>20.617636960171268</v>
      </c>
    </row>
    <row r="797" spans="1:6">
      <c r="A797" s="4">
        <v>8063.08</v>
      </c>
      <c r="B797" s="4">
        <f>excessE!L798</f>
        <v>967856.4000000126</v>
      </c>
      <c r="C797" s="4">
        <f>excessE!M798</f>
        <v>1167406.1339999996</v>
      </c>
      <c r="D797" s="4">
        <f>excessE!N798</f>
        <v>199549.73399998702</v>
      </c>
      <c r="E797" s="4">
        <f t="shared" si="26"/>
        <v>20.617700518381071</v>
      </c>
      <c r="F797" s="4">
        <f t="shared" si="25"/>
        <v>20.617700518381078</v>
      </c>
    </row>
    <row r="798" spans="1:6">
      <c r="A798" s="4">
        <v>8073.01</v>
      </c>
      <c r="B798" s="4">
        <f>excessE!L799</f>
        <v>969072.30000001262</v>
      </c>
      <c r="C798" s="4">
        <f>excessE!M799</f>
        <v>1168877.6439999996</v>
      </c>
      <c r="D798" s="4">
        <f>excessE!N799</f>
        <v>199805.343999987</v>
      </c>
      <c r="E798" s="4">
        <f t="shared" si="26"/>
        <v>20.618208156397046</v>
      </c>
      <c r="F798" s="4">
        <f t="shared" si="25"/>
        <v>20.618208156397042</v>
      </c>
    </row>
    <row r="799" spans="1:6">
      <c r="A799" s="4">
        <v>8083.22</v>
      </c>
      <c r="B799" s="4">
        <f>excessE!L800</f>
        <v>970288.20000001264</v>
      </c>
      <c r="C799" s="4">
        <f>excessE!M800</f>
        <v>1170343.8989999995</v>
      </c>
      <c r="D799" s="4">
        <f>excessE!N800</f>
        <v>200055.69899998687</v>
      </c>
      <c r="E799" s="4">
        <f t="shared" si="26"/>
        <v>20.618172930474074</v>
      </c>
      <c r="F799" s="4">
        <f t="shared" si="25"/>
        <v>20.618172930474085</v>
      </c>
    </row>
    <row r="800" spans="1:6">
      <c r="A800" s="4">
        <v>8093.46</v>
      </c>
      <c r="B800" s="4">
        <f>excessE!L801</f>
        <v>971504.10000001267</v>
      </c>
      <c r="C800" s="4">
        <f>excessE!M801</f>
        <v>1171807.9149999996</v>
      </c>
      <c r="D800" s="4">
        <f>excessE!N801</f>
        <v>200303.81499998691</v>
      </c>
      <c r="E800" s="4">
        <f t="shared" si="26"/>
        <v>20.617907325350899</v>
      </c>
      <c r="F800" s="4">
        <f t="shared" si="25"/>
        <v>20.617907325350895</v>
      </c>
    </row>
    <row r="801" spans="1:6">
      <c r="A801" s="4">
        <v>8103.45</v>
      </c>
      <c r="B801" s="4">
        <f>excessE!L802</f>
        <v>972720.00000001269</v>
      </c>
      <c r="C801" s="4">
        <f>excessE!M802</f>
        <v>1173283.4799999995</v>
      </c>
      <c r="D801" s="4">
        <f>excessE!N802</f>
        <v>200563.47999998683</v>
      </c>
      <c r="E801" s="4">
        <f t="shared" si="26"/>
        <v>20.618829673491263</v>
      </c>
      <c r="F801" s="4">
        <f t="shared" si="25"/>
        <v>20.618829673491263</v>
      </c>
    </row>
    <row r="802" spans="1:6">
      <c r="A802" s="4">
        <v>8113.65</v>
      </c>
      <c r="B802" s="4">
        <f>excessE!L803</f>
        <v>973935.90000001271</v>
      </c>
      <c r="C802" s="4">
        <f>excessE!M803</f>
        <v>1174751.5869999996</v>
      </c>
      <c r="D802" s="4">
        <f>excessE!N803</f>
        <v>200815.68699998688</v>
      </c>
      <c r="E802" s="4">
        <f t="shared" si="26"/>
        <v>20.618983959825712</v>
      </c>
      <c r="F802" s="4">
        <f t="shared" si="25"/>
        <v>20.618983959825719</v>
      </c>
    </row>
    <row r="803" spans="1:6">
      <c r="A803" s="4">
        <v>8123.88</v>
      </c>
      <c r="B803" s="4">
        <f>excessE!L804</f>
        <v>975151.80000001274</v>
      </c>
      <c r="C803" s="4">
        <f>excessE!M804</f>
        <v>1176215.0509999995</v>
      </c>
      <c r="D803" s="4">
        <f>excessE!N804</f>
        <v>201063.25099998678</v>
      </c>
      <c r="E803" s="4">
        <f t="shared" si="26"/>
        <v>20.618661730407936</v>
      </c>
      <c r="F803" s="4">
        <f t="shared" si="25"/>
        <v>20.61866173040794</v>
      </c>
    </row>
    <row r="804" spans="1:6">
      <c r="A804" s="4">
        <v>8134.16</v>
      </c>
      <c r="B804" s="4">
        <f>excessE!L805</f>
        <v>976367.70000001276</v>
      </c>
      <c r="C804" s="4">
        <f>excessE!M805</f>
        <v>1177678.2729999996</v>
      </c>
      <c r="D804" s="4">
        <f>excessE!N805</f>
        <v>201310.57299998682</v>
      </c>
      <c r="E804" s="4">
        <f t="shared" si="26"/>
        <v>20.618315517809947</v>
      </c>
      <c r="F804" s="4">
        <f t="shared" si="25"/>
        <v>20.618315517809958</v>
      </c>
    </row>
    <row r="805" spans="1:6">
      <c r="A805" s="4">
        <v>8145.51</v>
      </c>
      <c r="B805" s="4">
        <f>excessE!L806</f>
        <v>977583.60000001278</v>
      </c>
      <c r="C805" s="4">
        <f>excessE!M806</f>
        <v>1179150.6539999996</v>
      </c>
      <c r="D805" s="4">
        <f>excessE!N806</f>
        <v>201567.05399998685</v>
      </c>
      <c r="E805" s="4">
        <f t="shared" si="26"/>
        <v>20.618907068406656</v>
      </c>
      <c r="F805" s="4">
        <f t="shared" si="25"/>
        <v>20.618907068406649</v>
      </c>
    </row>
    <row r="806" spans="1:6">
      <c r="A806" s="4">
        <v>8154.25</v>
      </c>
      <c r="B806" s="4">
        <f>excessE!L807</f>
        <v>978799.50000001281</v>
      </c>
      <c r="C806" s="4">
        <f>excessE!M807</f>
        <v>1180616.2449999996</v>
      </c>
      <c r="D806" s="4">
        <f>excessE!N807</f>
        <v>201816.74499998684</v>
      </c>
      <c r="E806" s="4">
        <f t="shared" si="26"/>
        <v>20.618803442378578</v>
      </c>
      <c r="F806" s="4">
        <f t="shared" si="25"/>
        <v>20.618803442378567</v>
      </c>
    </row>
    <row r="807" spans="1:6">
      <c r="A807" s="4">
        <v>8164.49</v>
      </c>
      <c r="B807" s="4">
        <f>excessE!L808</f>
        <v>980015.40000001283</v>
      </c>
      <c r="C807" s="4">
        <f>excessE!M808</f>
        <v>1182081.0179999995</v>
      </c>
      <c r="D807" s="4">
        <f>excessE!N808</f>
        <v>202065.61799998663</v>
      </c>
      <c r="E807" s="4">
        <f t="shared" si="26"/>
        <v>20.618616605410907</v>
      </c>
      <c r="F807" s="4">
        <f t="shared" si="25"/>
        <v>20.618616605410892</v>
      </c>
    </row>
    <row r="808" spans="1:6">
      <c r="A808" s="4">
        <v>8174.73</v>
      </c>
      <c r="B808" s="4">
        <f>excessE!L809</f>
        <v>981231.30000001285</v>
      </c>
      <c r="C808" s="4">
        <f>excessE!M809</f>
        <v>1183546.9369999995</v>
      </c>
      <c r="D808" s="4">
        <f>excessE!N809</f>
        <v>202315.6369999866</v>
      </c>
      <c r="E808" s="4">
        <f t="shared" si="26"/>
        <v>20.618547023518715</v>
      </c>
      <c r="F808" s="4">
        <f t="shared" si="25"/>
        <v>20.618547023518712</v>
      </c>
    </row>
    <row r="809" spans="1:6">
      <c r="A809" s="4">
        <v>8184.73</v>
      </c>
      <c r="B809" s="4">
        <f>excessE!L810</f>
        <v>982447.20000001288</v>
      </c>
      <c r="C809" s="4">
        <f>excessE!M810</f>
        <v>1185022.9329999995</v>
      </c>
      <c r="D809" s="4">
        <f>excessE!N810</f>
        <v>202575.73299998662</v>
      </c>
      <c r="E809" s="4">
        <f t="shared" si="26"/>
        <v>20.619503317835708</v>
      </c>
      <c r="F809" s="4">
        <f t="shared" si="25"/>
        <v>20.619503317835704</v>
      </c>
    </row>
    <row r="810" spans="1:6">
      <c r="A810" s="4">
        <v>8194.9599999999991</v>
      </c>
      <c r="B810" s="4">
        <f>excessE!L811</f>
        <v>983663.1000000129</v>
      </c>
      <c r="C810" s="4">
        <f>excessE!M811</f>
        <v>1186487.2219999996</v>
      </c>
      <c r="D810" s="4">
        <f>excessE!N811</f>
        <v>202824.1219999867</v>
      </c>
      <c r="E810" s="4">
        <f t="shared" si="26"/>
        <v>20.619267104762187</v>
      </c>
      <c r="F810" s="4">
        <f t="shared" si="25"/>
        <v>20.619267104762194</v>
      </c>
    </row>
    <row r="811" spans="1:6">
      <c r="A811" s="4">
        <v>8205.19</v>
      </c>
      <c r="B811" s="4">
        <f>excessE!L812</f>
        <v>984879.00000001292</v>
      </c>
      <c r="C811" s="4">
        <f>excessE!M812</f>
        <v>1187950.3339999996</v>
      </c>
      <c r="D811" s="4">
        <f>excessE!N812</f>
        <v>203071.33399998664</v>
      </c>
      <c r="E811" s="4">
        <f t="shared" si="26"/>
        <v>20.618911967864477</v>
      </c>
      <c r="F811" s="4">
        <f t="shared" si="25"/>
        <v>20.618911967864477</v>
      </c>
    </row>
    <row r="812" spans="1:6">
      <c r="A812" s="4">
        <v>8215.4500000000007</v>
      </c>
      <c r="B812" s="4">
        <f>excessE!L813</f>
        <v>986094.90000001295</v>
      </c>
      <c r="C812" s="4">
        <f>excessE!M813</f>
        <v>1189416.2709999995</v>
      </c>
      <c r="D812" s="4">
        <f>excessE!N813</f>
        <v>203321.37099998654</v>
      </c>
      <c r="E812" s="4">
        <f t="shared" si="26"/>
        <v>20.61884419034962</v>
      </c>
      <c r="F812" s="4">
        <f t="shared" si="25"/>
        <v>20.618844190349616</v>
      </c>
    </row>
    <row r="813" spans="1:6">
      <c r="A813" s="4">
        <v>8225.68</v>
      </c>
      <c r="B813" s="4">
        <f>excessE!L814</f>
        <v>987310.80000001297</v>
      </c>
      <c r="C813" s="4">
        <f>excessE!M814</f>
        <v>1190879.0659999996</v>
      </c>
      <c r="D813" s="4">
        <f>excessE!N814</f>
        <v>203568.26599998667</v>
      </c>
      <c r="E813" s="4">
        <f t="shared" si="26"/>
        <v>20.618458341586461</v>
      </c>
      <c r="F813" s="4">
        <f t="shared" si="25"/>
        <v>20.618458341586461</v>
      </c>
    </row>
    <row r="814" spans="1:6">
      <c r="A814" s="4">
        <v>8235.68</v>
      </c>
      <c r="B814" s="4">
        <f>excessE!L815</f>
        <v>988526.70000001299</v>
      </c>
      <c r="C814" s="4">
        <f>excessE!M815</f>
        <v>1192348.5079999994</v>
      </c>
      <c r="D814" s="4">
        <f>excessE!N815</f>
        <v>203821.80799998646</v>
      </c>
      <c r="E814" s="4">
        <f t="shared" si="26"/>
        <v>20.618745856837634</v>
      </c>
      <c r="F814" s="4">
        <f t="shared" si="25"/>
        <v>20.618745856837631</v>
      </c>
    </row>
    <row r="815" spans="1:6">
      <c r="A815" s="4">
        <v>8245.67</v>
      </c>
      <c r="B815" s="4">
        <f>excessE!L816</f>
        <v>989742.60000001302</v>
      </c>
      <c r="C815" s="4">
        <f>excessE!M816</f>
        <v>1193827.2619999996</v>
      </c>
      <c r="D815" s="4">
        <f>excessE!N816</f>
        <v>204084.66199998662</v>
      </c>
      <c r="E815" s="4">
        <f t="shared" si="26"/>
        <v>20.619973516344942</v>
      </c>
      <c r="F815" s="4">
        <f t="shared" si="25"/>
        <v>20.619973516344949</v>
      </c>
    </row>
    <row r="816" spans="1:6">
      <c r="A816" s="4">
        <v>8255.89</v>
      </c>
      <c r="B816" s="4">
        <f>excessE!L817</f>
        <v>990958.50000001304</v>
      </c>
      <c r="C816" s="4">
        <f>excessE!M817</f>
        <v>1195291.8079999997</v>
      </c>
      <c r="D816" s="4">
        <f>excessE!N817</f>
        <v>204333.30799998669</v>
      </c>
      <c r="E816" s="4">
        <f t="shared" si="26"/>
        <v>20.61976439981936</v>
      </c>
      <c r="F816" s="4">
        <f t="shared" si="25"/>
        <v>20.61976439981937</v>
      </c>
    </row>
    <row r="817" spans="1:6">
      <c r="A817" s="4">
        <v>8266.08</v>
      </c>
      <c r="B817" s="4">
        <f>excessE!L818</f>
        <v>992174.40000001306</v>
      </c>
      <c r="C817" s="4">
        <f>excessE!M818</f>
        <v>1196759.2629999996</v>
      </c>
      <c r="D817" s="4">
        <f>excessE!N818</f>
        <v>204584.86299998651</v>
      </c>
      <c r="E817" s="4">
        <f t="shared" si="26"/>
        <v>20.619848990256529</v>
      </c>
      <c r="F817" s="4">
        <f t="shared" si="25"/>
        <v>20.619848990256536</v>
      </c>
    </row>
    <row r="818" spans="1:6">
      <c r="A818" s="4">
        <v>8276.35</v>
      </c>
      <c r="B818" s="4">
        <f>excessE!L819</f>
        <v>993390.30000001309</v>
      </c>
      <c r="C818" s="4">
        <f>excessE!M819</f>
        <v>1198225.3539999996</v>
      </c>
      <c r="D818" s="4">
        <f>excessE!N819</f>
        <v>204835.0539999865</v>
      </c>
      <c r="E818" s="4">
        <f t="shared" si="26"/>
        <v>20.619796066056196</v>
      </c>
      <c r="F818" s="4">
        <f t="shared" si="25"/>
        <v>20.619796066056193</v>
      </c>
    </row>
    <row r="819" spans="1:6">
      <c r="A819" s="4">
        <v>8286.36</v>
      </c>
      <c r="B819" s="4">
        <f>excessE!L820</f>
        <v>994606.20000001311</v>
      </c>
      <c r="C819" s="4">
        <f>excessE!M820</f>
        <v>1199691.0429999996</v>
      </c>
      <c r="D819" s="4">
        <f>excessE!N820</f>
        <v>205084.84299998649</v>
      </c>
      <c r="E819" s="4">
        <f t="shared" si="26"/>
        <v>20.619702853248228</v>
      </c>
      <c r="F819" s="4">
        <f t="shared" si="25"/>
        <v>20.619702853248228</v>
      </c>
    </row>
    <row r="820" spans="1:6">
      <c r="A820" s="4">
        <v>8296.31</v>
      </c>
      <c r="B820" s="4">
        <f>excessE!L821</f>
        <v>995822.10000001313</v>
      </c>
      <c r="C820" s="4">
        <f>excessE!M821</f>
        <v>1201156.9299999997</v>
      </c>
      <c r="D820" s="4">
        <f>excessE!N821</f>
        <v>205334.82999998657</v>
      </c>
      <c r="E820" s="4">
        <f t="shared" si="26"/>
        <v>20.619629751135662</v>
      </c>
      <c r="F820" s="4">
        <f t="shared" si="25"/>
        <v>20.619629751135658</v>
      </c>
    </row>
    <row r="821" spans="1:6">
      <c r="A821" s="4">
        <v>8306.5</v>
      </c>
      <c r="B821" s="4">
        <f>excessE!L822</f>
        <v>997038.00000001315</v>
      </c>
      <c r="C821" s="4">
        <f>excessE!M822</f>
        <v>1202627.0739999996</v>
      </c>
      <c r="D821" s="4">
        <f>excessE!N822</f>
        <v>205589.0739999864</v>
      </c>
      <c r="E821" s="4">
        <f t="shared" si="26"/>
        <v>20.619983791990251</v>
      </c>
      <c r="F821" s="4">
        <f t="shared" si="25"/>
        <v>20.619983791990244</v>
      </c>
    </row>
    <row r="822" spans="1:6">
      <c r="A822" s="4">
        <v>8316.73</v>
      </c>
      <c r="B822" s="4">
        <f>excessE!L823</f>
        <v>998253.90000001318</v>
      </c>
      <c r="C822" s="4">
        <f>excessE!M823</f>
        <v>1204098.0689999997</v>
      </c>
      <c r="D822" s="4">
        <f>excessE!N823</f>
        <v>205844.16899998649</v>
      </c>
      <c r="E822" s="4">
        <f t="shared" si="26"/>
        <v>20.62042221923538</v>
      </c>
      <c r="F822" s="4">
        <f t="shared" si="25"/>
        <v>20.620422219235387</v>
      </c>
    </row>
    <row r="823" spans="1:6">
      <c r="A823" s="4">
        <v>8326.9500000000007</v>
      </c>
      <c r="B823" s="4">
        <f>excessE!L824</f>
        <v>999469.8000000132</v>
      </c>
      <c r="C823" s="4">
        <f>excessE!M824</f>
        <v>1205562.8369999996</v>
      </c>
      <c r="D823" s="4">
        <f>excessE!N824</f>
        <v>206093.03699998639</v>
      </c>
      <c r="E823" s="4">
        <f t="shared" si="26"/>
        <v>20.620236549416873</v>
      </c>
      <c r="F823" s="4">
        <f t="shared" si="25"/>
        <v>20.62023654941687</v>
      </c>
    </row>
    <row r="824" spans="1:6">
      <c r="A824" s="4">
        <v>8337.15</v>
      </c>
      <c r="B824" s="4">
        <f>excessE!L825</f>
        <v>1000685.7000000132</v>
      </c>
      <c r="C824" s="4">
        <f>excessE!M825</f>
        <v>1207021.0889999997</v>
      </c>
      <c r="D824" s="4">
        <f>excessE!N825</f>
        <v>206335.38899998646</v>
      </c>
      <c r="E824" s="4">
        <f t="shared" si="26"/>
        <v>20.619400177296811</v>
      </c>
      <c r="F824" s="4">
        <f t="shared" si="25"/>
        <v>20.6194001772968</v>
      </c>
    </row>
    <row r="825" spans="1:6">
      <c r="A825" s="4">
        <v>8347.4</v>
      </c>
      <c r="B825" s="4">
        <f>excessE!L826</f>
        <v>1001901.6000000132</v>
      </c>
      <c r="C825" s="4">
        <f>excessE!M826</f>
        <v>1208497.8479999998</v>
      </c>
      <c r="D825" s="4">
        <f>excessE!N826</f>
        <v>206596.24799998652</v>
      </c>
      <c r="E825" s="4">
        <f t="shared" si="26"/>
        <v>20.620413022594619</v>
      </c>
      <c r="F825" s="4">
        <f t="shared" si="25"/>
        <v>20.620413022594612</v>
      </c>
    </row>
    <row r="826" spans="1:6">
      <c r="A826" s="4">
        <v>8357.6200000000008</v>
      </c>
      <c r="B826" s="4">
        <f>excessE!L827</f>
        <v>1003117.5000000133</v>
      </c>
      <c r="C826" s="4">
        <f>excessE!M827</f>
        <v>1209953.3149999995</v>
      </c>
      <c r="D826" s="4">
        <f>excessE!N827</f>
        <v>206835.81499998621</v>
      </c>
      <c r="E826" s="4">
        <f t="shared" si="26"/>
        <v>20.619300829661867</v>
      </c>
      <c r="F826" s="4">
        <f t="shared" si="25"/>
        <v>20.619300829661878</v>
      </c>
    </row>
    <row r="827" spans="1:6">
      <c r="A827" s="4">
        <v>8367.8799999999992</v>
      </c>
      <c r="B827" s="4">
        <f>excessE!L828</f>
        <v>1004333.4000000133</v>
      </c>
      <c r="C827" s="4">
        <f>excessE!M828</f>
        <v>1211426.7829999996</v>
      </c>
      <c r="D827" s="4">
        <f>excessE!N828</f>
        <v>207093.38299998629</v>
      </c>
      <c r="E827" s="4">
        <f t="shared" si="26"/>
        <v>20.619983662793999</v>
      </c>
      <c r="F827" s="4">
        <f t="shared" si="25"/>
        <v>20.619983662794006</v>
      </c>
    </row>
    <row r="828" spans="1:6">
      <c r="A828" s="4">
        <v>8377.93</v>
      </c>
      <c r="B828" s="4">
        <f>excessE!L829</f>
        <v>1005549.3000000133</v>
      </c>
      <c r="C828" s="4">
        <f>excessE!M829</f>
        <v>1212891.9729999998</v>
      </c>
      <c r="D828" s="4">
        <f>excessE!N829</f>
        <v>207342.67299998645</v>
      </c>
      <c r="E828" s="4">
        <f t="shared" si="26"/>
        <v>20.619841612935716</v>
      </c>
      <c r="F828" s="4">
        <f t="shared" si="25"/>
        <v>20.619841612935705</v>
      </c>
    </row>
    <row r="829" spans="1:6">
      <c r="A829" s="4">
        <v>8388.01</v>
      </c>
      <c r="B829" s="4">
        <f>excessE!L830</f>
        <v>1006765.2000000133</v>
      </c>
      <c r="C829" s="4">
        <f>excessE!M830</f>
        <v>1214359.4679999996</v>
      </c>
      <c r="D829" s="4">
        <f>excessE!N830</f>
        <v>207594.2679999863</v>
      </c>
      <c r="E829" s="4">
        <f t="shared" si="26"/>
        <v>20.619928857293004</v>
      </c>
      <c r="F829" s="4">
        <f t="shared" si="25"/>
        <v>20.619928857292997</v>
      </c>
    </row>
    <row r="830" spans="1:6">
      <c r="A830" s="4">
        <v>8398.06</v>
      </c>
      <c r="B830" s="4">
        <f>excessE!L831</f>
        <v>1007981.1000000134</v>
      </c>
      <c r="C830" s="4">
        <f>excessE!M831</f>
        <v>1215828.4969999995</v>
      </c>
      <c r="D830" s="4">
        <f>excessE!N831</f>
        <v>207847.39699998614</v>
      </c>
      <c r="E830" s="4">
        <f t="shared" si="26"/>
        <v>20.620168076562493</v>
      </c>
      <c r="F830" s="4">
        <f t="shared" si="25"/>
        <v>20.620168076562486</v>
      </c>
    </row>
    <row r="831" spans="1:6">
      <c r="A831" s="4">
        <v>8408.2800000000007</v>
      </c>
      <c r="B831" s="4">
        <f>excessE!L832</f>
        <v>1009197.0000000134</v>
      </c>
      <c r="C831" s="4">
        <f>excessE!M832</f>
        <v>1217284.5009999997</v>
      </c>
      <c r="D831" s="4">
        <f>excessE!N832</f>
        <v>208087.50099998631</v>
      </c>
      <c r="E831" s="4">
        <f t="shared" si="26"/>
        <v>20.619116089324834</v>
      </c>
      <c r="F831" s="4">
        <f t="shared" si="25"/>
        <v>20.619116089324834</v>
      </c>
    </row>
    <row r="832" spans="1:6">
      <c r="A832" s="4">
        <v>8418.32</v>
      </c>
      <c r="B832" s="4">
        <f>excessE!L833</f>
        <v>1010412.9000000134</v>
      </c>
      <c r="C832" s="4">
        <f>excessE!M833</f>
        <v>1218754.3339999996</v>
      </c>
      <c r="D832" s="4">
        <f>excessE!N833</f>
        <v>208341.43399998615</v>
      </c>
      <c r="E832" s="4">
        <f t="shared" si="26"/>
        <v>20.619435282346799</v>
      </c>
      <c r="F832" s="4">
        <f t="shared" si="25"/>
        <v>20.619435282346792</v>
      </c>
    </row>
    <row r="833" spans="1:6">
      <c r="A833" s="4">
        <v>8428.3700000000008</v>
      </c>
      <c r="B833" s="4">
        <f>excessE!L834</f>
        <v>1011628.8000000134</v>
      </c>
      <c r="C833" s="4">
        <f>excessE!M834</f>
        <v>1220224.5619999995</v>
      </c>
      <c r="D833" s="4">
        <f>excessE!N834</f>
        <v>208595.76199998602</v>
      </c>
      <c r="E833" s="4">
        <f t="shared" si="26"/>
        <v>20.619792754020366</v>
      </c>
      <c r="F833" s="4">
        <f t="shared" si="25"/>
        <v>20.619792754020374</v>
      </c>
    </row>
    <row r="834" spans="1:6">
      <c r="A834" s="4">
        <v>8438.4</v>
      </c>
      <c r="B834" s="4">
        <f>excessE!L835</f>
        <v>1012844.7000000135</v>
      </c>
      <c r="C834" s="4">
        <f>excessE!M835</f>
        <v>1221693.7189999996</v>
      </c>
      <c r="D834" s="4">
        <f>excessE!N835</f>
        <v>208849.01899998612</v>
      </c>
      <c r="E834" s="4">
        <f t="shared" si="26"/>
        <v>20.620043625640079</v>
      </c>
      <c r="F834" s="4">
        <f t="shared" si="25"/>
        <v>20.620043625640076</v>
      </c>
    </row>
    <row r="835" spans="1:6">
      <c r="A835" s="4">
        <v>8448.43</v>
      </c>
      <c r="B835" s="4">
        <f>excessE!L836</f>
        <v>1014060.6000000135</v>
      </c>
      <c r="C835" s="4">
        <f>excessE!M836</f>
        <v>1223153.9869999995</v>
      </c>
      <c r="D835" s="4">
        <f>excessE!N836</f>
        <v>209093.38699998602</v>
      </c>
      <c r="E835" s="4">
        <f t="shared" si="26"/>
        <v>20.619417320817234</v>
      </c>
      <c r="F835" s="4">
        <f t="shared" ref="F835:F898" si="27">D835*100/B835</f>
        <v>20.619417320817242</v>
      </c>
    </row>
    <row r="836" spans="1:6">
      <c r="A836" s="4">
        <v>8458.4699999999993</v>
      </c>
      <c r="B836" s="4">
        <f>excessE!L837</f>
        <v>1015276.5000000135</v>
      </c>
      <c r="C836" s="4">
        <f>excessE!M837</f>
        <v>1224628.8009999995</v>
      </c>
      <c r="D836" s="4">
        <f>excessE!N837</f>
        <v>209352.30099998601</v>
      </c>
      <c r="E836" s="4">
        <f t="shared" si="26"/>
        <v>20.620225229283179</v>
      </c>
      <c r="F836" s="4">
        <f t="shared" si="27"/>
        <v>20.620225229283179</v>
      </c>
    </row>
    <row r="837" spans="1:6">
      <c r="A837" s="4">
        <v>8468.49</v>
      </c>
      <c r="B837" s="4">
        <f>excessE!L838</f>
        <v>1016492.4000000135</v>
      </c>
      <c r="C837" s="4">
        <f>excessE!M838</f>
        <v>1226092.7119999996</v>
      </c>
      <c r="D837" s="4">
        <f>excessE!N838</f>
        <v>209600.31199998606</v>
      </c>
      <c r="E837" s="4">
        <f t="shared" si="26"/>
        <v>20.619958594868322</v>
      </c>
      <c r="F837" s="4">
        <f t="shared" si="27"/>
        <v>20.619958594868322</v>
      </c>
    </row>
    <row r="838" spans="1:6">
      <c r="A838" s="4">
        <v>8478.5400000000009</v>
      </c>
      <c r="B838" s="4">
        <f>excessE!L839</f>
        <v>1017708.3000000136</v>
      </c>
      <c r="C838" s="4">
        <f>excessE!M839</f>
        <v>1227555.7079999996</v>
      </c>
      <c r="D838" s="4">
        <f>excessE!N839</f>
        <v>209847.40799998608</v>
      </c>
      <c r="E838" s="4">
        <f t="shared" si="26"/>
        <v>20.61960268968852</v>
      </c>
      <c r="F838" s="4">
        <f t="shared" si="27"/>
        <v>20.619602689688517</v>
      </c>
    </row>
    <row r="839" spans="1:6">
      <c r="A839" s="4">
        <v>8488.56</v>
      </c>
      <c r="B839" s="4">
        <f>excessE!L840</f>
        <v>1018924.2000000136</v>
      </c>
      <c r="C839" s="4">
        <f>excessE!M840</f>
        <v>1229030.0069999995</v>
      </c>
      <c r="D839" s="4">
        <f>excessE!N840</f>
        <v>210105.80699998594</v>
      </c>
      <c r="E839" s="4">
        <f t="shared" si="26"/>
        <v>20.62035694117219</v>
      </c>
      <c r="F839" s="4">
        <f t="shared" si="27"/>
        <v>20.620356941172183</v>
      </c>
    </row>
    <row r="840" spans="1:6">
      <c r="A840" s="4">
        <v>8498.6</v>
      </c>
      <c r="B840" s="4">
        <f>excessE!L841</f>
        <v>1020140.1000000136</v>
      </c>
      <c r="C840" s="4">
        <f>excessE!M841</f>
        <v>1230494.6319999995</v>
      </c>
      <c r="D840" s="4">
        <f>excessE!N841</f>
        <v>210354.53199998592</v>
      </c>
      <c r="E840" s="4">
        <f t="shared" si="26"/>
        <v>20.620161093557954</v>
      </c>
      <c r="F840" s="4">
        <f t="shared" si="27"/>
        <v>20.620161093557943</v>
      </c>
    </row>
    <row r="841" spans="1:6">
      <c r="A841" s="4">
        <v>8508.68</v>
      </c>
      <c r="B841" s="4">
        <f>excessE!L842</f>
        <v>1021356.0000000136</v>
      </c>
      <c r="C841" s="4">
        <f>excessE!M842</f>
        <v>1231954.4919999996</v>
      </c>
      <c r="D841" s="4">
        <f>excessE!N842</f>
        <v>210598.491999986</v>
      </c>
      <c r="E841" s="4">
        <f t="shared" si="26"/>
        <v>20.619499175604119</v>
      </c>
      <c r="F841" s="4">
        <f t="shared" si="27"/>
        <v>20.619499175604115</v>
      </c>
    </row>
    <row r="842" spans="1:6">
      <c r="A842" s="4">
        <v>8518.81</v>
      </c>
      <c r="B842" s="4">
        <f>excessE!L843</f>
        <v>1022571.9000000136</v>
      </c>
      <c r="C842" s="4">
        <f>excessE!M843</f>
        <v>1233432.2909999995</v>
      </c>
      <c r="D842" s="4">
        <f>excessE!N843</f>
        <v>210860.39099998586</v>
      </c>
      <c r="E842" s="4">
        <f t="shared" ref="E842:E903" si="28">(C842*100/B842)-100</f>
        <v>20.620593133840572</v>
      </c>
      <c r="F842" s="4">
        <f t="shared" si="27"/>
        <v>20.620593133840568</v>
      </c>
    </row>
    <row r="843" spans="1:6">
      <c r="A843" s="4">
        <v>8528.85</v>
      </c>
      <c r="B843" s="4">
        <f>excessE!L844</f>
        <v>1023787.8000000137</v>
      </c>
      <c r="C843" s="4">
        <f>excessE!M844</f>
        <v>1234894.4859999996</v>
      </c>
      <c r="D843" s="4">
        <f>excessE!N844</f>
        <v>211106.6859999859</v>
      </c>
      <c r="E843" s="4">
        <f t="shared" si="28"/>
        <v>20.620160349633309</v>
      </c>
      <c r="F843" s="4">
        <f t="shared" si="27"/>
        <v>20.620160349633302</v>
      </c>
    </row>
    <row r="844" spans="1:6">
      <c r="A844" s="4">
        <v>8538.9</v>
      </c>
      <c r="B844" s="4">
        <f>excessE!L845</f>
        <v>1025003.7000000137</v>
      </c>
      <c r="C844" s="4">
        <f>excessE!M845</f>
        <v>1236363.6239999994</v>
      </c>
      <c r="D844" s="4">
        <f>excessE!N845</f>
        <v>211359.92399998568</v>
      </c>
      <c r="E844" s="4">
        <f t="shared" si="28"/>
        <v>20.620405955606088</v>
      </c>
      <c r="F844" s="4">
        <f t="shared" si="27"/>
        <v>20.620405955606099</v>
      </c>
    </row>
    <row r="845" spans="1:6">
      <c r="A845" s="4">
        <v>8548.92</v>
      </c>
      <c r="B845" s="4">
        <f>excessE!L846</f>
        <v>1026219.6000000137</v>
      </c>
      <c r="C845" s="4">
        <f>excessE!M846</f>
        <v>1237835.7219999996</v>
      </c>
      <c r="D845" s="4">
        <f>excessE!N846</f>
        <v>211616.12199998589</v>
      </c>
      <c r="E845" s="4">
        <f t="shared" si="28"/>
        <v>20.620939416863905</v>
      </c>
      <c r="F845" s="4">
        <f t="shared" si="27"/>
        <v>20.620939416863902</v>
      </c>
    </row>
    <row r="846" spans="1:6">
      <c r="A846" s="4">
        <v>8558.94</v>
      </c>
      <c r="B846" s="4">
        <f>excessE!L847</f>
        <v>1027435.5000000137</v>
      </c>
      <c r="C846" s="4">
        <f>excessE!M847</f>
        <v>1239302.0449999995</v>
      </c>
      <c r="D846" s="4">
        <f>excessE!N847</f>
        <v>211866.54499998572</v>
      </c>
      <c r="E846" s="4">
        <f t="shared" si="28"/>
        <v>20.620909536412057</v>
      </c>
      <c r="F846" s="4">
        <f t="shared" si="27"/>
        <v>20.620909536412057</v>
      </c>
    </row>
    <row r="847" spans="1:6">
      <c r="A847" s="4">
        <v>8568.99</v>
      </c>
      <c r="B847" s="4">
        <f>excessE!L848</f>
        <v>1028651.4000000138</v>
      </c>
      <c r="C847" s="4">
        <f>excessE!M848</f>
        <v>1240763.4379999996</v>
      </c>
      <c r="D847" s="4">
        <f>excessE!N848</f>
        <v>212112.03799998586</v>
      </c>
      <c r="E847" s="4">
        <f t="shared" si="28"/>
        <v>20.620400458307159</v>
      </c>
      <c r="F847" s="4">
        <f t="shared" si="27"/>
        <v>20.620400458307159</v>
      </c>
    </row>
    <row r="848" spans="1:6">
      <c r="A848" s="4">
        <v>8579.09</v>
      </c>
      <c r="B848" s="4">
        <f>excessE!L849</f>
        <v>1029867.3000000138</v>
      </c>
      <c r="C848" s="4">
        <f>excessE!M849</f>
        <v>1242223.1489999995</v>
      </c>
      <c r="D848" s="4">
        <f>excessE!N849</f>
        <v>212355.84899998573</v>
      </c>
      <c r="E848" s="4">
        <f t="shared" si="28"/>
        <v>20.619729260263227</v>
      </c>
      <c r="F848" s="4">
        <f t="shared" si="27"/>
        <v>20.619729260263227</v>
      </c>
    </row>
    <row r="849" spans="1:6">
      <c r="A849" s="4">
        <v>8589.23</v>
      </c>
      <c r="B849" s="4">
        <f>excessE!L850</f>
        <v>1031083.2000000138</v>
      </c>
      <c r="C849" s="4">
        <f>excessE!M850</f>
        <v>1243688.6569999997</v>
      </c>
      <c r="D849" s="4">
        <f>excessE!N850</f>
        <v>212605.45699998585</v>
      </c>
      <c r="E849" s="4">
        <f t="shared" si="28"/>
        <v>20.619621869504115</v>
      </c>
      <c r="F849" s="4">
        <f t="shared" si="27"/>
        <v>20.61962186950413</v>
      </c>
    </row>
    <row r="850" spans="1:6">
      <c r="A850" s="4">
        <v>8599.26</v>
      </c>
      <c r="B850" s="4">
        <f>excessE!L851</f>
        <v>1032299.1000000138</v>
      </c>
      <c r="C850" s="4">
        <f>excessE!M851</f>
        <v>1245159.4299999997</v>
      </c>
      <c r="D850" s="4">
        <f>excessE!N851</f>
        <v>212860.32999998587</v>
      </c>
      <c r="E850" s="4">
        <f t="shared" si="28"/>
        <v>20.620024758326636</v>
      </c>
      <c r="F850" s="4">
        <f t="shared" si="27"/>
        <v>20.620024758326636</v>
      </c>
    </row>
    <row r="851" spans="1:6">
      <c r="A851" s="4">
        <v>8609.2900000000009</v>
      </c>
      <c r="B851" s="4">
        <f>excessE!L852</f>
        <v>1033515.0000000139</v>
      </c>
      <c r="C851" s="4">
        <f>excessE!M852</f>
        <v>1246624.1139999996</v>
      </c>
      <c r="D851" s="4">
        <f>excessE!N852</f>
        <v>213109.11399998574</v>
      </c>
      <c r="E851" s="4">
        <f t="shared" si="28"/>
        <v>20.619837544688068</v>
      </c>
      <c r="F851" s="4">
        <f t="shared" si="27"/>
        <v>20.619837544688068</v>
      </c>
    </row>
    <row r="852" spans="1:6">
      <c r="A852" s="4">
        <v>8619.3700000000008</v>
      </c>
      <c r="B852" s="4">
        <f>excessE!L853</f>
        <v>1034730.9000000139</v>
      </c>
      <c r="C852" s="4">
        <f>excessE!M853</f>
        <v>1248089.4509999994</v>
      </c>
      <c r="D852" s="4">
        <f>excessE!N853</f>
        <v>213358.55099998554</v>
      </c>
      <c r="E852" s="4">
        <f t="shared" si="28"/>
        <v>20.619713879230105</v>
      </c>
      <c r="F852" s="4">
        <f t="shared" si="27"/>
        <v>20.619713879230115</v>
      </c>
    </row>
    <row r="853" spans="1:6">
      <c r="A853" s="4">
        <v>8629.44</v>
      </c>
      <c r="B853" s="4">
        <f>excessE!L854</f>
        <v>1035946.8000000139</v>
      </c>
      <c r="C853" s="4">
        <f>excessE!M854</f>
        <v>1249566.4329999995</v>
      </c>
      <c r="D853" s="4">
        <f>excessE!N854</f>
        <v>213619.6329999856</v>
      </c>
      <c r="E853" s="4">
        <f t="shared" si="28"/>
        <v>20.620714596539386</v>
      </c>
      <c r="F853" s="4">
        <f t="shared" si="27"/>
        <v>20.62071459653939</v>
      </c>
    </row>
    <row r="854" spans="1:6">
      <c r="A854" s="4">
        <v>8639.49</v>
      </c>
      <c r="B854" s="4">
        <f>excessE!L855</f>
        <v>1037162.7000000139</v>
      </c>
      <c r="C854" s="4">
        <f>excessE!M855</f>
        <v>1251033.2639999995</v>
      </c>
      <c r="D854" s="4">
        <f>excessE!N855</f>
        <v>213870.56399998558</v>
      </c>
      <c r="E854" s="4">
        <f t="shared" si="28"/>
        <v>20.620734239669687</v>
      </c>
      <c r="F854" s="4">
        <f t="shared" si="27"/>
        <v>20.620734239669698</v>
      </c>
    </row>
    <row r="855" spans="1:6">
      <c r="A855" s="4">
        <v>8649.51</v>
      </c>
      <c r="B855" s="4">
        <f>excessE!L856</f>
        <v>1038378.6000000139</v>
      </c>
      <c r="C855" s="4">
        <f>excessE!M856</f>
        <v>1252499.3829999994</v>
      </c>
      <c r="D855" s="4">
        <f>excessE!N856</f>
        <v>214120.7829999855</v>
      </c>
      <c r="E855" s="4">
        <f t="shared" si="28"/>
        <v>20.620685268358059</v>
      </c>
      <c r="F855" s="4">
        <f t="shared" si="27"/>
        <v>20.620685268358056</v>
      </c>
    </row>
    <row r="856" spans="1:6">
      <c r="A856" s="4">
        <v>8659.56</v>
      </c>
      <c r="B856" s="4">
        <f>excessE!L857</f>
        <v>1039594.500000014</v>
      </c>
      <c r="C856" s="4">
        <f>excessE!M857</f>
        <v>1253965.5129999996</v>
      </c>
      <c r="D856" s="4">
        <f>excessE!N857</f>
        <v>214371.0129999856</v>
      </c>
      <c r="E856" s="4">
        <f t="shared" si="28"/>
        <v>20.620637469704064</v>
      </c>
      <c r="F856" s="4">
        <f t="shared" si="27"/>
        <v>20.620637469704072</v>
      </c>
    </row>
    <row r="857" spans="1:6">
      <c r="A857" s="4">
        <v>8669.58</v>
      </c>
      <c r="B857" s="4">
        <f>excessE!L858</f>
        <v>1040810.400000014</v>
      </c>
      <c r="C857" s="4">
        <f>excessE!M858</f>
        <v>1255430.2759999996</v>
      </c>
      <c r="D857" s="4">
        <f>excessE!N858</f>
        <v>214619.87599998561</v>
      </c>
      <c r="E857" s="4">
        <f t="shared" si="28"/>
        <v>20.620458442765639</v>
      </c>
      <c r="F857" s="4">
        <f t="shared" si="27"/>
        <v>20.620458442765628</v>
      </c>
    </row>
    <row r="858" spans="1:6">
      <c r="A858" s="4">
        <v>8679.6</v>
      </c>
      <c r="B858" s="4">
        <f>excessE!L859</f>
        <v>1042026.300000014</v>
      </c>
      <c r="C858" s="4">
        <f>excessE!M859</f>
        <v>1256899.2269999995</v>
      </c>
      <c r="D858" s="4">
        <f>excessE!N859</f>
        <v>214872.92699998547</v>
      </c>
      <c r="E858" s="4">
        <f t="shared" si="28"/>
        <v>20.620681742867959</v>
      </c>
      <c r="F858" s="4">
        <f t="shared" si="27"/>
        <v>20.620681742867966</v>
      </c>
    </row>
    <row r="859" spans="1:6">
      <c r="A859" s="4">
        <v>8689.61</v>
      </c>
      <c r="B859" s="4">
        <f>excessE!L860</f>
        <v>1043242.200000014</v>
      </c>
      <c r="C859" s="4">
        <f>excessE!M860</f>
        <v>1258372.6419999995</v>
      </c>
      <c r="D859" s="4">
        <f>excessE!N860</f>
        <v>215130.44199998549</v>
      </c>
      <c r="E859" s="4">
        <f t="shared" si="28"/>
        <v>20.621332419258223</v>
      </c>
      <c r="F859" s="4">
        <f t="shared" si="27"/>
        <v>20.621332419258213</v>
      </c>
    </row>
    <row r="860" spans="1:6">
      <c r="A860" s="4">
        <v>8699.65</v>
      </c>
      <c r="B860" s="4">
        <f>excessE!L861</f>
        <v>1044458.1000000141</v>
      </c>
      <c r="C860" s="4">
        <f>excessE!M861</f>
        <v>1259830.5089999996</v>
      </c>
      <c r="D860" s="4">
        <f>excessE!N861</f>
        <v>215372.40899998555</v>
      </c>
      <c r="E860" s="4">
        <f t="shared" si="28"/>
        <v>20.620492961850999</v>
      </c>
      <c r="F860" s="4">
        <f t="shared" si="27"/>
        <v>20.620492961850996</v>
      </c>
    </row>
    <row r="861" spans="1:6">
      <c r="A861" s="4">
        <v>8709.66</v>
      </c>
      <c r="B861" s="4">
        <f>excessE!L862</f>
        <v>1045674.0000000141</v>
      </c>
      <c r="C861" s="4">
        <f>excessE!M862</f>
        <v>1261295.2159999995</v>
      </c>
      <c r="D861" s="4">
        <f>excessE!N862</f>
        <v>215621.21599998546</v>
      </c>
      <c r="E861" s="4">
        <f t="shared" si="28"/>
        <v>20.620309580230796</v>
      </c>
      <c r="F861" s="4">
        <f t="shared" si="27"/>
        <v>20.620309580230792</v>
      </c>
    </row>
    <row r="862" spans="1:6">
      <c r="A862" s="4">
        <v>8719.69</v>
      </c>
      <c r="B862" s="4">
        <f>excessE!L863</f>
        <v>1046889.9000000141</v>
      </c>
      <c r="C862" s="4">
        <f>excessE!M863</f>
        <v>1262767.8719999995</v>
      </c>
      <c r="D862" s="4">
        <f>excessE!N863</f>
        <v>215877.9719999854</v>
      </c>
      <c r="E862" s="4">
        <f t="shared" si="28"/>
        <v>20.620885921239903</v>
      </c>
      <c r="F862" s="4">
        <f t="shared" si="27"/>
        <v>20.6208859212399</v>
      </c>
    </row>
    <row r="863" spans="1:6">
      <c r="A863" s="4">
        <v>8729.73</v>
      </c>
      <c r="B863" s="4">
        <f>excessE!L864</f>
        <v>1048105.8000000141</v>
      </c>
      <c r="C863" s="4">
        <f>excessE!M864</f>
        <v>1264234.0429999996</v>
      </c>
      <c r="D863" s="4">
        <f>excessE!N864</f>
        <v>216128.24299998546</v>
      </c>
      <c r="E863" s="4">
        <f t="shared" si="28"/>
        <v>20.620842189784895</v>
      </c>
      <c r="F863" s="4">
        <f t="shared" si="27"/>
        <v>20.620842189784902</v>
      </c>
    </row>
    <row r="864" spans="1:6">
      <c r="A864" s="4">
        <v>8739.75</v>
      </c>
      <c r="B864" s="4">
        <f>excessE!L865</f>
        <v>1049321.7000000142</v>
      </c>
      <c r="C864" s="4">
        <f>excessE!M865</f>
        <v>1265697.7149999996</v>
      </c>
      <c r="D864" s="4">
        <f>excessE!N865</f>
        <v>216376.01499998546</v>
      </c>
      <c r="E864" s="4">
        <f t="shared" si="28"/>
        <v>20.62056040583002</v>
      </c>
      <c r="F864" s="4">
        <f t="shared" si="27"/>
        <v>20.620560405830027</v>
      </c>
    </row>
    <row r="865" spans="1:6">
      <c r="A865" s="4">
        <v>8749.83</v>
      </c>
      <c r="B865" s="4">
        <f>excessE!L866</f>
        <v>1050537.6000000141</v>
      </c>
      <c r="C865" s="4">
        <f>excessE!M866</f>
        <v>1267169.6419999995</v>
      </c>
      <c r="D865" s="4">
        <f>excessE!N866</f>
        <v>216632.04199998546</v>
      </c>
      <c r="E865" s="4">
        <f t="shared" si="28"/>
        <v>20.62106506230549</v>
      </c>
      <c r="F865" s="4">
        <f t="shared" si="27"/>
        <v>20.621065062305487</v>
      </c>
    </row>
    <row r="866" spans="1:6">
      <c r="A866" s="4">
        <v>8759.8700000000008</v>
      </c>
      <c r="B866" s="4">
        <f>excessE!L867</f>
        <v>1051753.500000014</v>
      </c>
      <c r="C866" s="4">
        <f>excessE!M867</f>
        <v>1268627.2089999998</v>
      </c>
      <c r="D866" s="4">
        <f>excessE!N867</f>
        <v>216873.70899998583</v>
      </c>
      <c r="E866" s="4">
        <f t="shared" si="28"/>
        <v>20.620203213013596</v>
      </c>
      <c r="F866" s="4">
        <f t="shared" si="27"/>
        <v>20.620203213013596</v>
      </c>
    </row>
    <row r="867" spans="1:6">
      <c r="A867" s="4">
        <v>8769.98</v>
      </c>
      <c r="B867" s="4">
        <f>excessE!L868</f>
        <v>1052969.4000000139</v>
      </c>
      <c r="C867" s="4">
        <f>excessE!M868</f>
        <v>1270103.2279999997</v>
      </c>
      <c r="D867" s="4">
        <f>excessE!N868</f>
        <v>217133.82799998578</v>
      </c>
      <c r="E867" s="4">
        <f t="shared" si="28"/>
        <v>20.621095731745186</v>
      </c>
      <c r="F867" s="4">
        <f t="shared" si="27"/>
        <v>20.621095731745189</v>
      </c>
    </row>
    <row r="868" spans="1:6">
      <c r="A868" s="4">
        <v>8779.99</v>
      </c>
      <c r="B868" s="4">
        <f>excessE!L869</f>
        <v>1054185.3000000138</v>
      </c>
      <c r="C868" s="4">
        <f>excessE!M869</f>
        <v>1271567.3959999997</v>
      </c>
      <c r="D868" s="4">
        <f>excessE!N869</f>
        <v>217382.09599998593</v>
      </c>
      <c r="E868" s="4">
        <f t="shared" si="28"/>
        <v>20.620862005947444</v>
      </c>
      <c r="F868" s="4">
        <f t="shared" si="27"/>
        <v>20.620862005947444</v>
      </c>
    </row>
    <row r="869" spans="1:6">
      <c r="A869" s="4">
        <v>8790.02</v>
      </c>
      <c r="B869" s="4">
        <f>excessE!L870</f>
        <v>1055401.2000000137</v>
      </c>
      <c r="C869" s="4">
        <f>excessE!M870</f>
        <v>1273032.8579999995</v>
      </c>
      <c r="D869" s="4">
        <f>excessE!N870</f>
        <v>217631.65799998585</v>
      </c>
      <c r="E869" s="4">
        <f t="shared" si="28"/>
        <v>20.620751426091147</v>
      </c>
      <c r="F869" s="4">
        <f t="shared" si="27"/>
        <v>20.620751426091143</v>
      </c>
    </row>
    <row r="870" spans="1:6">
      <c r="A870" s="4">
        <v>8800.07</v>
      </c>
      <c r="B870" s="4">
        <f>excessE!L871</f>
        <v>1056617.1000000136</v>
      </c>
      <c r="C870" s="4">
        <f>excessE!M871</f>
        <v>1274495.3799999997</v>
      </c>
      <c r="D870" s="4">
        <f>excessE!N871</f>
        <v>217878.27999998606</v>
      </c>
      <c r="E870" s="4">
        <f t="shared" si="28"/>
        <v>20.620362854243353</v>
      </c>
      <c r="F870" s="4">
        <f t="shared" si="27"/>
        <v>20.620362854243346</v>
      </c>
    </row>
    <row r="871" spans="1:6">
      <c r="A871" s="4">
        <v>8810.08</v>
      </c>
      <c r="B871" s="4">
        <f>excessE!L872</f>
        <v>1057833.0000000135</v>
      </c>
      <c r="C871" s="4">
        <f>excessE!M872</f>
        <v>1275969.7469999995</v>
      </c>
      <c r="D871" s="4">
        <f>excessE!N872</f>
        <v>218136.746999986</v>
      </c>
      <c r="E871" s="4">
        <f t="shared" si="28"/>
        <v>20.62109491762719</v>
      </c>
      <c r="F871" s="4">
        <f t="shared" si="27"/>
        <v>20.62109491762719</v>
      </c>
    </row>
    <row r="872" spans="1:6">
      <c r="A872" s="4">
        <v>8820.06</v>
      </c>
      <c r="B872" s="4">
        <f>excessE!L873</f>
        <v>1059048.9000000134</v>
      </c>
      <c r="C872" s="4">
        <f>excessE!M873</f>
        <v>1277443.7739999995</v>
      </c>
      <c r="D872" s="4">
        <f>excessE!N873</f>
        <v>218394.8739999861</v>
      </c>
      <c r="E872" s="4">
        <f t="shared" si="28"/>
        <v>20.621793195761143</v>
      </c>
      <c r="F872" s="4">
        <f t="shared" si="27"/>
        <v>20.621793195761153</v>
      </c>
    </row>
    <row r="873" spans="1:6">
      <c r="A873" s="4">
        <v>8830.2900000000009</v>
      </c>
      <c r="B873" s="4">
        <f>excessE!L874</f>
        <v>1060264.8000000133</v>
      </c>
      <c r="C873" s="4">
        <f>excessE!M874</f>
        <v>1278905.6769999997</v>
      </c>
      <c r="D873" s="4">
        <f>excessE!N874</f>
        <v>218640.87699998636</v>
      </c>
      <c r="E873" s="4">
        <f t="shared" si="28"/>
        <v>20.621346384411112</v>
      </c>
      <c r="F873" s="4">
        <f t="shared" si="27"/>
        <v>20.621346384411105</v>
      </c>
    </row>
    <row r="874" spans="1:6">
      <c r="A874" s="4">
        <v>8840.5</v>
      </c>
      <c r="B874" s="4">
        <f>excessE!L875</f>
        <v>1061480.7000000132</v>
      </c>
      <c r="C874" s="4">
        <f>excessE!M875</f>
        <v>1280366.4429999995</v>
      </c>
      <c r="D874" s="4">
        <f>excessE!N875</f>
        <v>218885.74299998628</v>
      </c>
      <c r="E874" s="4">
        <f t="shared" si="28"/>
        <v>20.620793482159741</v>
      </c>
      <c r="F874" s="4">
        <f t="shared" si="27"/>
        <v>20.620793482159737</v>
      </c>
    </row>
    <row r="875" spans="1:6">
      <c r="A875" s="4">
        <v>8850.75</v>
      </c>
      <c r="B875" s="4">
        <f>excessE!L876</f>
        <v>1062696.6000000131</v>
      </c>
      <c r="C875" s="4">
        <f>excessE!M876</f>
        <v>1281830.0929999994</v>
      </c>
      <c r="D875" s="4">
        <f>excessE!N876</f>
        <v>219133.49299998628</v>
      </c>
      <c r="E875" s="4">
        <f t="shared" si="28"/>
        <v>20.620513230209212</v>
      </c>
      <c r="F875" s="4">
        <f t="shared" si="27"/>
        <v>20.62051323020922</v>
      </c>
    </row>
    <row r="876" spans="1:6">
      <c r="A876" s="4">
        <v>8860.99</v>
      </c>
      <c r="B876" s="4">
        <f>excessE!L877</f>
        <v>1063912.500000013</v>
      </c>
      <c r="C876" s="4">
        <f>excessE!M877</f>
        <v>1283301.7149999994</v>
      </c>
      <c r="D876" s="4">
        <f>excessE!N877</f>
        <v>219389.21499998635</v>
      </c>
      <c r="E876" s="4">
        <f t="shared" si="28"/>
        <v>20.620982928575771</v>
      </c>
      <c r="F876" s="4">
        <f t="shared" si="27"/>
        <v>20.620982928575767</v>
      </c>
    </row>
    <row r="877" spans="1:6">
      <c r="A877" s="4">
        <v>8871.2199999999993</v>
      </c>
      <c r="B877" s="4">
        <f>excessE!L878</f>
        <v>1065128.4000000129</v>
      </c>
      <c r="C877" s="4">
        <f>excessE!M878</f>
        <v>1284772.1449999996</v>
      </c>
      <c r="D877" s="4">
        <f>excessE!N878</f>
        <v>219643.74499998661</v>
      </c>
      <c r="E877" s="4">
        <f t="shared" si="28"/>
        <v>20.621339643181415</v>
      </c>
      <c r="F877" s="4">
        <f t="shared" si="27"/>
        <v>20.621339643181415</v>
      </c>
    </row>
    <row r="878" spans="1:6">
      <c r="A878" s="4">
        <v>8881.17</v>
      </c>
      <c r="B878" s="4">
        <f>excessE!L879</f>
        <v>1066344.3000000129</v>
      </c>
      <c r="C878" s="4">
        <f>excessE!M879</f>
        <v>1286239.6109999996</v>
      </c>
      <c r="D878" s="4">
        <f>excessE!N879</f>
        <v>219895.31099998672</v>
      </c>
      <c r="E878" s="4">
        <f t="shared" si="28"/>
        <v>20.621417585294367</v>
      </c>
      <c r="F878" s="4">
        <f t="shared" si="27"/>
        <v>20.621417585294363</v>
      </c>
    </row>
    <row r="879" spans="1:6">
      <c r="A879" s="4">
        <v>8891.39</v>
      </c>
      <c r="B879" s="4">
        <f>excessE!L880</f>
        <v>1067560.2000000128</v>
      </c>
      <c r="C879" s="4">
        <f>excessE!M880</f>
        <v>1287705.6629999995</v>
      </c>
      <c r="D879" s="4">
        <f>excessE!N880</f>
        <v>220145.46299998672</v>
      </c>
      <c r="E879" s="4">
        <f t="shared" si="28"/>
        <v>20.621362898315624</v>
      </c>
      <c r="F879" s="4">
        <f t="shared" si="27"/>
        <v>20.621362898315624</v>
      </c>
    </row>
    <row r="880" spans="1:6">
      <c r="A880" s="4">
        <v>8901.65</v>
      </c>
      <c r="B880" s="4">
        <f>excessE!L881</f>
        <v>1068776.1000000127</v>
      </c>
      <c r="C880" s="4">
        <f>excessE!M881</f>
        <v>1289161.9679999994</v>
      </c>
      <c r="D880" s="4">
        <f>excessE!N881</f>
        <v>220385.86799998675</v>
      </c>
      <c r="E880" s="4">
        <f t="shared" si="28"/>
        <v>20.620396358038334</v>
      </c>
      <c r="F880" s="4">
        <f t="shared" si="27"/>
        <v>20.620396358038334</v>
      </c>
    </row>
    <row r="881" spans="1:6">
      <c r="A881" s="4">
        <v>8911.86</v>
      </c>
      <c r="B881" s="4">
        <f>excessE!L882</f>
        <v>1069992.0000000126</v>
      </c>
      <c r="C881" s="4">
        <f>excessE!M882</f>
        <v>1290640.6259999995</v>
      </c>
      <c r="D881" s="4">
        <f>excessE!N882</f>
        <v>220648.62599998689</v>
      </c>
      <c r="E881" s="4">
        <f t="shared" si="28"/>
        <v>20.621521095483359</v>
      </c>
      <c r="F881" s="4">
        <f t="shared" si="27"/>
        <v>20.621521095483359</v>
      </c>
    </row>
    <row r="882" spans="1:6">
      <c r="A882" s="4">
        <v>8922.09</v>
      </c>
      <c r="B882" s="4">
        <f>excessE!L883</f>
        <v>1071207.9000000125</v>
      </c>
      <c r="C882" s="4">
        <f>excessE!M883</f>
        <v>1292107.0829999994</v>
      </c>
      <c r="D882" s="4">
        <f>excessE!N883</f>
        <v>220899.18299998692</v>
      </c>
      <c r="E882" s="4">
        <f t="shared" si="28"/>
        <v>20.621504285021075</v>
      </c>
      <c r="F882" s="4">
        <f t="shared" si="27"/>
        <v>20.621504285021082</v>
      </c>
    </row>
    <row r="883" spans="1:6">
      <c r="A883" s="4">
        <v>8932.33</v>
      </c>
      <c r="B883" s="4">
        <f>excessE!L884</f>
        <v>1072423.8000000124</v>
      </c>
      <c r="C883" s="4">
        <f>excessE!M884</f>
        <v>1293574.7029999993</v>
      </c>
      <c r="D883" s="4">
        <f>excessE!N884</f>
        <v>221150.90299998689</v>
      </c>
      <c r="E883" s="4">
        <f t="shared" si="28"/>
        <v>20.621595958611167</v>
      </c>
      <c r="F883" s="4">
        <f t="shared" si="27"/>
        <v>20.62159595861117</v>
      </c>
    </row>
    <row r="884" spans="1:6">
      <c r="A884" s="4">
        <v>8942.2800000000007</v>
      </c>
      <c r="B884" s="4">
        <f>excessE!L885</f>
        <v>1073639.7000000123</v>
      </c>
      <c r="C884" s="4">
        <f>excessE!M885</f>
        <v>1295041.8759999992</v>
      </c>
      <c r="D884" s="4">
        <f>excessE!N885</f>
        <v>221402.17599998694</v>
      </c>
      <c r="E884" s="4">
        <f t="shared" si="28"/>
        <v>20.621645790481139</v>
      </c>
      <c r="F884" s="4">
        <f t="shared" si="27"/>
        <v>20.621645790481146</v>
      </c>
    </row>
    <row r="885" spans="1:6">
      <c r="A885" s="4">
        <v>8952.4599999999991</v>
      </c>
      <c r="B885" s="4">
        <f>excessE!L886</f>
        <v>1074855.6000000122</v>
      </c>
      <c r="C885" s="4">
        <f>excessE!M886</f>
        <v>1296502.5799999994</v>
      </c>
      <c r="D885" s="4">
        <f>excessE!N886</f>
        <v>221646.97999998718</v>
      </c>
      <c r="E885" s="4">
        <f t="shared" si="28"/>
        <v>20.621093661323869</v>
      </c>
      <c r="F885" s="4">
        <f t="shared" si="27"/>
        <v>20.621093661323872</v>
      </c>
    </row>
    <row r="886" spans="1:6">
      <c r="A886" s="4">
        <v>8962.7000000000007</v>
      </c>
      <c r="B886" s="4">
        <f>excessE!L887</f>
        <v>1076071.5000000121</v>
      </c>
      <c r="C886" s="4">
        <f>excessE!M887</f>
        <v>1297977.1929999995</v>
      </c>
      <c r="D886" s="4">
        <f>excessE!N887</f>
        <v>221905.6929999874</v>
      </c>
      <c r="E886" s="4">
        <f t="shared" si="28"/>
        <v>20.621835352017499</v>
      </c>
      <c r="F886" s="4">
        <f t="shared" si="27"/>
        <v>20.621835352017488</v>
      </c>
    </row>
    <row r="887" spans="1:6">
      <c r="A887" s="4">
        <v>8972.89</v>
      </c>
      <c r="B887" s="4">
        <f>excessE!L888</f>
        <v>1077287.400000012</v>
      </c>
      <c r="C887" s="4">
        <f>excessE!M888</f>
        <v>1299441.9869999993</v>
      </c>
      <c r="D887" s="4">
        <f>excessE!N888</f>
        <v>222154.58699998725</v>
      </c>
      <c r="E887" s="4">
        <f t="shared" si="28"/>
        <v>20.621663912525548</v>
      </c>
      <c r="F887" s="4">
        <f t="shared" si="27"/>
        <v>20.621663912525552</v>
      </c>
    </row>
    <row r="888" spans="1:6">
      <c r="A888" s="4">
        <v>8983.23</v>
      </c>
      <c r="B888" s="4">
        <f>excessE!L889</f>
        <v>1078503.3000000119</v>
      </c>
      <c r="C888" s="4">
        <f>excessE!M889</f>
        <v>1300902.2239999992</v>
      </c>
      <c r="D888" s="4">
        <f>excessE!N889</f>
        <v>222398.92399998731</v>
      </c>
      <c r="E888" s="4">
        <f t="shared" si="28"/>
        <v>20.621070329593309</v>
      </c>
      <c r="F888" s="4">
        <f t="shared" si="27"/>
        <v>20.621070329593323</v>
      </c>
    </row>
    <row r="889" spans="1:6">
      <c r="A889" s="4">
        <v>8993.23</v>
      </c>
      <c r="B889" s="4">
        <f>excessE!L890</f>
        <v>1079719.2000000118</v>
      </c>
      <c r="C889" s="4">
        <f>excessE!M890</f>
        <v>1302371.8359999992</v>
      </c>
      <c r="D889" s="4">
        <f>excessE!N890</f>
        <v>222652.63599998737</v>
      </c>
      <c r="E889" s="4">
        <f t="shared" si="28"/>
        <v>20.621346364868288</v>
      </c>
      <c r="F889" s="4">
        <f t="shared" si="27"/>
        <v>20.621346364868284</v>
      </c>
    </row>
    <row r="890" spans="1:6">
      <c r="A890" s="4">
        <v>9003.19</v>
      </c>
      <c r="B890" s="4">
        <f>excessE!L891</f>
        <v>1080935.1000000117</v>
      </c>
      <c r="C890" s="4">
        <f>excessE!M891</f>
        <v>1303844.7169999992</v>
      </c>
      <c r="D890" s="4">
        <f>excessE!N891</f>
        <v>222909.61699998751</v>
      </c>
      <c r="E890" s="4">
        <f t="shared" si="28"/>
        <v>20.621924202478496</v>
      </c>
      <c r="F890" s="4">
        <f t="shared" si="27"/>
        <v>20.621924202478493</v>
      </c>
    </row>
    <row r="891" spans="1:6">
      <c r="A891" s="4">
        <v>9013.39</v>
      </c>
      <c r="B891" s="4">
        <f>excessE!L892</f>
        <v>1082151.0000000116</v>
      </c>
      <c r="C891" s="4">
        <f>excessE!M892</f>
        <v>1305310.1059999992</v>
      </c>
      <c r="D891" s="4">
        <f>excessE!N892</f>
        <v>223159.10599998757</v>
      </c>
      <c r="E891" s="4">
        <f t="shared" si="28"/>
        <v>20.62180841675378</v>
      </c>
      <c r="F891" s="4">
        <f t="shared" si="27"/>
        <v>20.621808416753776</v>
      </c>
    </row>
    <row r="892" spans="1:6">
      <c r="A892" s="4">
        <v>9023.58</v>
      </c>
      <c r="B892" s="4">
        <f>excessE!L893</f>
        <v>1083366.9000000115</v>
      </c>
      <c r="C892" s="4">
        <f>excessE!M893</f>
        <v>1306772.8479999993</v>
      </c>
      <c r="D892" s="4">
        <f>excessE!N893</f>
        <v>223405.94799998775</v>
      </c>
      <c r="E892" s="4">
        <f t="shared" si="28"/>
        <v>20.621448560038644</v>
      </c>
      <c r="F892" s="4">
        <f t="shared" si="27"/>
        <v>20.621448560038651</v>
      </c>
    </row>
    <row r="893" spans="1:6">
      <c r="A893" s="4">
        <v>9033.8799999999992</v>
      </c>
      <c r="B893" s="4">
        <f>excessE!L894</f>
        <v>1084582.8000000115</v>
      </c>
      <c r="C893" s="4">
        <f>excessE!M894</f>
        <v>1308241.3739999994</v>
      </c>
      <c r="D893" s="4">
        <f>excessE!N894</f>
        <v>223658.57399998792</v>
      </c>
      <c r="E893" s="4">
        <f t="shared" si="28"/>
        <v>20.621622802794349</v>
      </c>
      <c r="F893" s="4">
        <f t="shared" si="27"/>
        <v>20.621622802794359</v>
      </c>
    </row>
    <row r="894" spans="1:6">
      <c r="A894" s="4">
        <v>9043.84</v>
      </c>
      <c r="B894" s="4">
        <f>excessE!L895</f>
        <v>1085798.7000000114</v>
      </c>
      <c r="C894" s="4">
        <f>excessE!M895</f>
        <v>1309706.8559999992</v>
      </c>
      <c r="D894" s="4">
        <f>excessE!N895</f>
        <v>223908.15599998785</v>
      </c>
      <c r="E894" s="4">
        <f t="shared" si="28"/>
        <v>20.621516308684605</v>
      </c>
      <c r="F894" s="4">
        <f t="shared" si="27"/>
        <v>20.621516308684615</v>
      </c>
    </row>
    <row r="895" spans="1:6">
      <c r="A895" s="4">
        <v>9054.2900000000009</v>
      </c>
      <c r="B895" s="4">
        <f>excessE!L896</f>
        <v>1087014.6000000113</v>
      </c>
      <c r="C895" s="4">
        <f>excessE!M896</f>
        <v>1311175.5459999994</v>
      </c>
      <c r="D895" s="4">
        <f>excessE!N896</f>
        <v>224160.94599998812</v>
      </c>
      <c r="E895" s="4">
        <f t="shared" si="28"/>
        <v>20.621705173047886</v>
      </c>
      <c r="F895" s="4">
        <f t="shared" si="27"/>
        <v>20.621705173047889</v>
      </c>
    </row>
    <row r="896" spans="1:6">
      <c r="A896" s="4">
        <v>9064.31</v>
      </c>
      <c r="B896" s="4">
        <f>excessE!L897</f>
        <v>1088230.5000000112</v>
      </c>
      <c r="C896" s="4">
        <f>excessE!M897</f>
        <v>1312647.0209999993</v>
      </c>
      <c r="D896" s="4">
        <f>excessE!N897</f>
        <v>224416.52099998808</v>
      </c>
      <c r="E896" s="4">
        <f t="shared" si="28"/>
        <v>20.622149535414209</v>
      </c>
      <c r="F896" s="4">
        <f t="shared" si="27"/>
        <v>20.622149535414216</v>
      </c>
    </row>
    <row r="897" spans="1:6">
      <c r="A897" s="4">
        <v>9074.32</v>
      </c>
      <c r="B897" s="4">
        <f>excessE!L898</f>
        <v>1089446.4000000111</v>
      </c>
      <c r="C897" s="4">
        <f>excessE!M898</f>
        <v>1314119.1399999994</v>
      </c>
      <c r="D897" s="4">
        <f>excessE!N898</f>
        <v>224672.73999998835</v>
      </c>
      <c r="E897" s="4">
        <f t="shared" si="28"/>
        <v>20.622652018491777</v>
      </c>
      <c r="F897" s="4">
        <f t="shared" si="27"/>
        <v>20.622652018491781</v>
      </c>
    </row>
    <row r="898" spans="1:6">
      <c r="A898" s="4">
        <v>9084.27</v>
      </c>
      <c r="B898" s="4">
        <f>excessE!L899</f>
        <v>1090662.300000011</v>
      </c>
      <c r="C898" s="4">
        <f>excessE!M899</f>
        <v>1315576.9959999993</v>
      </c>
      <c r="D898" s="4">
        <f>excessE!N899</f>
        <v>224914.69599998835</v>
      </c>
      <c r="E898" s="4">
        <f t="shared" si="28"/>
        <v>20.621845643696133</v>
      </c>
      <c r="F898" s="4">
        <f t="shared" si="27"/>
        <v>20.621845643696137</v>
      </c>
    </row>
    <row r="899" spans="1:6">
      <c r="A899" s="4">
        <v>9094.51</v>
      </c>
      <c r="B899" s="4">
        <f>excessE!L900</f>
        <v>1091878.2000000109</v>
      </c>
      <c r="C899" s="4">
        <f>excessE!M900</f>
        <v>1317049.2279999997</v>
      </c>
      <c r="D899" s="4">
        <f>excessE!N900</f>
        <v>225171.02799998876</v>
      </c>
      <c r="E899" s="4">
        <f t="shared" si="28"/>
        <v>20.622357695206901</v>
      </c>
      <c r="F899" s="4">
        <f t="shared" ref="F899:F903" si="29">D899*100/B899</f>
        <v>20.622357695206894</v>
      </c>
    </row>
    <row r="900" spans="1:6">
      <c r="A900" s="4">
        <v>9104.73</v>
      </c>
      <c r="B900" s="4">
        <f>excessE!L901</f>
        <v>1093094.1000000108</v>
      </c>
      <c r="C900" s="4">
        <f>excessE!M901</f>
        <v>1318513.0579999995</v>
      </c>
      <c r="D900" s="4">
        <f>excessE!N901</f>
        <v>225418.95799998869</v>
      </c>
      <c r="E900" s="4">
        <f t="shared" si="28"/>
        <v>20.622099963762182</v>
      </c>
      <c r="F900" s="4">
        <f t="shared" si="29"/>
        <v>20.622099963762174</v>
      </c>
    </row>
    <row r="901" spans="1:6">
      <c r="A901" s="4">
        <v>9114.93</v>
      </c>
      <c r="B901" s="4">
        <f>excessE!L902</f>
        <v>1094310.0000000107</v>
      </c>
      <c r="C901" s="4">
        <f>excessE!M902</f>
        <v>1319976.5489999996</v>
      </c>
      <c r="D901" s="4">
        <f>excessE!N902</f>
        <v>225666.54899998894</v>
      </c>
      <c r="E901" s="4">
        <f t="shared" si="28"/>
        <v>20.621811826629269</v>
      </c>
      <c r="F901" s="4">
        <f t="shared" si="29"/>
        <v>20.621811826629269</v>
      </c>
    </row>
    <row r="902" spans="1:6">
      <c r="A902" s="4">
        <v>9125.1299999999992</v>
      </c>
      <c r="B902" s="4">
        <f>excessE!L903</f>
        <v>1095525.9000000106</v>
      </c>
      <c r="C902" s="4">
        <f>excessE!M903</f>
        <v>1321452.8969999994</v>
      </c>
      <c r="D902" s="4">
        <f>excessE!N903</f>
        <v>225926.9969999888</v>
      </c>
      <c r="E902" s="4">
        <f t="shared" si="28"/>
        <v>20.622697920696041</v>
      </c>
      <c r="F902" s="4">
        <f t="shared" si="29"/>
        <v>20.622697920696041</v>
      </c>
    </row>
    <row r="903" spans="1:6">
      <c r="A903" s="4">
        <v>9135.31</v>
      </c>
      <c r="B903" s="4">
        <f>excessE!L904</f>
        <v>1096741.8000000105</v>
      </c>
      <c r="C903" s="4">
        <f>excessE!M904</f>
        <v>1322920.5339999995</v>
      </c>
      <c r="D903" s="4">
        <f>excessE!N904</f>
        <v>226178.733999989</v>
      </c>
      <c r="E903" s="4">
        <f t="shared" si="28"/>
        <v>20.622787788336936</v>
      </c>
      <c r="F903" s="4">
        <f t="shared" si="29"/>
        <v>20.622787788336947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3"/>
  <sheetViews>
    <sheetView topLeftCell="A1002" workbookViewId="0">
      <selection activeCell="H1023" sqref="A1:H1023"/>
    </sheetView>
  </sheetViews>
  <sheetFormatPr baseColWidth="10" defaultRowHeight="15" x14ac:dyDescent="0"/>
  <sheetData>
    <row r="1" spans="1:8">
      <c r="A1" s="17" t="s">
        <v>4</v>
      </c>
      <c r="B1" s="17" t="s">
        <v>5</v>
      </c>
      <c r="C1" s="17" t="s">
        <v>6</v>
      </c>
      <c r="D1" s="17" t="s">
        <v>7</v>
      </c>
      <c r="E1" s="17" t="s">
        <v>8</v>
      </c>
      <c r="F1" s="17" t="s">
        <v>9</v>
      </c>
      <c r="G1" t="s">
        <v>10</v>
      </c>
      <c r="H1" t="s">
        <v>11</v>
      </c>
    </row>
    <row r="2" spans="1:8">
      <c r="A2" s="17">
        <v>6</v>
      </c>
      <c r="B2" s="17">
        <v>483.25700000000001</v>
      </c>
      <c r="C2" s="17">
        <v>629.96900000000005</v>
      </c>
      <c r="D2" s="17">
        <v>3.9</v>
      </c>
      <c r="E2" s="17">
        <v>433.86</v>
      </c>
      <c r="F2" s="17">
        <v>738.82299999999998</v>
      </c>
      <c r="G2">
        <v>4.5033899999999996</v>
      </c>
      <c r="H2">
        <v>5.0395000000000003</v>
      </c>
    </row>
    <row r="3" spans="1:8">
      <c r="A3" s="17">
        <v>6</v>
      </c>
      <c r="B3" s="17">
        <v>486.12900000000002</v>
      </c>
      <c r="C3" s="17">
        <v>633.87199999999996</v>
      </c>
      <c r="D3" s="17">
        <v>3.9</v>
      </c>
      <c r="E3" s="17">
        <v>433.86</v>
      </c>
      <c r="F3" s="17">
        <v>738.82299999999998</v>
      </c>
      <c r="G3">
        <v>4.4543900000000001</v>
      </c>
      <c r="H3">
        <v>4.98393</v>
      </c>
    </row>
    <row r="4" spans="1:8">
      <c r="A4" s="17">
        <v>6</v>
      </c>
      <c r="B4" s="17">
        <v>486.14100000000002</v>
      </c>
      <c r="C4" s="17">
        <v>633.97</v>
      </c>
      <c r="D4" s="17">
        <v>3.9</v>
      </c>
      <c r="E4" s="17">
        <v>433.86</v>
      </c>
      <c r="F4" s="17">
        <v>738.82299999999998</v>
      </c>
      <c r="G4">
        <v>4.4987700000000004</v>
      </c>
      <c r="H4">
        <v>4.99864</v>
      </c>
    </row>
    <row r="5" spans="1:8">
      <c r="A5" s="17">
        <v>6</v>
      </c>
      <c r="B5" s="17">
        <v>483.70600000000002</v>
      </c>
      <c r="C5" s="17">
        <v>629.20399999999995</v>
      </c>
      <c r="D5" s="17">
        <v>3.9</v>
      </c>
      <c r="E5" s="17">
        <v>433.86</v>
      </c>
      <c r="F5" s="17">
        <v>738.82299999999998</v>
      </c>
      <c r="G5">
        <v>4.5040100000000001</v>
      </c>
      <c r="H5">
        <v>4.9935799999999997</v>
      </c>
    </row>
    <row r="6" spans="1:8">
      <c r="A6" s="17">
        <v>6</v>
      </c>
      <c r="B6" s="17">
        <v>482.76100000000002</v>
      </c>
      <c r="C6" s="17">
        <v>629.60299999999995</v>
      </c>
      <c r="D6" s="17">
        <v>3.9</v>
      </c>
      <c r="E6" s="17">
        <v>433.86</v>
      </c>
      <c r="F6" s="17">
        <v>738.82299999999998</v>
      </c>
      <c r="G6">
        <v>4.3762999999999996</v>
      </c>
      <c r="H6">
        <v>5.0725300000000004</v>
      </c>
    </row>
    <row r="7" spans="1:8">
      <c r="A7" s="17">
        <v>6</v>
      </c>
      <c r="B7" s="17">
        <v>483.04300000000001</v>
      </c>
      <c r="C7" s="17">
        <v>629.96100000000001</v>
      </c>
      <c r="D7" s="17">
        <v>3.9</v>
      </c>
      <c r="E7" s="17">
        <v>433.86</v>
      </c>
      <c r="F7" s="17">
        <v>738.82299999999998</v>
      </c>
      <c r="G7">
        <v>4.4658300000000004</v>
      </c>
      <c r="H7">
        <v>4.96204</v>
      </c>
    </row>
    <row r="8" spans="1:8">
      <c r="A8" s="17">
        <v>6</v>
      </c>
      <c r="B8" s="17">
        <v>489.923</v>
      </c>
      <c r="C8" s="17">
        <v>637.92399999999998</v>
      </c>
      <c r="D8" s="17">
        <v>3.9</v>
      </c>
      <c r="E8" s="17">
        <v>433.86</v>
      </c>
      <c r="F8" s="17">
        <v>738.82299999999998</v>
      </c>
      <c r="G8">
        <v>4.4685899999999998</v>
      </c>
      <c r="H8">
        <v>4.9650999999999996</v>
      </c>
    </row>
    <row r="9" spans="1:8">
      <c r="A9" s="17">
        <v>6</v>
      </c>
      <c r="B9" s="17">
        <v>483.875</v>
      </c>
      <c r="C9" s="17">
        <v>631.01499999999999</v>
      </c>
      <c r="D9" s="17">
        <v>3.9</v>
      </c>
      <c r="E9" s="17">
        <v>433.86</v>
      </c>
      <c r="F9" s="17">
        <v>738.82299999999998</v>
      </c>
      <c r="G9">
        <v>4.4889599999999996</v>
      </c>
      <c r="H9">
        <v>5.0874899999999998</v>
      </c>
    </row>
    <row r="10" spans="1:8">
      <c r="A10" s="17">
        <v>6</v>
      </c>
      <c r="B10" s="17">
        <v>483.81299999999999</v>
      </c>
      <c r="C10" s="17">
        <v>630.93700000000001</v>
      </c>
      <c r="D10" s="17">
        <v>3.9</v>
      </c>
      <c r="E10" s="17">
        <v>433.86</v>
      </c>
      <c r="F10" s="17">
        <v>738.82299999999998</v>
      </c>
      <c r="G10">
        <v>4.4767200000000003</v>
      </c>
      <c r="H10">
        <v>4.9741400000000002</v>
      </c>
    </row>
    <row r="11" spans="1:8">
      <c r="A11" s="17">
        <v>6</v>
      </c>
      <c r="B11" s="17">
        <v>479.05</v>
      </c>
      <c r="C11" s="17">
        <v>624.05899999999997</v>
      </c>
      <c r="D11" s="17">
        <v>3.9</v>
      </c>
      <c r="E11" s="17">
        <v>433.86</v>
      </c>
      <c r="F11" s="17">
        <v>738.82299999999998</v>
      </c>
      <c r="G11">
        <v>4.4761199999999999</v>
      </c>
      <c r="H11">
        <v>4.9734600000000002</v>
      </c>
    </row>
    <row r="12" spans="1:8">
      <c r="A12" s="17">
        <v>6</v>
      </c>
      <c r="B12" s="17">
        <v>487.62900000000002</v>
      </c>
      <c r="C12" s="17">
        <v>635.01900000000001</v>
      </c>
      <c r="D12" s="17">
        <v>3.9</v>
      </c>
      <c r="E12" s="17">
        <v>433.86</v>
      </c>
      <c r="F12" s="17">
        <v>738.82299999999998</v>
      </c>
      <c r="G12">
        <v>4.3775500000000003</v>
      </c>
      <c r="H12">
        <v>4.9744900000000003</v>
      </c>
    </row>
    <row r="13" spans="1:8">
      <c r="A13" s="17">
        <v>6</v>
      </c>
      <c r="B13" s="17">
        <v>481.77300000000002</v>
      </c>
      <c r="C13" s="17">
        <v>628.35199999999998</v>
      </c>
      <c r="D13" s="17">
        <v>3.9</v>
      </c>
      <c r="E13" s="17">
        <v>433.86</v>
      </c>
      <c r="F13" s="17">
        <v>738.82299999999998</v>
      </c>
      <c r="G13">
        <v>4.4667300000000001</v>
      </c>
      <c r="H13">
        <v>5.0622999999999996</v>
      </c>
    </row>
    <row r="14" spans="1:8">
      <c r="A14" s="17">
        <v>6</v>
      </c>
      <c r="B14" s="17">
        <v>484.42399999999998</v>
      </c>
      <c r="C14" s="17">
        <v>631.71199999999999</v>
      </c>
      <c r="D14" s="17">
        <v>3.9</v>
      </c>
      <c r="E14" s="17">
        <v>433.86</v>
      </c>
      <c r="F14" s="17">
        <v>738.82299999999998</v>
      </c>
      <c r="G14">
        <v>4.4561799999999998</v>
      </c>
      <c r="H14">
        <v>4.9513100000000003</v>
      </c>
    </row>
    <row r="15" spans="1:8">
      <c r="A15" s="17">
        <v>6</v>
      </c>
      <c r="B15" s="17">
        <v>484.81599999999997</v>
      </c>
      <c r="C15" s="17">
        <v>632.20799999999997</v>
      </c>
      <c r="D15" s="17">
        <v>3.9</v>
      </c>
      <c r="E15" s="17">
        <v>433.86</v>
      </c>
      <c r="F15" s="17">
        <v>738.82299999999998</v>
      </c>
      <c r="G15">
        <v>4.4821</v>
      </c>
      <c r="H15">
        <v>4.9801099999999998</v>
      </c>
    </row>
    <row r="16" spans="1:8">
      <c r="A16" s="17">
        <v>6</v>
      </c>
      <c r="B16" s="17">
        <v>486.17099999999999</v>
      </c>
      <c r="C16" s="17">
        <v>633.173</v>
      </c>
      <c r="D16" s="17">
        <v>3.9</v>
      </c>
      <c r="E16" s="17">
        <v>433.86</v>
      </c>
      <c r="F16" s="17">
        <v>738.82299999999998</v>
      </c>
      <c r="G16">
        <v>4.4859299999999998</v>
      </c>
      <c r="H16">
        <v>4.9843599999999997</v>
      </c>
    </row>
    <row r="17" spans="1:8">
      <c r="A17" s="17">
        <v>6</v>
      </c>
      <c r="B17" s="17">
        <v>480.423</v>
      </c>
      <c r="C17" s="17">
        <v>625.79700000000003</v>
      </c>
      <c r="D17" s="17">
        <v>3.9</v>
      </c>
      <c r="E17" s="17">
        <v>433.86</v>
      </c>
      <c r="F17" s="17">
        <v>738.82299999999998</v>
      </c>
      <c r="G17">
        <v>4.45261</v>
      </c>
      <c r="H17">
        <v>5.0462899999999999</v>
      </c>
    </row>
    <row r="18" spans="1:8">
      <c r="A18" s="17">
        <v>6</v>
      </c>
      <c r="B18" s="17">
        <v>485.03399999999999</v>
      </c>
      <c r="C18" s="17">
        <v>632.48500000000001</v>
      </c>
      <c r="D18" s="17">
        <v>3.9</v>
      </c>
      <c r="E18" s="17">
        <v>433.86</v>
      </c>
      <c r="F18" s="17">
        <v>738.82299999999998</v>
      </c>
      <c r="G18">
        <v>4.3908100000000001</v>
      </c>
      <c r="H18">
        <v>4.9895500000000004</v>
      </c>
    </row>
    <row r="19" spans="1:8">
      <c r="A19" s="17">
        <v>6</v>
      </c>
      <c r="B19" s="17">
        <v>483.62099999999998</v>
      </c>
      <c r="C19" s="17">
        <v>629.94500000000005</v>
      </c>
      <c r="D19" s="17">
        <v>3.9</v>
      </c>
      <c r="E19" s="17">
        <v>433.86</v>
      </c>
      <c r="F19" s="17">
        <v>738.82299999999998</v>
      </c>
      <c r="G19">
        <v>4.4880599999999999</v>
      </c>
      <c r="H19">
        <v>4.9867400000000002</v>
      </c>
    </row>
    <row r="20" spans="1:8">
      <c r="A20" s="17">
        <v>6</v>
      </c>
      <c r="B20" s="17">
        <v>491.27100000000002</v>
      </c>
      <c r="C20" s="17">
        <v>640.47299999999996</v>
      </c>
      <c r="D20" s="17">
        <v>3.9</v>
      </c>
      <c r="E20" s="17">
        <v>433.86</v>
      </c>
      <c r="F20" s="17">
        <v>738.82299999999998</v>
      </c>
      <c r="G20">
        <v>4.4279299999999999</v>
      </c>
      <c r="H20">
        <v>5.0183200000000001</v>
      </c>
    </row>
    <row r="21" spans="1:8">
      <c r="A21" s="17">
        <v>6</v>
      </c>
      <c r="B21" s="17">
        <v>479.09300000000002</v>
      </c>
      <c r="C21" s="17">
        <v>624.11300000000006</v>
      </c>
      <c r="D21" s="17">
        <v>3.9</v>
      </c>
      <c r="E21" s="17">
        <v>433.86</v>
      </c>
      <c r="F21" s="17">
        <v>738.82299999999998</v>
      </c>
      <c r="G21">
        <v>4.5542899999999999</v>
      </c>
      <c r="H21">
        <v>5.0493199999999998</v>
      </c>
    </row>
    <row r="22" spans="1:8">
      <c r="A22" s="17">
        <v>6</v>
      </c>
      <c r="B22" s="17">
        <v>483.59100000000001</v>
      </c>
      <c r="C22" s="17">
        <v>630.65599999999995</v>
      </c>
      <c r="D22" s="17">
        <v>3.9</v>
      </c>
      <c r="E22" s="17">
        <v>433.86</v>
      </c>
      <c r="F22" s="17">
        <v>738.82299999999998</v>
      </c>
      <c r="G22">
        <v>4.3779599999999999</v>
      </c>
      <c r="H22">
        <v>4.9749600000000003</v>
      </c>
    </row>
    <row r="23" spans="1:8">
      <c r="A23" s="17">
        <v>6</v>
      </c>
      <c r="B23" s="17">
        <v>484.69900000000001</v>
      </c>
      <c r="C23" s="17">
        <v>631.30999999999995</v>
      </c>
      <c r="D23" s="17">
        <v>3.9</v>
      </c>
      <c r="E23" s="17">
        <v>433.86</v>
      </c>
      <c r="F23" s="17">
        <v>738.82299999999998</v>
      </c>
      <c r="G23">
        <v>4.4739500000000003</v>
      </c>
      <c r="H23">
        <v>4.9710599999999996</v>
      </c>
    </row>
    <row r="24" spans="1:8">
      <c r="A24" s="17">
        <v>6</v>
      </c>
      <c r="B24" s="17">
        <v>485.98200000000003</v>
      </c>
      <c r="C24" s="17">
        <v>633.68700000000001</v>
      </c>
      <c r="D24" s="17">
        <v>3.9</v>
      </c>
      <c r="E24" s="17">
        <v>433.86</v>
      </c>
      <c r="F24" s="17">
        <v>738.82299999999998</v>
      </c>
      <c r="G24">
        <v>4.4383600000000003</v>
      </c>
      <c r="H24">
        <v>5.0301499999999999</v>
      </c>
    </row>
    <row r="25" spans="1:8">
      <c r="A25" s="17">
        <v>6</v>
      </c>
      <c r="B25" s="17">
        <v>480.435</v>
      </c>
      <c r="C25" s="17">
        <v>626.65700000000004</v>
      </c>
      <c r="D25" s="17">
        <v>3.9</v>
      </c>
      <c r="E25" s="17">
        <v>433.86</v>
      </c>
      <c r="F25" s="17">
        <v>738.82299999999998</v>
      </c>
      <c r="G25">
        <v>4.4973400000000003</v>
      </c>
      <c r="H25">
        <v>4.9970400000000001</v>
      </c>
    </row>
    <row r="26" spans="1:8">
      <c r="A26" s="17">
        <v>6</v>
      </c>
      <c r="B26" s="17">
        <v>490.77499999999998</v>
      </c>
      <c r="C26" s="17">
        <v>639.1</v>
      </c>
      <c r="D26" s="17">
        <v>3.9</v>
      </c>
      <c r="E26" s="17">
        <v>433.86</v>
      </c>
      <c r="F26" s="17">
        <v>738.82299999999998</v>
      </c>
      <c r="G26">
        <v>4.4431099999999999</v>
      </c>
      <c r="H26">
        <v>4.9367900000000002</v>
      </c>
    </row>
    <row r="27" spans="1:8">
      <c r="A27" s="17">
        <v>6</v>
      </c>
      <c r="B27" s="17">
        <v>481.20600000000002</v>
      </c>
      <c r="C27" s="17">
        <v>627.63400000000001</v>
      </c>
      <c r="D27" s="17">
        <v>3.9</v>
      </c>
      <c r="E27" s="17">
        <v>433.86</v>
      </c>
      <c r="F27" s="17">
        <v>738.82299999999998</v>
      </c>
      <c r="G27">
        <v>4.5032899999999998</v>
      </c>
      <c r="H27">
        <v>5.0906799999999999</v>
      </c>
    </row>
    <row r="28" spans="1:8">
      <c r="A28" s="17">
        <v>6</v>
      </c>
      <c r="B28" s="17">
        <v>486.13900000000001</v>
      </c>
      <c r="C28" s="17">
        <v>633.96799999999996</v>
      </c>
      <c r="D28" s="17">
        <v>3.9</v>
      </c>
      <c r="E28" s="17">
        <v>433.86</v>
      </c>
      <c r="F28" s="17">
        <v>738.82299999999998</v>
      </c>
      <c r="G28">
        <v>4.4506399999999999</v>
      </c>
      <c r="H28">
        <v>4.9451599999999996</v>
      </c>
    </row>
    <row r="29" spans="1:8">
      <c r="A29" s="17">
        <v>6</v>
      </c>
      <c r="B29" s="17">
        <v>485.85399999999998</v>
      </c>
      <c r="C29" s="17">
        <v>632.77300000000002</v>
      </c>
      <c r="D29" s="17">
        <v>3.9</v>
      </c>
      <c r="E29" s="17">
        <v>433.86</v>
      </c>
      <c r="F29" s="17">
        <v>738.82299999999998</v>
      </c>
      <c r="G29">
        <v>4.5039999999999996</v>
      </c>
      <c r="H29">
        <v>4.9935600000000004</v>
      </c>
    </row>
    <row r="30" spans="1:8">
      <c r="A30" s="17">
        <v>6</v>
      </c>
      <c r="B30" s="17">
        <v>485.74599999999998</v>
      </c>
      <c r="C30" s="17">
        <v>633.38599999999997</v>
      </c>
      <c r="D30" s="17">
        <v>3.9</v>
      </c>
      <c r="E30" s="17">
        <v>433.86</v>
      </c>
      <c r="F30" s="17">
        <v>738.82299999999998</v>
      </c>
      <c r="G30">
        <v>4.4495500000000003</v>
      </c>
      <c r="H30">
        <v>5.0428199999999999</v>
      </c>
    </row>
    <row r="31" spans="1:8">
      <c r="A31" s="17">
        <v>6</v>
      </c>
      <c r="B31" s="17">
        <v>476.24799999999999</v>
      </c>
      <c r="C31" s="17">
        <v>620.51199999999994</v>
      </c>
      <c r="D31" s="17">
        <v>3.9</v>
      </c>
      <c r="E31" s="17">
        <v>433.86</v>
      </c>
      <c r="F31" s="17">
        <v>738.82299999999998</v>
      </c>
      <c r="G31">
        <v>4.4950200000000002</v>
      </c>
      <c r="H31">
        <v>4.9944699999999997</v>
      </c>
    </row>
    <row r="32" spans="1:8">
      <c r="A32" s="17">
        <v>6</v>
      </c>
      <c r="B32" s="17">
        <v>487.17399999999998</v>
      </c>
      <c r="C32" s="17">
        <v>634.44299999999998</v>
      </c>
      <c r="D32" s="17">
        <v>3.9</v>
      </c>
      <c r="E32" s="17">
        <v>433.86</v>
      </c>
      <c r="F32" s="17">
        <v>738.82299999999998</v>
      </c>
      <c r="G32">
        <v>4.3505099999999999</v>
      </c>
      <c r="H32">
        <v>4.9437600000000002</v>
      </c>
    </row>
    <row r="33" spans="1:8">
      <c r="A33" s="17">
        <v>6</v>
      </c>
      <c r="B33" s="17">
        <v>486.15800000000002</v>
      </c>
      <c r="C33" s="17">
        <v>634.745</v>
      </c>
      <c r="D33" s="17">
        <v>3.9</v>
      </c>
      <c r="E33" s="17">
        <v>433.86</v>
      </c>
      <c r="F33" s="17">
        <v>738.82299999999998</v>
      </c>
      <c r="G33">
        <v>4.4623200000000001</v>
      </c>
      <c r="H33">
        <v>5.0572999999999997</v>
      </c>
    </row>
    <row r="34" spans="1:8">
      <c r="A34" s="17">
        <v>6</v>
      </c>
      <c r="B34" s="17">
        <v>485.46699999999998</v>
      </c>
      <c r="C34" s="17">
        <v>632.28200000000004</v>
      </c>
      <c r="D34" s="17">
        <v>3.9</v>
      </c>
      <c r="E34" s="17">
        <v>433.86</v>
      </c>
      <c r="F34" s="17">
        <v>738.82299999999998</v>
      </c>
      <c r="G34">
        <v>4.5508499999999996</v>
      </c>
      <c r="H34">
        <v>4.9465700000000004</v>
      </c>
    </row>
    <row r="35" spans="1:8">
      <c r="A35" s="17">
        <v>6</v>
      </c>
      <c r="B35" s="17">
        <v>485.59199999999998</v>
      </c>
      <c r="C35" s="17">
        <v>632.44000000000005</v>
      </c>
      <c r="D35" s="17">
        <v>3.9</v>
      </c>
      <c r="E35" s="17">
        <v>433.86</v>
      </c>
      <c r="F35" s="17">
        <v>738.82299999999998</v>
      </c>
      <c r="G35">
        <v>4.4458000000000002</v>
      </c>
      <c r="H35">
        <v>5.03857</v>
      </c>
    </row>
    <row r="36" spans="1:8">
      <c r="A36" s="17">
        <v>6</v>
      </c>
      <c r="B36" s="17">
        <v>477.30200000000002</v>
      </c>
      <c r="C36" s="17">
        <v>622.68600000000004</v>
      </c>
      <c r="D36" s="17">
        <v>3.9</v>
      </c>
      <c r="E36" s="17">
        <v>433.86</v>
      </c>
      <c r="F36" s="17">
        <v>738.82299999999998</v>
      </c>
      <c r="G36">
        <v>4.4470099999999997</v>
      </c>
      <c r="H36">
        <v>5.0399399999999996</v>
      </c>
    </row>
    <row r="37" spans="1:8">
      <c r="A37" s="17">
        <v>6</v>
      </c>
      <c r="B37" s="17">
        <v>489.154</v>
      </c>
      <c r="C37" s="17">
        <v>637.78899999999999</v>
      </c>
      <c r="D37" s="17">
        <v>3.9</v>
      </c>
      <c r="E37" s="17">
        <v>433.86</v>
      </c>
      <c r="F37" s="17">
        <v>738.82299999999998</v>
      </c>
      <c r="G37">
        <v>4.4125100000000002</v>
      </c>
      <c r="H37">
        <v>4.9027900000000004</v>
      </c>
    </row>
    <row r="38" spans="1:8">
      <c r="A38" s="17">
        <v>6</v>
      </c>
      <c r="B38" s="17">
        <v>480.94900000000001</v>
      </c>
      <c r="C38" s="17">
        <v>626.46199999999999</v>
      </c>
      <c r="D38" s="17">
        <v>3.9</v>
      </c>
      <c r="E38" s="17">
        <v>433.86</v>
      </c>
      <c r="F38" s="17">
        <v>738.82299999999998</v>
      </c>
      <c r="G38">
        <v>4.5335299999999998</v>
      </c>
      <c r="H38">
        <v>5.0263099999999996</v>
      </c>
    </row>
    <row r="39" spans="1:8">
      <c r="A39" s="17">
        <v>6</v>
      </c>
      <c r="B39" s="17">
        <v>489.101</v>
      </c>
      <c r="C39" s="17">
        <v>637.72199999999998</v>
      </c>
      <c r="D39" s="17">
        <v>3.9</v>
      </c>
      <c r="E39" s="17">
        <v>433.86</v>
      </c>
      <c r="F39" s="17">
        <v>738.82299999999998</v>
      </c>
      <c r="G39">
        <v>4.39588</v>
      </c>
      <c r="H39">
        <v>4.9953200000000004</v>
      </c>
    </row>
    <row r="40" spans="1:8">
      <c r="A40" s="17">
        <v>6</v>
      </c>
      <c r="B40" s="17">
        <v>481.29300000000001</v>
      </c>
      <c r="C40" s="17">
        <v>627.74400000000003</v>
      </c>
      <c r="D40" s="17">
        <v>3.9</v>
      </c>
      <c r="E40" s="17">
        <v>433.86</v>
      </c>
      <c r="F40" s="17">
        <v>738.82299999999998</v>
      </c>
      <c r="G40">
        <v>4.53301</v>
      </c>
      <c r="H40">
        <v>5.0257300000000003</v>
      </c>
    </row>
    <row r="41" spans="1:8">
      <c r="A41" s="17">
        <v>6</v>
      </c>
      <c r="B41" s="17">
        <v>481.18200000000002</v>
      </c>
      <c r="C41" s="17">
        <v>626.75699999999995</v>
      </c>
      <c r="D41" s="17">
        <v>3.9</v>
      </c>
      <c r="E41" s="17">
        <v>433.86</v>
      </c>
      <c r="F41" s="17">
        <v>738.82299999999998</v>
      </c>
      <c r="G41">
        <v>4.4514899999999997</v>
      </c>
      <c r="H41">
        <v>4.9461000000000004</v>
      </c>
    </row>
    <row r="42" spans="1:8">
      <c r="A42" s="17">
        <v>6</v>
      </c>
      <c r="B42" s="17">
        <v>486.79899999999998</v>
      </c>
      <c r="C42" s="17">
        <v>633.96900000000005</v>
      </c>
      <c r="D42" s="17">
        <v>3.9</v>
      </c>
      <c r="E42" s="17">
        <v>433.86</v>
      </c>
      <c r="F42" s="17">
        <v>738.82299999999998</v>
      </c>
      <c r="G42">
        <v>4.3981300000000001</v>
      </c>
      <c r="H42">
        <v>4.9978699999999998</v>
      </c>
    </row>
    <row r="43" spans="1:8">
      <c r="A43" s="17">
        <v>6</v>
      </c>
      <c r="B43" s="17">
        <v>485.48</v>
      </c>
      <c r="C43" s="17">
        <v>633.88400000000001</v>
      </c>
      <c r="D43" s="17">
        <v>3.9</v>
      </c>
      <c r="E43" s="17">
        <v>433.86</v>
      </c>
      <c r="F43" s="17">
        <v>738.82299999999998</v>
      </c>
      <c r="G43">
        <v>4.4587000000000003</v>
      </c>
      <c r="H43">
        <v>5.0531899999999998</v>
      </c>
    </row>
    <row r="44" spans="1:8">
      <c r="A44" s="17">
        <v>6</v>
      </c>
      <c r="B44" s="17">
        <v>487.60500000000002</v>
      </c>
      <c r="C44" s="17">
        <v>634.98900000000003</v>
      </c>
      <c r="D44" s="17">
        <v>3.9</v>
      </c>
      <c r="E44" s="17">
        <v>433.86</v>
      </c>
      <c r="F44" s="17">
        <v>738.82299999999998</v>
      </c>
      <c r="G44">
        <v>4.5441399999999996</v>
      </c>
      <c r="H44">
        <v>4.9392800000000001</v>
      </c>
    </row>
    <row r="45" spans="1:8">
      <c r="A45" s="17">
        <v>6</v>
      </c>
      <c r="B45" s="17">
        <v>479.18099999999998</v>
      </c>
      <c r="C45" s="17">
        <v>624.22400000000005</v>
      </c>
      <c r="D45" s="17">
        <v>3.9</v>
      </c>
      <c r="E45" s="17">
        <v>433.86</v>
      </c>
      <c r="F45" s="17">
        <v>738.82299999999998</v>
      </c>
      <c r="G45">
        <v>4.4664999999999999</v>
      </c>
      <c r="H45">
        <v>5.06203</v>
      </c>
    </row>
    <row r="46" spans="1:8">
      <c r="A46" s="17">
        <v>6</v>
      </c>
      <c r="B46" s="17">
        <v>481.61700000000002</v>
      </c>
      <c r="C46" s="17">
        <v>628.15499999999997</v>
      </c>
      <c r="D46" s="17">
        <v>3.9</v>
      </c>
      <c r="E46" s="17">
        <v>433.86</v>
      </c>
      <c r="F46" s="17">
        <v>738.82299999999998</v>
      </c>
      <c r="G46">
        <v>4.3788099999999996</v>
      </c>
      <c r="H46">
        <v>4.9759200000000003</v>
      </c>
    </row>
    <row r="47" spans="1:8">
      <c r="A47" s="17">
        <v>6</v>
      </c>
      <c r="B47" s="17">
        <v>489.43400000000003</v>
      </c>
      <c r="C47" s="17">
        <v>637.30399999999997</v>
      </c>
      <c r="D47" s="17">
        <v>3.9</v>
      </c>
      <c r="E47" s="17">
        <v>433.86</v>
      </c>
      <c r="F47" s="17">
        <v>738.82299999999998</v>
      </c>
      <c r="G47">
        <v>4.4546599999999996</v>
      </c>
      <c r="H47">
        <v>4.9496200000000004</v>
      </c>
    </row>
    <row r="48" spans="1:8">
      <c r="A48" s="17">
        <v>6</v>
      </c>
      <c r="B48" s="17">
        <v>483.34800000000001</v>
      </c>
      <c r="C48" s="17">
        <v>630.34799999999996</v>
      </c>
      <c r="D48" s="17">
        <v>3.9</v>
      </c>
      <c r="E48" s="17">
        <v>433.86</v>
      </c>
      <c r="F48" s="17">
        <v>738.82299999999998</v>
      </c>
      <c r="G48">
        <v>4.4842199999999997</v>
      </c>
      <c r="H48">
        <v>5.0821199999999997</v>
      </c>
    </row>
    <row r="49" spans="1:8">
      <c r="A49" s="17">
        <v>6</v>
      </c>
      <c r="B49" s="17">
        <v>481.43099999999998</v>
      </c>
      <c r="C49" s="17">
        <v>627.91899999999998</v>
      </c>
      <c r="D49" s="17">
        <v>3.9</v>
      </c>
      <c r="E49" s="17">
        <v>433.86</v>
      </c>
      <c r="F49" s="17">
        <v>738.82299999999998</v>
      </c>
      <c r="G49">
        <v>4.4715800000000003</v>
      </c>
      <c r="H49">
        <v>4.9684200000000001</v>
      </c>
    </row>
    <row r="50" spans="1:8">
      <c r="A50" s="17">
        <v>6</v>
      </c>
      <c r="B50" s="17">
        <v>485.64100000000002</v>
      </c>
      <c r="C50" s="17">
        <v>633.25300000000004</v>
      </c>
      <c r="D50" s="17">
        <v>3.9</v>
      </c>
      <c r="E50" s="17">
        <v>433.86</v>
      </c>
      <c r="F50" s="17">
        <v>738.82299999999998</v>
      </c>
      <c r="G50">
        <v>4.4528400000000001</v>
      </c>
      <c r="H50">
        <v>4.9476000000000004</v>
      </c>
    </row>
    <row r="51" spans="1:8">
      <c r="A51" s="17">
        <v>6</v>
      </c>
      <c r="B51" s="17">
        <v>487.892</v>
      </c>
      <c r="C51" s="17">
        <v>635.35199999999998</v>
      </c>
      <c r="D51" s="17">
        <v>3.9</v>
      </c>
      <c r="E51" s="17">
        <v>433.86</v>
      </c>
      <c r="F51" s="17">
        <v>738.82299999999998</v>
      </c>
      <c r="G51">
        <v>4.4939900000000002</v>
      </c>
      <c r="H51">
        <v>4.9933300000000003</v>
      </c>
    </row>
    <row r="52" spans="1:8">
      <c r="A52" s="17">
        <v>6</v>
      </c>
      <c r="B52" s="17">
        <v>481.322</v>
      </c>
      <c r="C52" s="17">
        <v>627.78</v>
      </c>
      <c r="D52" s="17">
        <v>3.9</v>
      </c>
      <c r="E52" s="17">
        <v>433.86</v>
      </c>
      <c r="F52" s="17">
        <v>738.82299999999998</v>
      </c>
      <c r="G52">
        <v>4.4692800000000004</v>
      </c>
      <c r="H52">
        <v>5.0651799999999998</v>
      </c>
    </row>
    <row r="53" spans="1:8">
      <c r="A53" s="17">
        <v>6</v>
      </c>
      <c r="B53" s="17">
        <v>485.10399999999998</v>
      </c>
      <c r="C53" s="17">
        <v>631.822</v>
      </c>
      <c r="D53" s="17">
        <v>3.9</v>
      </c>
      <c r="E53" s="17">
        <v>433.86</v>
      </c>
      <c r="F53" s="17">
        <v>738.82299999999998</v>
      </c>
      <c r="G53">
        <v>4.4517699999999998</v>
      </c>
      <c r="H53">
        <v>4.9464100000000002</v>
      </c>
    </row>
    <row r="54" spans="1:8">
      <c r="A54" s="17">
        <v>6</v>
      </c>
      <c r="B54" s="17">
        <v>483.01900000000001</v>
      </c>
      <c r="C54" s="17">
        <v>629.93100000000004</v>
      </c>
      <c r="D54" s="17">
        <v>3.9</v>
      </c>
      <c r="E54" s="17">
        <v>433.86</v>
      </c>
      <c r="F54" s="17">
        <v>738.82299999999998</v>
      </c>
      <c r="G54">
        <v>4.4422800000000002</v>
      </c>
      <c r="H54">
        <v>5.0345899999999997</v>
      </c>
    </row>
    <row r="55" spans="1:8">
      <c r="A55" s="17">
        <v>6</v>
      </c>
      <c r="B55" s="17">
        <v>484.00400000000002</v>
      </c>
      <c r="C55" s="17">
        <v>631.17999999999995</v>
      </c>
      <c r="D55" s="17">
        <v>3.9</v>
      </c>
      <c r="E55" s="17">
        <v>433.86</v>
      </c>
      <c r="F55" s="17">
        <v>738.82299999999998</v>
      </c>
      <c r="G55">
        <v>4.4683599999999997</v>
      </c>
      <c r="H55">
        <v>4.9648500000000002</v>
      </c>
    </row>
    <row r="56" spans="1:8">
      <c r="A56" s="17">
        <v>6</v>
      </c>
      <c r="B56" s="17">
        <v>484.798</v>
      </c>
      <c r="C56" s="17">
        <v>630.58500000000004</v>
      </c>
      <c r="D56" s="17">
        <v>3.9</v>
      </c>
      <c r="E56" s="17">
        <v>433.86</v>
      </c>
      <c r="F56" s="17">
        <v>738.82299999999998</v>
      </c>
      <c r="G56">
        <v>4.4779900000000001</v>
      </c>
      <c r="H56">
        <v>4.9755500000000001</v>
      </c>
    </row>
    <row r="57" spans="1:8">
      <c r="A57" s="17">
        <v>6</v>
      </c>
      <c r="B57" s="17">
        <v>482.983</v>
      </c>
      <c r="C57" s="17">
        <v>629.88499999999999</v>
      </c>
      <c r="D57" s="17">
        <v>3.9</v>
      </c>
      <c r="E57" s="17">
        <v>433.86</v>
      </c>
      <c r="F57" s="17">
        <v>738.82299999999998</v>
      </c>
      <c r="G57">
        <v>4.3867500000000001</v>
      </c>
      <c r="H57">
        <v>5.0846400000000003</v>
      </c>
    </row>
    <row r="58" spans="1:8">
      <c r="A58" s="17">
        <v>6</v>
      </c>
      <c r="B58" s="17">
        <v>486.851</v>
      </c>
      <c r="C58" s="17">
        <v>634.03399999999999</v>
      </c>
      <c r="D58" s="17">
        <v>3.9</v>
      </c>
      <c r="E58" s="17">
        <v>433.86</v>
      </c>
      <c r="F58" s="17">
        <v>738.82299999999998</v>
      </c>
      <c r="G58">
        <v>4.4680099999999996</v>
      </c>
      <c r="H58">
        <v>4.9644500000000003</v>
      </c>
    </row>
    <row r="59" spans="1:8">
      <c r="A59" s="17">
        <v>6</v>
      </c>
      <c r="B59" s="17">
        <v>482.29599999999999</v>
      </c>
      <c r="C59" s="17">
        <v>629.01400000000001</v>
      </c>
      <c r="D59" s="17">
        <v>3.9</v>
      </c>
      <c r="E59" s="17">
        <v>433.86</v>
      </c>
      <c r="F59" s="17">
        <v>738.82299999999998</v>
      </c>
      <c r="G59">
        <v>4.4592000000000001</v>
      </c>
      <c r="H59">
        <v>5.0537599999999996</v>
      </c>
    </row>
    <row r="60" spans="1:8">
      <c r="A60" s="17">
        <v>6</v>
      </c>
      <c r="B60" s="17">
        <v>484.27499999999998</v>
      </c>
      <c r="C60" s="17">
        <v>631.52300000000002</v>
      </c>
      <c r="D60" s="17">
        <v>3.9</v>
      </c>
      <c r="E60" s="17">
        <v>433.86</v>
      </c>
      <c r="F60" s="17">
        <v>738.82299999999998</v>
      </c>
      <c r="G60">
        <v>4.46129</v>
      </c>
      <c r="H60">
        <v>4.9569900000000002</v>
      </c>
    </row>
    <row r="61" spans="1:8">
      <c r="A61" s="17">
        <v>6</v>
      </c>
      <c r="B61" s="17">
        <v>484.714</v>
      </c>
      <c r="C61" s="17">
        <v>632.07899999999995</v>
      </c>
      <c r="D61" s="17">
        <v>3.9</v>
      </c>
      <c r="E61" s="17">
        <v>433.86</v>
      </c>
      <c r="F61" s="17">
        <v>738.82299999999998</v>
      </c>
      <c r="G61">
        <v>4.4806400000000002</v>
      </c>
      <c r="H61">
        <v>4.9784899999999999</v>
      </c>
    </row>
    <row r="62" spans="1:8">
      <c r="A62" s="17">
        <v>6</v>
      </c>
      <c r="B62" s="17">
        <v>480.43</v>
      </c>
      <c r="C62" s="17">
        <v>625.80499999999995</v>
      </c>
      <c r="D62" s="17">
        <v>3.9</v>
      </c>
      <c r="E62" s="17">
        <v>433.86</v>
      </c>
      <c r="F62" s="17">
        <v>738.82299999999998</v>
      </c>
      <c r="G62">
        <v>4.4849300000000003</v>
      </c>
      <c r="H62">
        <v>4.9832599999999996</v>
      </c>
    </row>
    <row r="63" spans="1:8">
      <c r="A63" s="17">
        <v>6</v>
      </c>
      <c r="B63" s="17">
        <v>488.81700000000001</v>
      </c>
      <c r="C63" s="17">
        <v>636.52200000000005</v>
      </c>
      <c r="D63" s="17">
        <v>3.9</v>
      </c>
      <c r="E63" s="17">
        <v>433.86</v>
      </c>
      <c r="F63" s="17">
        <v>738.82299999999998</v>
      </c>
      <c r="G63">
        <v>4.3908699999999996</v>
      </c>
      <c r="H63">
        <v>4.9896200000000004</v>
      </c>
    </row>
    <row r="64" spans="1:8">
      <c r="A64" s="17">
        <v>6</v>
      </c>
      <c r="B64" s="17">
        <v>484.887</v>
      </c>
      <c r="C64" s="17">
        <v>632.298</v>
      </c>
      <c r="D64" s="17">
        <v>3.9</v>
      </c>
      <c r="E64" s="17">
        <v>433.86</v>
      </c>
      <c r="F64" s="17">
        <v>738.82299999999998</v>
      </c>
      <c r="G64">
        <v>4.4782400000000004</v>
      </c>
      <c r="H64">
        <v>5.0753300000000001</v>
      </c>
    </row>
    <row r="65" spans="1:8">
      <c r="A65" s="17">
        <v>6</v>
      </c>
      <c r="B65" s="17">
        <v>484.476</v>
      </c>
      <c r="C65" s="17">
        <v>631.77700000000004</v>
      </c>
      <c r="D65" s="17">
        <v>3.9</v>
      </c>
      <c r="E65" s="17">
        <v>433.86</v>
      </c>
      <c r="F65" s="17">
        <v>738.82299999999998</v>
      </c>
      <c r="G65">
        <v>4.4866200000000003</v>
      </c>
      <c r="H65">
        <v>4.9851400000000003</v>
      </c>
    </row>
    <row r="66" spans="1:8">
      <c r="A66" s="17">
        <v>6</v>
      </c>
      <c r="B66" s="17">
        <v>483.851</v>
      </c>
      <c r="C66" s="17">
        <v>630.98500000000001</v>
      </c>
      <c r="D66" s="17">
        <v>3.9</v>
      </c>
      <c r="E66" s="17">
        <v>433.86</v>
      </c>
      <c r="F66" s="17">
        <v>738.82299999999998</v>
      </c>
      <c r="G66">
        <v>4.4825999999999997</v>
      </c>
      <c r="H66">
        <v>4.9806699999999999</v>
      </c>
    </row>
    <row r="67" spans="1:8">
      <c r="A67" s="17">
        <v>6</v>
      </c>
      <c r="B67" s="17">
        <v>480.62599999999998</v>
      </c>
      <c r="C67" s="17">
        <v>626.053</v>
      </c>
      <c r="D67" s="17">
        <v>3.9</v>
      </c>
      <c r="E67" s="17">
        <v>433.86</v>
      </c>
      <c r="F67" s="17">
        <v>738.82299999999998</v>
      </c>
      <c r="G67">
        <v>4.4764900000000001</v>
      </c>
      <c r="H67">
        <v>4.9738800000000003</v>
      </c>
    </row>
    <row r="68" spans="1:8">
      <c r="A68" s="17">
        <v>6</v>
      </c>
      <c r="B68" s="17">
        <v>482.649</v>
      </c>
      <c r="C68" s="17">
        <v>629.46199999999999</v>
      </c>
      <c r="D68" s="17">
        <v>3.9</v>
      </c>
      <c r="E68" s="17">
        <v>433.86</v>
      </c>
      <c r="F68" s="17">
        <v>738.82299999999998</v>
      </c>
      <c r="G68">
        <v>4.39276</v>
      </c>
      <c r="H68">
        <v>4.9917699999999998</v>
      </c>
    </row>
    <row r="69" spans="1:8">
      <c r="A69" s="17">
        <v>6</v>
      </c>
      <c r="B69" s="17">
        <v>488.209</v>
      </c>
      <c r="C69" s="17">
        <v>635.75400000000002</v>
      </c>
      <c r="D69" s="17">
        <v>3.9</v>
      </c>
      <c r="E69" s="17">
        <v>433.86</v>
      </c>
      <c r="F69" s="17">
        <v>738.82299999999998</v>
      </c>
      <c r="G69">
        <v>4.4647399999999999</v>
      </c>
      <c r="H69">
        <v>4.96082</v>
      </c>
    </row>
    <row r="70" spans="1:8">
      <c r="A70" s="17">
        <v>6</v>
      </c>
      <c r="B70" s="17">
        <v>483.16699999999997</v>
      </c>
      <c r="C70" s="17">
        <v>630.11900000000003</v>
      </c>
      <c r="D70" s="17">
        <v>3.9</v>
      </c>
      <c r="E70" s="17">
        <v>433.86</v>
      </c>
      <c r="F70" s="17">
        <v>738.82299999999998</v>
      </c>
      <c r="G70">
        <v>4.4723499999999996</v>
      </c>
      <c r="H70">
        <v>5.06867</v>
      </c>
    </row>
    <row r="71" spans="1:8">
      <c r="A71" s="17">
        <v>6</v>
      </c>
      <c r="B71" s="17">
        <v>483.95499999999998</v>
      </c>
      <c r="C71" s="17">
        <v>631.11699999999996</v>
      </c>
      <c r="D71" s="17">
        <v>3.9</v>
      </c>
      <c r="E71" s="17">
        <v>433.86</v>
      </c>
      <c r="F71" s="17">
        <v>738.82299999999998</v>
      </c>
      <c r="G71">
        <v>4.4698099999999998</v>
      </c>
      <c r="H71">
        <v>4.96645</v>
      </c>
    </row>
    <row r="72" spans="1:8">
      <c r="A72" s="17">
        <v>6</v>
      </c>
      <c r="B72" s="17">
        <v>488.33499999999998</v>
      </c>
      <c r="C72" s="17">
        <v>635.91200000000003</v>
      </c>
      <c r="D72" s="17">
        <v>3.9</v>
      </c>
      <c r="E72" s="17">
        <v>433.86</v>
      </c>
      <c r="F72" s="17">
        <v>738.82299999999998</v>
      </c>
      <c r="G72">
        <v>4.4775099999999997</v>
      </c>
      <c r="H72">
        <v>4.9750100000000002</v>
      </c>
    </row>
    <row r="73" spans="1:8">
      <c r="A73" s="17">
        <v>6</v>
      </c>
      <c r="B73" s="17">
        <v>483.66500000000002</v>
      </c>
      <c r="C73" s="17">
        <v>630.75</v>
      </c>
      <c r="D73" s="17">
        <v>3.9</v>
      </c>
      <c r="E73" s="17">
        <v>433.86</v>
      </c>
      <c r="F73" s="17">
        <v>738.82299999999998</v>
      </c>
      <c r="G73">
        <v>4.4735699999999996</v>
      </c>
      <c r="H73">
        <v>5.0700399999999997</v>
      </c>
    </row>
    <row r="74" spans="1:8">
      <c r="A74" s="17">
        <v>6</v>
      </c>
      <c r="B74" s="17">
        <v>484.55</v>
      </c>
      <c r="C74" s="17">
        <v>631.12099999999998</v>
      </c>
      <c r="D74" s="17">
        <v>3.9</v>
      </c>
      <c r="E74" s="17">
        <v>433.86</v>
      </c>
      <c r="F74" s="17">
        <v>738.82299999999998</v>
      </c>
      <c r="G74">
        <v>4.4746800000000002</v>
      </c>
      <c r="H74">
        <v>4.9718600000000004</v>
      </c>
    </row>
    <row r="75" spans="1:8">
      <c r="A75" s="17">
        <v>6</v>
      </c>
      <c r="B75" s="17">
        <v>483.74400000000003</v>
      </c>
      <c r="C75" s="17">
        <v>630.85</v>
      </c>
      <c r="D75" s="17">
        <v>3.9</v>
      </c>
      <c r="E75" s="17">
        <v>433.86</v>
      </c>
      <c r="F75" s="17">
        <v>738.82299999999998</v>
      </c>
      <c r="G75">
        <v>4.4369199999999998</v>
      </c>
      <c r="H75">
        <v>5.0285099999999998</v>
      </c>
    </row>
    <row r="76" spans="1:8">
      <c r="A76" s="17">
        <v>6</v>
      </c>
      <c r="B76" s="17">
        <v>479.43</v>
      </c>
      <c r="C76" s="17">
        <v>624.53899999999999</v>
      </c>
      <c r="D76" s="17">
        <v>3.9</v>
      </c>
      <c r="E76" s="17">
        <v>433.86</v>
      </c>
      <c r="F76" s="17">
        <v>738.82299999999998</v>
      </c>
      <c r="G76">
        <v>4.4754500000000004</v>
      </c>
      <c r="H76">
        <v>4.9727199999999998</v>
      </c>
    </row>
    <row r="77" spans="1:8">
      <c r="A77" s="17">
        <v>6</v>
      </c>
      <c r="B77" s="17">
        <v>485.767</v>
      </c>
      <c r="C77" s="17">
        <v>632.66200000000003</v>
      </c>
      <c r="D77" s="17">
        <v>3.9</v>
      </c>
      <c r="E77" s="17">
        <v>433.86</v>
      </c>
      <c r="F77" s="17">
        <v>738.82299999999998</v>
      </c>
      <c r="G77">
        <v>4.3812100000000003</v>
      </c>
      <c r="H77">
        <v>4.97865</v>
      </c>
    </row>
    <row r="78" spans="1:8">
      <c r="A78" s="17">
        <v>6</v>
      </c>
      <c r="B78" s="17">
        <v>484.584</v>
      </c>
      <c r="C78" s="17">
        <v>631.91399999999999</v>
      </c>
      <c r="D78" s="17">
        <v>3.9</v>
      </c>
      <c r="E78" s="17">
        <v>433.86</v>
      </c>
      <c r="F78" s="17">
        <v>738.82299999999998</v>
      </c>
      <c r="G78">
        <v>4.4486999999999997</v>
      </c>
      <c r="H78">
        <v>5.0418700000000003</v>
      </c>
    </row>
    <row r="79" spans="1:8">
      <c r="A79" s="17">
        <v>6</v>
      </c>
      <c r="B79" s="17">
        <v>486.04300000000001</v>
      </c>
      <c r="C79" s="17">
        <v>633.76300000000003</v>
      </c>
      <c r="D79" s="17">
        <v>3.9</v>
      </c>
      <c r="E79" s="17">
        <v>433.86</v>
      </c>
      <c r="F79" s="17">
        <v>738.82299999999998</v>
      </c>
      <c r="G79">
        <v>4.4836600000000004</v>
      </c>
      <c r="H79">
        <v>4.98184</v>
      </c>
    </row>
    <row r="80" spans="1:8">
      <c r="A80" s="17">
        <v>6</v>
      </c>
      <c r="B80" s="17">
        <v>480.47</v>
      </c>
      <c r="C80" s="17">
        <v>625.85699999999997</v>
      </c>
      <c r="D80" s="17">
        <v>3.9</v>
      </c>
      <c r="E80" s="17">
        <v>433.86</v>
      </c>
      <c r="F80" s="17">
        <v>738.82299999999998</v>
      </c>
      <c r="G80">
        <v>4.4979300000000002</v>
      </c>
      <c r="H80">
        <v>4.9977</v>
      </c>
    </row>
    <row r="81" spans="1:8">
      <c r="A81" s="17">
        <v>6</v>
      </c>
      <c r="B81" s="17">
        <v>484.82499999999999</v>
      </c>
      <c r="C81" s="17">
        <v>632.22</v>
      </c>
      <c r="D81" s="17">
        <v>3.9</v>
      </c>
      <c r="E81" s="17">
        <v>433.86</v>
      </c>
      <c r="F81" s="17">
        <v>738.82299999999998</v>
      </c>
      <c r="G81">
        <v>4.3912599999999999</v>
      </c>
      <c r="H81">
        <v>4.9900700000000002</v>
      </c>
    </row>
    <row r="82" spans="1:8">
      <c r="A82" s="17">
        <v>6</v>
      </c>
      <c r="B82" s="17">
        <v>483.53100000000001</v>
      </c>
      <c r="C82" s="17">
        <v>630.57899999999995</v>
      </c>
      <c r="D82" s="17">
        <v>3.9</v>
      </c>
      <c r="E82" s="17">
        <v>433.86</v>
      </c>
      <c r="F82" s="17">
        <v>738.82299999999998</v>
      </c>
      <c r="G82">
        <v>4.4860199999999999</v>
      </c>
      <c r="H82">
        <v>4.98447</v>
      </c>
    </row>
    <row r="83" spans="1:8">
      <c r="A83" s="17">
        <v>6</v>
      </c>
      <c r="B83" s="17">
        <v>487.83699999999999</v>
      </c>
      <c r="C83" s="17">
        <v>635.28300000000002</v>
      </c>
      <c r="D83" s="17">
        <v>3.9</v>
      </c>
      <c r="E83" s="17">
        <v>433.86</v>
      </c>
      <c r="F83" s="17">
        <v>738.82299999999998</v>
      </c>
      <c r="G83">
        <v>4.4733599999999996</v>
      </c>
      <c r="H83">
        <v>4.9703999999999997</v>
      </c>
    </row>
    <row r="84" spans="1:8">
      <c r="A84" s="17">
        <v>6</v>
      </c>
      <c r="B84" s="17">
        <v>484.40499999999997</v>
      </c>
      <c r="C84" s="17">
        <v>631.68700000000001</v>
      </c>
      <c r="D84" s="17">
        <v>3.9</v>
      </c>
      <c r="E84" s="17">
        <v>433.86</v>
      </c>
      <c r="F84" s="17">
        <v>738.82299999999998</v>
      </c>
      <c r="G84">
        <v>4.46875</v>
      </c>
      <c r="H84">
        <v>5.0645800000000003</v>
      </c>
    </row>
    <row r="85" spans="1:8">
      <c r="A85" s="17">
        <v>6</v>
      </c>
      <c r="B85" s="17">
        <v>486.25799999999998</v>
      </c>
      <c r="C85" s="17">
        <v>634.11900000000003</v>
      </c>
      <c r="D85" s="17">
        <v>3.9</v>
      </c>
      <c r="E85" s="17">
        <v>433.86</v>
      </c>
      <c r="F85" s="17">
        <v>738.82299999999998</v>
      </c>
      <c r="G85">
        <v>4.4819100000000001</v>
      </c>
      <c r="H85">
        <v>4.9798999999999998</v>
      </c>
    </row>
    <row r="86" spans="1:8">
      <c r="A86" s="17">
        <v>6</v>
      </c>
      <c r="B86" s="17">
        <v>481.149</v>
      </c>
      <c r="C86" s="17">
        <v>626.71500000000003</v>
      </c>
      <c r="D86" s="17">
        <v>3.9</v>
      </c>
      <c r="E86" s="17">
        <v>433.86</v>
      </c>
      <c r="F86" s="17">
        <v>738.82299999999998</v>
      </c>
      <c r="G86">
        <v>4.5051600000000001</v>
      </c>
      <c r="H86">
        <v>4.9948499999999996</v>
      </c>
    </row>
    <row r="87" spans="1:8">
      <c r="A87" s="17">
        <v>6</v>
      </c>
      <c r="B87" s="17">
        <v>483.86099999999999</v>
      </c>
      <c r="C87" s="17">
        <v>630.99800000000005</v>
      </c>
      <c r="D87" s="17">
        <v>3.9</v>
      </c>
      <c r="E87" s="17">
        <v>433.86</v>
      </c>
      <c r="F87" s="17">
        <v>738.82299999999998</v>
      </c>
      <c r="G87">
        <v>4.3978099999999998</v>
      </c>
      <c r="H87">
        <v>4.9975100000000001</v>
      </c>
    </row>
    <row r="88" spans="1:8">
      <c r="A88" s="17">
        <v>6</v>
      </c>
      <c r="B88" s="17">
        <v>485.92</v>
      </c>
      <c r="C88" s="17">
        <v>633.60799999999995</v>
      </c>
      <c r="D88" s="17">
        <v>3.9</v>
      </c>
      <c r="E88" s="17">
        <v>433.86</v>
      </c>
      <c r="F88" s="17">
        <v>738.82299999999998</v>
      </c>
      <c r="G88">
        <v>4.4765899999999998</v>
      </c>
      <c r="H88">
        <v>4.9739899999999997</v>
      </c>
    </row>
    <row r="89" spans="1:8">
      <c r="A89" s="17">
        <v>6</v>
      </c>
      <c r="B89" s="17">
        <v>485.798</v>
      </c>
      <c r="C89" s="17">
        <v>631.85</v>
      </c>
      <c r="D89" s="17">
        <v>3.9</v>
      </c>
      <c r="E89" s="17">
        <v>433.86</v>
      </c>
      <c r="F89" s="17">
        <v>738.82299999999998</v>
      </c>
      <c r="G89">
        <v>4.4967300000000003</v>
      </c>
      <c r="H89">
        <v>4.9963699999999998</v>
      </c>
    </row>
    <row r="90" spans="1:8">
      <c r="A90" s="17">
        <v>6</v>
      </c>
      <c r="B90" s="17">
        <v>484.38600000000002</v>
      </c>
      <c r="C90" s="17">
        <v>631.66300000000001</v>
      </c>
      <c r="D90" s="17">
        <v>3.9</v>
      </c>
      <c r="E90" s="17">
        <v>433.86</v>
      </c>
      <c r="F90" s="17">
        <v>738.82299999999998</v>
      </c>
      <c r="G90">
        <v>4.3963200000000002</v>
      </c>
      <c r="H90">
        <v>5.0957299999999996</v>
      </c>
    </row>
    <row r="91" spans="1:8">
      <c r="A91" s="17">
        <v>6</v>
      </c>
      <c r="B91" s="17">
        <v>484.06400000000002</v>
      </c>
      <c r="C91" s="17">
        <v>631.25599999999997</v>
      </c>
      <c r="D91" s="17">
        <v>3.9</v>
      </c>
      <c r="E91" s="17">
        <v>433.86</v>
      </c>
      <c r="F91" s="17">
        <v>738.82299999999998</v>
      </c>
      <c r="G91">
        <v>4.4817200000000001</v>
      </c>
      <c r="H91">
        <v>4.9796899999999997</v>
      </c>
    </row>
    <row r="92" spans="1:8">
      <c r="A92" s="17">
        <v>6</v>
      </c>
      <c r="B92" s="17">
        <v>485.69200000000001</v>
      </c>
      <c r="C92" s="17">
        <v>633.31899999999996</v>
      </c>
      <c r="D92" s="17">
        <v>3.9</v>
      </c>
      <c r="E92" s="17">
        <v>433.86</v>
      </c>
      <c r="F92" s="17">
        <v>738.82299999999998</v>
      </c>
      <c r="G92">
        <v>4.47858</v>
      </c>
      <c r="H92">
        <v>4.9762000000000004</v>
      </c>
    </row>
    <row r="93" spans="1:8">
      <c r="A93" s="17">
        <v>6</v>
      </c>
      <c r="B93" s="17">
        <v>480.42099999999999</v>
      </c>
      <c r="C93" s="17">
        <v>625.79399999999998</v>
      </c>
      <c r="D93" s="17">
        <v>3.9</v>
      </c>
      <c r="E93" s="17">
        <v>433.86</v>
      </c>
      <c r="F93" s="17">
        <v>738.82299999999998</v>
      </c>
      <c r="G93">
        <v>4.4945000000000004</v>
      </c>
      <c r="H93">
        <v>4.9938900000000004</v>
      </c>
    </row>
    <row r="94" spans="1:8">
      <c r="A94" s="17">
        <v>6</v>
      </c>
      <c r="B94" s="17">
        <v>487.06900000000002</v>
      </c>
      <c r="C94" s="17">
        <v>634.30999999999995</v>
      </c>
      <c r="D94" s="17">
        <v>3.9</v>
      </c>
      <c r="E94" s="17">
        <v>433.86</v>
      </c>
      <c r="F94" s="17">
        <v>738.82299999999998</v>
      </c>
      <c r="G94">
        <v>4.3907800000000003</v>
      </c>
      <c r="H94">
        <v>4.9895199999999997</v>
      </c>
    </row>
    <row r="95" spans="1:8">
      <c r="A95" s="17">
        <v>6</v>
      </c>
      <c r="B95" s="17">
        <v>485.44200000000001</v>
      </c>
      <c r="C95" s="17">
        <v>633.00199999999995</v>
      </c>
      <c r="D95" s="17">
        <v>3.9</v>
      </c>
      <c r="E95" s="17">
        <v>433.86</v>
      </c>
      <c r="F95" s="17">
        <v>738.82299999999998</v>
      </c>
      <c r="G95">
        <v>4.4613100000000001</v>
      </c>
      <c r="H95">
        <v>5.0561499999999997</v>
      </c>
    </row>
    <row r="96" spans="1:8">
      <c r="A96" s="17">
        <v>6</v>
      </c>
      <c r="B96" s="17">
        <v>484.97</v>
      </c>
      <c r="C96" s="17">
        <v>632.40300000000002</v>
      </c>
      <c r="D96" s="17">
        <v>3.9</v>
      </c>
      <c r="E96" s="17">
        <v>433.86</v>
      </c>
      <c r="F96" s="17">
        <v>738.82299999999998</v>
      </c>
      <c r="G96">
        <v>4.4920499999999999</v>
      </c>
      <c r="H96">
        <v>4.9911700000000003</v>
      </c>
    </row>
    <row r="97" spans="1:8">
      <c r="A97" s="17">
        <v>6</v>
      </c>
      <c r="B97" s="17">
        <v>482.52699999999999</v>
      </c>
      <c r="C97" s="17">
        <v>629.30700000000002</v>
      </c>
      <c r="D97" s="17">
        <v>3.9</v>
      </c>
      <c r="E97" s="17">
        <v>433.86</v>
      </c>
      <c r="F97" s="17">
        <v>738.82299999999998</v>
      </c>
      <c r="G97">
        <v>4.4874299999999998</v>
      </c>
      <c r="H97">
        <v>4.98604</v>
      </c>
    </row>
    <row r="98" spans="1:8">
      <c r="A98" s="17">
        <v>6</v>
      </c>
      <c r="B98" s="17">
        <v>480.84199999999998</v>
      </c>
      <c r="C98" s="17">
        <v>626.327</v>
      </c>
      <c r="D98" s="17">
        <v>3.9</v>
      </c>
      <c r="E98" s="17">
        <v>433.86</v>
      </c>
      <c r="F98" s="17">
        <v>738.82299999999998</v>
      </c>
      <c r="G98">
        <v>4.4635499999999997</v>
      </c>
      <c r="H98">
        <v>4.9595000000000002</v>
      </c>
    </row>
    <row r="99" spans="1:8">
      <c r="A99" s="17">
        <v>6</v>
      </c>
      <c r="B99" s="17">
        <v>484.51400000000001</v>
      </c>
      <c r="C99" s="17">
        <v>631.82600000000002</v>
      </c>
      <c r="D99" s="17">
        <v>3.9</v>
      </c>
      <c r="E99" s="17">
        <v>433.86</v>
      </c>
      <c r="F99" s="17">
        <v>738.82299999999998</v>
      </c>
      <c r="G99">
        <v>4.3948499999999999</v>
      </c>
      <c r="H99">
        <v>4.9941399999999998</v>
      </c>
    </row>
    <row r="100" spans="1:8">
      <c r="A100" s="17">
        <v>6</v>
      </c>
      <c r="B100" s="17">
        <v>489.78699999999998</v>
      </c>
      <c r="C100" s="17">
        <v>637.75099999999998</v>
      </c>
      <c r="D100" s="17">
        <v>3.9</v>
      </c>
      <c r="E100" s="17">
        <v>433.86</v>
      </c>
      <c r="F100" s="17">
        <v>738.82299999999998</v>
      </c>
      <c r="G100">
        <v>4.4829800000000004</v>
      </c>
      <c r="H100">
        <v>4.98109</v>
      </c>
    </row>
    <row r="101" spans="1:8">
      <c r="A101" s="17">
        <v>6</v>
      </c>
      <c r="B101" s="17">
        <v>485.55500000000001</v>
      </c>
      <c r="C101" s="17">
        <v>633.14499999999998</v>
      </c>
      <c r="D101" s="17">
        <v>3.9</v>
      </c>
      <c r="E101" s="17">
        <v>433.86</v>
      </c>
      <c r="F101" s="17">
        <v>738.82299999999998</v>
      </c>
      <c r="G101">
        <v>4.4876399999999999</v>
      </c>
      <c r="H101">
        <v>5.0859899999999998</v>
      </c>
    </row>
    <row r="102" spans="1:8">
      <c r="A102" s="17">
        <v>6</v>
      </c>
      <c r="B102" s="17">
        <v>480.43799999999999</v>
      </c>
      <c r="C102" s="17">
        <v>626.66</v>
      </c>
      <c r="D102" s="17">
        <v>3.9</v>
      </c>
      <c r="E102" s="17">
        <v>433.86</v>
      </c>
      <c r="F102" s="17">
        <v>738.82299999999998</v>
      </c>
      <c r="G102">
        <v>4.4931599999999996</v>
      </c>
      <c r="H102">
        <v>4.9923999999999999</v>
      </c>
    </row>
    <row r="103" spans="1:8">
      <c r="A103" s="17">
        <v>6</v>
      </c>
      <c r="B103" s="17">
        <v>484.23</v>
      </c>
      <c r="C103" s="17">
        <v>631.46600000000001</v>
      </c>
      <c r="D103" s="17">
        <v>3.9</v>
      </c>
      <c r="E103" s="17">
        <v>433.86</v>
      </c>
      <c r="F103" s="17">
        <v>738.82299999999998</v>
      </c>
      <c r="G103">
        <v>4.4431399999999996</v>
      </c>
      <c r="H103">
        <v>4.93682</v>
      </c>
    </row>
    <row r="104" spans="1:8">
      <c r="A104" s="17">
        <v>6</v>
      </c>
      <c r="B104" s="17">
        <v>487.88099999999997</v>
      </c>
      <c r="C104" s="17">
        <v>635.33799999999997</v>
      </c>
      <c r="D104" s="17">
        <v>3.9</v>
      </c>
      <c r="E104" s="17">
        <v>433.86</v>
      </c>
      <c r="F104" s="17">
        <v>738.82299999999998</v>
      </c>
      <c r="G104">
        <v>4.4802</v>
      </c>
      <c r="H104">
        <v>4.9779999999999998</v>
      </c>
    </row>
    <row r="105" spans="1:8">
      <c r="A105" s="17">
        <v>6</v>
      </c>
      <c r="B105" s="17">
        <v>478.74099999999999</v>
      </c>
      <c r="C105" s="17">
        <v>623.66800000000001</v>
      </c>
      <c r="D105" s="17">
        <v>3.9</v>
      </c>
      <c r="E105" s="17">
        <v>433.86</v>
      </c>
      <c r="F105" s="17">
        <v>738.82299999999998</v>
      </c>
      <c r="G105">
        <v>4.4691700000000001</v>
      </c>
      <c r="H105">
        <v>5.0650599999999999</v>
      </c>
    </row>
    <row r="106" spans="1:8">
      <c r="A106" s="17">
        <v>6</v>
      </c>
      <c r="B106" s="17">
        <v>485.00200000000001</v>
      </c>
      <c r="C106" s="17">
        <v>632.44399999999996</v>
      </c>
      <c r="D106" s="17">
        <v>3.9</v>
      </c>
      <c r="E106" s="17">
        <v>433.86</v>
      </c>
      <c r="F106" s="17">
        <v>738.82299999999998</v>
      </c>
      <c r="G106">
        <v>4.3745700000000003</v>
      </c>
      <c r="H106">
        <v>4.9710999999999999</v>
      </c>
    </row>
    <row r="107" spans="1:8">
      <c r="A107" s="17">
        <v>6</v>
      </c>
      <c r="B107" s="17">
        <v>484.70499999999998</v>
      </c>
      <c r="C107" s="17">
        <v>632.06700000000001</v>
      </c>
      <c r="D107" s="17">
        <v>3.9</v>
      </c>
      <c r="E107" s="17">
        <v>433.86</v>
      </c>
      <c r="F107" s="17">
        <v>738.82299999999998</v>
      </c>
      <c r="G107">
        <v>4.4877500000000001</v>
      </c>
      <c r="H107">
        <v>4.9863799999999996</v>
      </c>
    </row>
    <row r="108" spans="1:8">
      <c r="A108" s="17">
        <v>6</v>
      </c>
      <c r="B108" s="17">
        <v>490.54399999999998</v>
      </c>
      <c r="C108" s="17">
        <v>638.80799999999999</v>
      </c>
      <c r="D108" s="17">
        <v>3.9</v>
      </c>
      <c r="E108" s="17">
        <v>433.86</v>
      </c>
      <c r="F108" s="17">
        <v>738.82299999999998</v>
      </c>
      <c r="G108">
        <v>4.4848400000000002</v>
      </c>
      <c r="H108">
        <v>4.9831599999999998</v>
      </c>
    </row>
    <row r="109" spans="1:8">
      <c r="A109" s="17">
        <v>6</v>
      </c>
      <c r="B109" s="17">
        <v>479.32400000000001</v>
      </c>
      <c r="C109" s="17">
        <v>624.40499999999997</v>
      </c>
      <c r="D109" s="17">
        <v>3.9</v>
      </c>
      <c r="E109" s="17">
        <v>433.86</v>
      </c>
      <c r="F109" s="17">
        <v>738.82299999999998</v>
      </c>
      <c r="G109">
        <v>4.5010500000000002</v>
      </c>
      <c r="H109">
        <v>5.0881499999999997</v>
      </c>
    </row>
    <row r="110" spans="1:8">
      <c r="A110" s="17">
        <v>6</v>
      </c>
      <c r="B110" s="17">
        <v>482.50299999999999</v>
      </c>
      <c r="C110" s="17">
        <v>629.27700000000004</v>
      </c>
      <c r="D110" s="17">
        <v>3.9</v>
      </c>
      <c r="E110" s="17">
        <v>433.86</v>
      </c>
      <c r="F110" s="17">
        <v>738.82299999999998</v>
      </c>
      <c r="G110">
        <v>4.3801899999999998</v>
      </c>
      <c r="H110">
        <v>4.9774900000000004</v>
      </c>
    </row>
    <row r="111" spans="1:8">
      <c r="A111" s="17">
        <v>6</v>
      </c>
      <c r="B111" s="17">
        <v>485.42599999999999</v>
      </c>
      <c r="C111" s="17">
        <v>632.98199999999997</v>
      </c>
      <c r="D111" s="17">
        <v>3.9</v>
      </c>
      <c r="E111" s="17">
        <v>433.86</v>
      </c>
      <c r="F111" s="17">
        <v>738.82299999999998</v>
      </c>
      <c r="G111">
        <v>4.4633200000000004</v>
      </c>
      <c r="H111">
        <v>4.9592400000000003</v>
      </c>
    </row>
    <row r="112" spans="1:8">
      <c r="A112" s="17">
        <v>6</v>
      </c>
      <c r="B112" s="17">
        <v>485.64299999999997</v>
      </c>
      <c r="C112" s="17">
        <v>633.25699999999995</v>
      </c>
      <c r="D112" s="17">
        <v>3.9</v>
      </c>
      <c r="E112" s="17">
        <v>433.86</v>
      </c>
      <c r="F112" s="17">
        <v>738.82299999999998</v>
      </c>
      <c r="G112">
        <v>4.4919000000000002</v>
      </c>
      <c r="H112">
        <v>4.9909999999999997</v>
      </c>
    </row>
    <row r="113" spans="1:8">
      <c r="A113" s="17">
        <v>6</v>
      </c>
      <c r="B113" s="17">
        <v>484.49099999999999</v>
      </c>
      <c r="C113" s="17">
        <v>631.79600000000005</v>
      </c>
      <c r="D113" s="17">
        <v>3.9</v>
      </c>
      <c r="E113" s="17">
        <v>433.86</v>
      </c>
      <c r="F113" s="17">
        <v>738.82299999999998</v>
      </c>
      <c r="G113">
        <v>4.4940199999999999</v>
      </c>
      <c r="H113">
        <v>4.99336</v>
      </c>
    </row>
    <row r="114" spans="1:8">
      <c r="A114" s="17">
        <v>6</v>
      </c>
      <c r="B114" s="17">
        <v>484.79899999999998</v>
      </c>
      <c r="C114" s="17">
        <v>630.58600000000001</v>
      </c>
      <c r="D114" s="17">
        <v>3.9</v>
      </c>
      <c r="E114" s="17">
        <v>433.86</v>
      </c>
      <c r="F114" s="17">
        <v>738.82299999999998</v>
      </c>
      <c r="G114">
        <v>4.4827500000000002</v>
      </c>
      <c r="H114">
        <v>4.9808300000000001</v>
      </c>
    </row>
    <row r="115" spans="1:8">
      <c r="A115" s="17">
        <v>6</v>
      </c>
      <c r="B115" s="17">
        <v>481.47399999999999</v>
      </c>
      <c r="C115" s="17">
        <v>627.97299999999996</v>
      </c>
      <c r="D115" s="17">
        <v>3.9</v>
      </c>
      <c r="E115" s="17">
        <v>433.86</v>
      </c>
      <c r="F115" s="17">
        <v>738.82299999999998</v>
      </c>
      <c r="G115">
        <v>4.3867599999999998</v>
      </c>
      <c r="H115">
        <v>5.0846499999999999</v>
      </c>
    </row>
    <row r="116" spans="1:8">
      <c r="A116" s="17">
        <v>6</v>
      </c>
      <c r="B116" s="17">
        <v>487.61500000000001</v>
      </c>
      <c r="C116" s="17">
        <v>635.00099999999998</v>
      </c>
      <c r="D116" s="17">
        <v>3.9</v>
      </c>
      <c r="E116" s="17">
        <v>433.86</v>
      </c>
      <c r="F116" s="17">
        <v>738.82299999999998</v>
      </c>
      <c r="G116">
        <v>4.4532600000000002</v>
      </c>
      <c r="H116">
        <v>4.9480599999999999</v>
      </c>
    </row>
    <row r="117" spans="1:8">
      <c r="A117" s="17">
        <v>6</v>
      </c>
      <c r="B117" s="17">
        <v>483.339</v>
      </c>
      <c r="C117" s="17">
        <v>631.16700000000003</v>
      </c>
      <c r="D117" s="17">
        <v>3.9</v>
      </c>
      <c r="E117" s="17">
        <v>433.86</v>
      </c>
      <c r="F117" s="17">
        <v>738.82299999999998</v>
      </c>
      <c r="G117">
        <v>4.4665900000000001</v>
      </c>
      <c r="H117">
        <v>5.0621400000000003</v>
      </c>
    </row>
    <row r="118" spans="1:8">
      <c r="A118" s="17">
        <v>6</v>
      </c>
      <c r="B118" s="17">
        <v>480.774</v>
      </c>
      <c r="C118" s="17">
        <v>626.24099999999999</v>
      </c>
      <c r="D118" s="17">
        <v>3.9</v>
      </c>
      <c r="E118" s="17">
        <v>433.86</v>
      </c>
      <c r="F118" s="17">
        <v>738.82299999999998</v>
      </c>
      <c r="G118">
        <v>4.5229600000000003</v>
      </c>
      <c r="H118">
        <v>4.9162600000000003</v>
      </c>
    </row>
    <row r="119" spans="1:8">
      <c r="A119" s="17">
        <v>6</v>
      </c>
      <c r="B119" s="17">
        <v>489.97</v>
      </c>
      <c r="C119" s="17">
        <v>638.08100000000002</v>
      </c>
      <c r="D119" s="17">
        <v>3.9</v>
      </c>
      <c r="E119" s="17">
        <v>433.86</v>
      </c>
      <c r="F119" s="17">
        <v>738.82299999999998</v>
      </c>
      <c r="G119">
        <v>4.39419</v>
      </c>
      <c r="H119">
        <v>4.9934000000000003</v>
      </c>
    </row>
    <row r="120" spans="1:8">
      <c r="A120" s="17">
        <v>6</v>
      </c>
      <c r="B120" s="17">
        <v>485.24799999999999</v>
      </c>
      <c r="C120" s="17">
        <v>632.75599999999997</v>
      </c>
      <c r="D120" s="17">
        <v>3.9</v>
      </c>
      <c r="E120" s="17">
        <v>433.86</v>
      </c>
      <c r="F120" s="17">
        <v>738.82299999999998</v>
      </c>
      <c r="G120">
        <v>4.4954799999999997</v>
      </c>
      <c r="H120">
        <v>5.0818500000000002</v>
      </c>
    </row>
    <row r="121" spans="1:8">
      <c r="A121" s="17">
        <v>6</v>
      </c>
      <c r="B121" s="17">
        <v>480.93400000000003</v>
      </c>
      <c r="C121" s="17">
        <v>626.54399999999998</v>
      </c>
      <c r="D121" s="17">
        <v>3.9</v>
      </c>
      <c r="E121" s="17">
        <v>433.86</v>
      </c>
      <c r="F121" s="17">
        <v>738.82299999999998</v>
      </c>
      <c r="G121">
        <v>4.4901499999999999</v>
      </c>
      <c r="H121">
        <v>4.9890600000000003</v>
      </c>
    </row>
    <row r="122" spans="1:8">
      <c r="A122" s="17">
        <v>6</v>
      </c>
      <c r="B122" s="17">
        <v>484.84399999999999</v>
      </c>
      <c r="C122" s="17">
        <v>632.327</v>
      </c>
      <c r="D122" s="17">
        <v>3.9</v>
      </c>
      <c r="E122" s="17">
        <v>433.86</v>
      </c>
      <c r="F122" s="17">
        <v>738.82299999999998</v>
      </c>
      <c r="G122">
        <v>4.4019399999999997</v>
      </c>
      <c r="H122">
        <v>4.9888700000000004</v>
      </c>
    </row>
    <row r="123" spans="1:8">
      <c r="A123" s="17">
        <v>6</v>
      </c>
      <c r="B123" s="17">
        <v>484.791</v>
      </c>
      <c r="C123" s="17">
        <v>632.17600000000004</v>
      </c>
      <c r="D123" s="17">
        <v>3.9</v>
      </c>
      <c r="E123" s="17">
        <v>433.86</v>
      </c>
      <c r="F123" s="17">
        <v>738.82299999999998</v>
      </c>
      <c r="G123">
        <v>4.49132</v>
      </c>
      <c r="H123">
        <v>4.9794999999999998</v>
      </c>
    </row>
    <row r="124" spans="1:8">
      <c r="A124" s="17">
        <v>6</v>
      </c>
      <c r="B124" s="17">
        <v>481.27</v>
      </c>
      <c r="C124" s="17">
        <v>626.86800000000005</v>
      </c>
      <c r="D124" s="17">
        <v>3.9</v>
      </c>
      <c r="E124" s="17">
        <v>433.86</v>
      </c>
      <c r="F124" s="17">
        <v>738.82299999999998</v>
      </c>
      <c r="G124">
        <v>4.4856800000000003</v>
      </c>
      <c r="H124">
        <v>4.9840900000000001</v>
      </c>
    </row>
    <row r="125" spans="1:8">
      <c r="A125" s="17">
        <v>6</v>
      </c>
      <c r="B125" s="17">
        <v>485.18400000000003</v>
      </c>
      <c r="C125" s="17">
        <v>632.67499999999995</v>
      </c>
      <c r="D125" s="17">
        <v>3.9</v>
      </c>
      <c r="E125" s="17">
        <v>433.86</v>
      </c>
      <c r="F125" s="17">
        <v>738.82299999999998</v>
      </c>
      <c r="G125">
        <v>4.3989799999999999</v>
      </c>
      <c r="H125">
        <v>4.9988400000000004</v>
      </c>
    </row>
    <row r="126" spans="1:8">
      <c r="A126" s="17">
        <v>6</v>
      </c>
      <c r="B126" s="17">
        <v>485.06099999999998</v>
      </c>
      <c r="C126" s="17">
        <v>632.51900000000001</v>
      </c>
      <c r="D126" s="17">
        <v>3.9</v>
      </c>
      <c r="E126" s="17">
        <v>433.86</v>
      </c>
      <c r="F126" s="17">
        <v>738.82299999999998</v>
      </c>
      <c r="G126">
        <v>4.4895300000000002</v>
      </c>
      <c r="H126">
        <v>4.9883699999999997</v>
      </c>
    </row>
    <row r="127" spans="1:8">
      <c r="A127" s="17">
        <v>6</v>
      </c>
      <c r="B127" s="17">
        <v>484.85199999999998</v>
      </c>
      <c r="C127" s="17">
        <v>630.76800000000003</v>
      </c>
      <c r="D127" s="17">
        <v>3.9</v>
      </c>
      <c r="E127" s="17">
        <v>433.86</v>
      </c>
      <c r="F127" s="17">
        <v>738.82299999999998</v>
      </c>
      <c r="G127">
        <v>4.4883300000000004</v>
      </c>
      <c r="H127">
        <v>4.9870299999999999</v>
      </c>
    </row>
    <row r="128" spans="1:8">
      <c r="A128" s="17">
        <v>6</v>
      </c>
      <c r="B128" s="17">
        <v>485.71</v>
      </c>
      <c r="C128" s="17">
        <v>633.42499999999995</v>
      </c>
      <c r="D128" s="17">
        <v>3.9</v>
      </c>
      <c r="E128" s="17">
        <v>433.86</v>
      </c>
      <c r="F128" s="17">
        <v>738.82299999999998</v>
      </c>
      <c r="G128">
        <v>4.3944000000000001</v>
      </c>
      <c r="H128">
        <v>5.0779699999999997</v>
      </c>
    </row>
    <row r="129" spans="1:8">
      <c r="A129" s="17">
        <v>6</v>
      </c>
      <c r="B129" s="17">
        <v>484.13099999999997</v>
      </c>
      <c r="C129" s="17">
        <v>631.34</v>
      </c>
      <c r="D129" s="17">
        <v>3.9</v>
      </c>
      <c r="E129" s="17">
        <v>433.86</v>
      </c>
      <c r="F129" s="17">
        <v>738.82299999999998</v>
      </c>
      <c r="G129">
        <v>4.4997999999999996</v>
      </c>
      <c r="H129">
        <v>4.9889000000000001</v>
      </c>
    </row>
    <row r="130" spans="1:8">
      <c r="A130" s="17">
        <v>6</v>
      </c>
      <c r="B130" s="17">
        <v>479.846</v>
      </c>
      <c r="C130" s="17">
        <v>625.06600000000003</v>
      </c>
      <c r="D130" s="17">
        <v>3.9</v>
      </c>
      <c r="E130" s="17">
        <v>433.86</v>
      </c>
      <c r="F130" s="17">
        <v>738.82299999999998</v>
      </c>
      <c r="G130">
        <v>4.4792300000000003</v>
      </c>
      <c r="H130">
        <v>4.9769199999999998</v>
      </c>
    </row>
    <row r="131" spans="1:8">
      <c r="A131" s="17">
        <v>6</v>
      </c>
      <c r="B131" s="17">
        <v>485.39600000000002</v>
      </c>
      <c r="C131" s="17">
        <v>632.94299999999998</v>
      </c>
      <c r="D131" s="17">
        <v>3.9</v>
      </c>
      <c r="E131" s="17">
        <v>433.86</v>
      </c>
      <c r="F131" s="17">
        <v>738.82299999999998</v>
      </c>
      <c r="G131">
        <v>4.38523</v>
      </c>
      <c r="H131">
        <v>4.9832200000000002</v>
      </c>
    </row>
    <row r="132" spans="1:8">
      <c r="A132" s="17">
        <v>6</v>
      </c>
      <c r="B132" s="17">
        <v>485.46499999999997</v>
      </c>
      <c r="C132" s="17">
        <v>633.03099999999995</v>
      </c>
      <c r="D132" s="17">
        <v>3.9</v>
      </c>
      <c r="E132" s="17">
        <v>433.86</v>
      </c>
      <c r="F132" s="17">
        <v>738.82299999999998</v>
      </c>
      <c r="G132">
        <v>4.4916</v>
      </c>
      <c r="H132">
        <v>4.9906699999999997</v>
      </c>
    </row>
    <row r="133" spans="1:8">
      <c r="A133" s="17">
        <v>6</v>
      </c>
      <c r="B133" s="17">
        <v>480.875</v>
      </c>
      <c r="C133" s="17">
        <v>626.36900000000003</v>
      </c>
      <c r="D133" s="17">
        <v>3.9</v>
      </c>
      <c r="E133" s="17">
        <v>433.86</v>
      </c>
      <c r="F133" s="17">
        <v>738.82299999999998</v>
      </c>
      <c r="G133">
        <v>4.4922800000000001</v>
      </c>
      <c r="H133">
        <v>4.9914199999999997</v>
      </c>
    </row>
    <row r="134" spans="1:8">
      <c r="A134" s="17">
        <v>6</v>
      </c>
      <c r="B134" s="17">
        <v>484.923</v>
      </c>
      <c r="C134" s="17">
        <v>632.42700000000002</v>
      </c>
      <c r="D134" s="17">
        <v>3.9</v>
      </c>
      <c r="E134" s="17">
        <v>433.86</v>
      </c>
      <c r="F134" s="17">
        <v>738.82299999999998</v>
      </c>
      <c r="G134">
        <v>4.3951700000000002</v>
      </c>
      <c r="H134">
        <v>4.99451</v>
      </c>
    </row>
    <row r="135" spans="1:8">
      <c r="A135" s="17">
        <v>6</v>
      </c>
      <c r="B135" s="17">
        <v>488.40899999999999</v>
      </c>
      <c r="C135" s="17">
        <v>636.00699999999995</v>
      </c>
      <c r="D135" s="17">
        <v>3.9</v>
      </c>
      <c r="E135" s="17">
        <v>433.86</v>
      </c>
      <c r="F135" s="17">
        <v>738.82299999999998</v>
      </c>
      <c r="G135">
        <v>4.4920900000000001</v>
      </c>
      <c r="H135">
        <v>4.9803600000000001</v>
      </c>
    </row>
    <row r="136" spans="1:8">
      <c r="A136" s="17">
        <v>6</v>
      </c>
      <c r="B136" s="17">
        <v>484.71300000000002</v>
      </c>
      <c r="C136" s="17">
        <v>632.16</v>
      </c>
      <c r="D136" s="17">
        <v>3.9</v>
      </c>
      <c r="E136" s="17">
        <v>433.86</v>
      </c>
      <c r="F136" s="17">
        <v>738.82299999999998</v>
      </c>
      <c r="G136">
        <v>4.4742899999999999</v>
      </c>
      <c r="H136">
        <v>5.0708599999999997</v>
      </c>
    </row>
    <row r="137" spans="1:8">
      <c r="A137" s="17">
        <v>6</v>
      </c>
      <c r="B137" s="17">
        <v>484.69900000000001</v>
      </c>
      <c r="C137" s="17">
        <v>632.05899999999997</v>
      </c>
      <c r="D137" s="17">
        <v>3.9</v>
      </c>
      <c r="E137" s="17">
        <v>433.86</v>
      </c>
      <c r="F137" s="17">
        <v>738.82299999999998</v>
      </c>
      <c r="G137">
        <v>4.49003</v>
      </c>
      <c r="H137">
        <v>4.9780699999999998</v>
      </c>
    </row>
    <row r="138" spans="1:8">
      <c r="A138" s="17">
        <v>6</v>
      </c>
      <c r="B138" s="17">
        <v>480.23500000000001</v>
      </c>
      <c r="C138" s="17">
        <v>625.55899999999997</v>
      </c>
      <c r="D138" s="17">
        <v>3.9</v>
      </c>
      <c r="E138" s="17">
        <v>433.86</v>
      </c>
      <c r="F138" s="17">
        <v>738.82299999999998</v>
      </c>
      <c r="G138">
        <v>4.4847799999999998</v>
      </c>
      <c r="H138">
        <v>4.9830899999999998</v>
      </c>
    </row>
    <row r="139" spans="1:8">
      <c r="A139" s="17">
        <v>6</v>
      </c>
      <c r="B139" s="17">
        <v>488.40899999999999</v>
      </c>
      <c r="C139" s="17">
        <v>636.00699999999995</v>
      </c>
      <c r="D139" s="17">
        <v>3.9</v>
      </c>
      <c r="E139" s="17">
        <v>433.86</v>
      </c>
      <c r="F139" s="17">
        <v>738.82299999999998</v>
      </c>
      <c r="G139">
        <v>4.3889899999999997</v>
      </c>
      <c r="H139">
        <v>4.9874900000000002</v>
      </c>
    </row>
    <row r="140" spans="1:8">
      <c r="A140" s="17">
        <v>6</v>
      </c>
      <c r="B140" s="17">
        <v>484.63799999999998</v>
      </c>
      <c r="C140" s="17">
        <v>631.98299999999995</v>
      </c>
      <c r="D140" s="17">
        <v>3.9</v>
      </c>
      <c r="E140" s="17">
        <v>433.86</v>
      </c>
      <c r="F140" s="17">
        <v>738.82299999999998</v>
      </c>
      <c r="G140">
        <v>4.4742899999999999</v>
      </c>
      <c r="H140">
        <v>5.0708599999999997</v>
      </c>
    </row>
    <row r="141" spans="1:8">
      <c r="A141" s="17">
        <v>6</v>
      </c>
      <c r="B141" s="17">
        <v>482.56400000000002</v>
      </c>
      <c r="C141" s="17">
        <v>629.35400000000004</v>
      </c>
      <c r="D141" s="17">
        <v>3.9</v>
      </c>
      <c r="E141" s="17">
        <v>433.86</v>
      </c>
      <c r="F141" s="17">
        <v>738.82299999999998</v>
      </c>
      <c r="G141">
        <v>4.4841899999999999</v>
      </c>
      <c r="H141">
        <v>4.9824299999999999</v>
      </c>
    </row>
    <row r="142" spans="1:8">
      <c r="A142" s="17">
        <v>6</v>
      </c>
      <c r="B142" s="17">
        <v>485.21699999999998</v>
      </c>
      <c r="C142" s="17">
        <v>632.79999999999995</v>
      </c>
      <c r="D142" s="17">
        <v>3.9</v>
      </c>
      <c r="E142" s="17">
        <v>433.86</v>
      </c>
      <c r="F142" s="17">
        <v>738.82299999999998</v>
      </c>
      <c r="G142">
        <v>4.4639100000000003</v>
      </c>
      <c r="H142">
        <v>4.9599000000000002</v>
      </c>
    </row>
    <row r="143" spans="1:8">
      <c r="A143" s="17">
        <v>6</v>
      </c>
      <c r="B143" s="17">
        <v>486.49599999999998</v>
      </c>
      <c r="C143" s="17">
        <v>633.58500000000004</v>
      </c>
      <c r="D143" s="17">
        <v>3.9</v>
      </c>
      <c r="E143" s="17">
        <v>433.86</v>
      </c>
      <c r="F143" s="17">
        <v>738.82299999999998</v>
      </c>
      <c r="G143">
        <v>4.4949700000000004</v>
      </c>
      <c r="H143">
        <v>4.9835500000000001</v>
      </c>
    </row>
    <row r="144" spans="1:8">
      <c r="A144" s="17">
        <v>6</v>
      </c>
      <c r="B144" s="17">
        <v>481.28800000000001</v>
      </c>
      <c r="C144" s="17">
        <v>626.99199999999996</v>
      </c>
      <c r="D144" s="17">
        <v>3.9</v>
      </c>
      <c r="E144" s="17">
        <v>433.86</v>
      </c>
      <c r="F144" s="17">
        <v>738.82299999999998</v>
      </c>
      <c r="G144">
        <v>4.4557599999999997</v>
      </c>
      <c r="H144">
        <v>5.0498599999999998</v>
      </c>
    </row>
    <row r="145" spans="1:8">
      <c r="A145" s="17">
        <v>6</v>
      </c>
      <c r="B145" s="17">
        <v>485.65</v>
      </c>
      <c r="C145" s="17">
        <v>633.26599999999996</v>
      </c>
      <c r="D145" s="17">
        <v>3.9</v>
      </c>
      <c r="E145" s="17">
        <v>433.86</v>
      </c>
      <c r="F145" s="17">
        <v>738.82299999999998</v>
      </c>
      <c r="G145">
        <v>4.4053599999999999</v>
      </c>
      <c r="H145">
        <v>4.9927400000000004</v>
      </c>
    </row>
    <row r="146" spans="1:8">
      <c r="A146" s="17">
        <v>6</v>
      </c>
      <c r="B146" s="17">
        <v>484.18700000000001</v>
      </c>
      <c r="C146" s="17">
        <v>631.41099999999994</v>
      </c>
      <c r="D146" s="17">
        <v>3.9</v>
      </c>
      <c r="E146" s="17">
        <v>433.86</v>
      </c>
      <c r="F146" s="17">
        <v>738.82299999999998</v>
      </c>
      <c r="G146">
        <v>4.4940899999999999</v>
      </c>
      <c r="H146">
        <v>4.99343</v>
      </c>
    </row>
    <row r="147" spans="1:8">
      <c r="A147" s="17">
        <v>6</v>
      </c>
      <c r="B147" s="17">
        <v>480.82100000000003</v>
      </c>
      <c r="C147" s="17">
        <v>626.40099999999995</v>
      </c>
      <c r="D147" s="17">
        <v>3.9</v>
      </c>
      <c r="E147" s="17">
        <v>433.86</v>
      </c>
      <c r="F147" s="17">
        <v>738.82299999999998</v>
      </c>
      <c r="G147">
        <v>4.4797799999999999</v>
      </c>
      <c r="H147">
        <v>4.9775299999999998</v>
      </c>
    </row>
    <row r="148" spans="1:8">
      <c r="A148" s="17">
        <v>6</v>
      </c>
      <c r="B148" s="17">
        <v>486.822</v>
      </c>
      <c r="C148" s="17">
        <v>634.83399999999995</v>
      </c>
      <c r="D148" s="17">
        <v>3.9</v>
      </c>
      <c r="E148" s="17">
        <v>433.86</v>
      </c>
      <c r="F148" s="17">
        <v>738.82299999999998</v>
      </c>
      <c r="G148">
        <v>4.4008500000000002</v>
      </c>
      <c r="H148">
        <v>4.9876300000000002</v>
      </c>
    </row>
    <row r="149" spans="1:8">
      <c r="A149" s="17">
        <v>6</v>
      </c>
      <c r="B149" s="17">
        <v>486.01900000000001</v>
      </c>
      <c r="C149" s="17">
        <v>633.81600000000003</v>
      </c>
      <c r="D149" s="17">
        <v>3.9</v>
      </c>
      <c r="E149" s="17">
        <v>433.86</v>
      </c>
      <c r="F149" s="17">
        <v>738.82299999999998</v>
      </c>
      <c r="G149">
        <v>4.5106799999999998</v>
      </c>
      <c r="H149">
        <v>5.0009800000000002</v>
      </c>
    </row>
    <row r="150" spans="1:8">
      <c r="A150" s="17">
        <v>6</v>
      </c>
      <c r="B150" s="17">
        <v>480.88600000000002</v>
      </c>
      <c r="C150" s="17">
        <v>626.48299999999995</v>
      </c>
      <c r="D150" s="17">
        <v>3.9</v>
      </c>
      <c r="E150" s="17">
        <v>433.86</v>
      </c>
      <c r="F150" s="17">
        <v>738.82299999999998</v>
      </c>
      <c r="G150">
        <v>4.5028199999999998</v>
      </c>
      <c r="H150">
        <v>4.9922500000000003</v>
      </c>
    </row>
    <row r="151" spans="1:8">
      <c r="A151" s="17">
        <v>6</v>
      </c>
      <c r="B151" s="17">
        <v>485.58800000000002</v>
      </c>
      <c r="C151" s="17">
        <v>633.27</v>
      </c>
      <c r="D151" s="17">
        <v>3.9</v>
      </c>
      <c r="E151" s="17">
        <v>433.86</v>
      </c>
      <c r="F151" s="17">
        <v>738.82299999999998</v>
      </c>
      <c r="G151">
        <v>4.4014699999999998</v>
      </c>
      <c r="H151">
        <v>4.98834</v>
      </c>
    </row>
    <row r="152" spans="1:8">
      <c r="A152" s="17">
        <v>6</v>
      </c>
      <c r="B152" s="17">
        <v>481.74099999999999</v>
      </c>
      <c r="C152" s="17">
        <v>627.56600000000003</v>
      </c>
      <c r="D152" s="17">
        <v>3.9</v>
      </c>
      <c r="E152" s="17">
        <v>433.86</v>
      </c>
      <c r="F152" s="17">
        <v>738.82299999999998</v>
      </c>
      <c r="G152">
        <v>4.4985999999999997</v>
      </c>
      <c r="H152">
        <v>4.9875800000000003</v>
      </c>
    </row>
    <row r="153" spans="1:8">
      <c r="A153" s="17">
        <v>6</v>
      </c>
      <c r="B153" s="17">
        <v>487.63400000000001</v>
      </c>
      <c r="C153" s="17">
        <v>635.86300000000006</v>
      </c>
      <c r="D153" s="17">
        <v>3.9</v>
      </c>
      <c r="E153" s="17">
        <v>433.86</v>
      </c>
      <c r="F153" s="17">
        <v>738.82299999999998</v>
      </c>
      <c r="G153">
        <v>4.4097499999999998</v>
      </c>
      <c r="H153">
        <v>4.9977099999999997</v>
      </c>
    </row>
    <row r="154" spans="1:8">
      <c r="A154" s="17">
        <v>6</v>
      </c>
      <c r="B154" s="17">
        <v>485.262</v>
      </c>
      <c r="C154" s="17">
        <v>631.28700000000003</v>
      </c>
      <c r="D154" s="17">
        <v>3.9</v>
      </c>
      <c r="E154" s="17">
        <v>433.86</v>
      </c>
      <c r="F154" s="17">
        <v>738.82299999999998</v>
      </c>
      <c r="G154">
        <v>4.5186400000000004</v>
      </c>
      <c r="H154">
        <v>5.0097899999999997</v>
      </c>
    </row>
    <row r="155" spans="1:8">
      <c r="A155" s="17">
        <v>6</v>
      </c>
      <c r="B155" s="17">
        <v>481.58300000000003</v>
      </c>
      <c r="C155" s="17">
        <v>628.93899999999996</v>
      </c>
      <c r="D155" s="17">
        <v>3.9</v>
      </c>
      <c r="E155" s="17">
        <v>433.86</v>
      </c>
      <c r="F155" s="17">
        <v>738.82299999999998</v>
      </c>
      <c r="G155">
        <v>4.3983299999999996</v>
      </c>
      <c r="H155">
        <v>5.0825100000000001</v>
      </c>
    </row>
    <row r="156" spans="1:8">
      <c r="A156" s="17">
        <v>6</v>
      </c>
      <c r="B156" s="17">
        <v>485.13400000000001</v>
      </c>
      <c r="C156" s="17">
        <v>631.12599999999998</v>
      </c>
      <c r="D156" s="17">
        <v>3.9</v>
      </c>
      <c r="E156" s="17">
        <v>433.86</v>
      </c>
      <c r="F156" s="17">
        <v>738.82299999999998</v>
      </c>
      <c r="G156">
        <v>4.5056000000000003</v>
      </c>
      <c r="H156">
        <v>4.8973899999999997</v>
      </c>
    </row>
    <row r="157" spans="1:8">
      <c r="A157" s="17">
        <v>6</v>
      </c>
      <c r="B157" s="17">
        <v>482.20600000000002</v>
      </c>
      <c r="C157" s="17">
        <v>628.9</v>
      </c>
      <c r="D157" s="17">
        <v>3.9</v>
      </c>
      <c r="E157" s="17">
        <v>433.86</v>
      </c>
      <c r="F157" s="17">
        <v>738.82299999999998</v>
      </c>
      <c r="G157">
        <v>4.3971099999999996</v>
      </c>
      <c r="H157">
        <v>5.0811000000000002</v>
      </c>
    </row>
    <row r="158" spans="1:8">
      <c r="A158" s="17">
        <v>6</v>
      </c>
      <c r="B158" s="17">
        <v>484.834</v>
      </c>
      <c r="C158" s="17">
        <v>632.31299999999999</v>
      </c>
      <c r="D158" s="17">
        <v>3.9</v>
      </c>
      <c r="E158" s="17">
        <v>433.86</v>
      </c>
      <c r="F158" s="17">
        <v>738.82299999999998</v>
      </c>
      <c r="G158">
        <v>4.4604100000000004</v>
      </c>
      <c r="H158">
        <v>4.95601</v>
      </c>
    </row>
    <row r="159" spans="1:8">
      <c r="A159" s="17">
        <v>6</v>
      </c>
      <c r="B159" s="17">
        <v>485.21100000000001</v>
      </c>
      <c r="C159" s="17">
        <v>632.71</v>
      </c>
      <c r="D159" s="17">
        <v>3.9</v>
      </c>
      <c r="E159" s="17">
        <v>433.86</v>
      </c>
      <c r="F159" s="17">
        <v>738.82299999999998</v>
      </c>
      <c r="G159">
        <v>4.4912099999999997</v>
      </c>
      <c r="H159">
        <v>4.9793900000000004</v>
      </c>
    </row>
    <row r="160" spans="1:8">
      <c r="A160" s="17">
        <v>6</v>
      </c>
      <c r="B160" s="17">
        <v>481.25900000000001</v>
      </c>
      <c r="C160" s="17">
        <v>626.95500000000004</v>
      </c>
      <c r="D160" s="17">
        <v>3.9</v>
      </c>
      <c r="E160" s="17">
        <v>433.86</v>
      </c>
      <c r="F160" s="17">
        <v>738.82299999999998</v>
      </c>
      <c r="G160">
        <v>4.4897999999999998</v>
      </c>
      <c r="H160">
        <v>4.9886600000000003</v>
      </c>
    </row>
    <row r="161" spans="1:8">
      <c r="A161" s="17">
        <v>6</v>
      </c>
      <c r="B161" s="17">
        <v>486.56700000000001</v>
      </c>
      <c r="C161" s="17">
        <v>633.67499999999995</v>
      </c>
      <c r="D161" s="17">
        <v>3.9</v>
      </c>
      <c r="E161" s="17">
        <v>433.86</v>
      </c>
      <c r="F161" s="17">
        <v>738.82299999999998</v>
      </c>
      <c r="G161">
        <v>4.4050799999999999</v>
      </c>
      <c r="H161">
        <v>4.9924299999999997</v>
      </c>
    </row>
    <row r="162" spans="1:8">
      <c r="A162" s="17">
        <v>6</v>
      </c>
      <c r="B162" s="17">
        <v>489.66699999999997</v>
      </c>
      <c r="C162" s="17">
        <v>638.43899999999996</v>
      </c>
      <c r="D162" s="17">
        <v>3.9</v>
      </c>
      <c r="E162" s="17">
        <v>433.86</v>
      </c>
      <c r="F162" s="17">
        <v>738.82299999999998</v>
      </c>
      <c r="G162">
        <v>4.4564500000000002</v>
      </c>
      <c r="H162">
        <v>5.0506399999999996</v>
      </c>
    </row>
    <row r="163" spans="1:8">
      <c r="A163" s="17">
        <v>6</v>
      </c>
      <c r="B163" s="17">
        <v>482.233</v>
      </c>
      <c r="C163" s="17">
        <v>628.93499999999995</v>
      </c>
      <c r="D163" s="17">
        <v>3.9</v>
      </c>
      <c r="E163" s="17">
        <v>433.86</v>
      </c>
      <c r="F163" s="17">
        <v>738.82299999999998</v>
      </c>
      <c r="G163">
        <v>4.5385600000000004</v>
      </c>
      <c r="H163">
        <v>5.0318800000000001</v>
      </c>
    </row>
    <row r="164" spans="1:8">
      <c r="A164" s="17">
        <v>6</v>
      </c>
      <c r="B164" s="17">
        <v>486.56599999999997</v>
      </c>
      <c r="C164" s="17">
        <v>633.67399999999998</v>
      </c>
      <c r="D164" s="17">
        <v>3.9</v>
      </c>
      <c r="E164" s="17">
        <v>433.86</v>
      </c>
      <c r="F164" s="17">
        <v>738.82299999999998</v>
      </c>
      <c r="G164">
        <v>4.46068</v>
      </c>
      <c r="H164">
        <v>4.9563100000000002</v>
      </c>
    </row>
    <row r="165" spans="1:8">
      <c r="A165" s="17">
        <v>6</v>
      </c>
      <c r="B165" s="17">
        <v>483.13799999999998</v>
      </c>
      <c r="C165" s="17">
        <v>630.08100000000002</v>
      </c>
      <c r="D165" s="17">
        <v>3.9</v>
      </c>
      <c r="E165" s="17">
        <v>433.86</v>
      </c>
      <c r="F165" s="17">
        <v>738.82299999999998</v>
      </c>
      <c r="G165">
        <v>4.4564399999999997</v>
      </c>
      <c r="H165">
        <v>5.05063</v>
      </c>
    </row>
    <row r="166" spans="1:8">
      <c r="A166" s="17">
        <v>6</v>
      </c>
      <c r="B166" s="17">
        <v>485.40100000000001</v>
      </c>
      <c r="C166" s="17">
        <v>632.19899999999996</v>
      </c>
      <c r="D166" s="17">
        <v>3.9</v>
      </c>
      <c r="E166" s="17">
        <v>433.86</v>
      </c>
      <c r="F166" s="17">
        <v>738.82299999999998</v>
      </c>
      <c r="G166">
        <v>4.4695200000000002</v>
      </c>
      <c r="H166">
        <v>4.9661299999999997</v>
      </c>
    </row>
    <row r="167" spans="1:8">
      <c r="A167" s="17">
        <v>6</v>
      </c>
      <c r="B167" s="17">
        <v>479.87200000000001</v>
      </c>
      <c r="C167" s="17">
        <v>625.94200000000001</v>
      </c>
      <c r="D167" s="17">
        <v>3.9</v>
      </c>
      <c r="E167" s="17">
        <v>433.86</v>
      </c>
      <c r="F167" s="17">
        <v>738.82299999999998</v>
      </c>
      <c r="G167">
        <v>4.4451599999999996</v>
      </c>
      <c r="H167">
        <v>5.0378499999999997</v>
      </c>
    </row>
    <row r="168" spans="1:8">
      <c r="A168" s="17">
        <v>6</v>
      </c>
      <c r="B168" s="17">
        <v>489.64699999999999</v>
      </c>
      <c r="C168" s="17">
        <v>637.67100000000005</v>
      </c>
      <c r="D168" s="17">
        <v>3.9</v>
      </c>
      <c r="E168" s="17">
        <v>433.86</v>
      </c>
      <c r="F168" s="17">
        <v>738.82299999999998</v>
      </c>
      <c r="G168">
        <v>4.4375999999999998</v>
      </c>
      <c r="H168">
        <v>4.9306700000000001</v>
      </c>
    </row>
    <row r="169" spans="1:8">
      <c r="A169" s="17">
        <v>6</v>
      </c>
      <c r="B169" s="17">
        <v>483.35500000000002</v>
      </c>
      <c r="C169" s="17">
        <v>630.35599999999999</v>
      </c>
      <c r="D169" s="17">
        <v>3.9</v>
      </c>
      <c r="E169" s="17">
        <v>433.86</v>
      </c>
      <c r="F169" s="17">
        <v>738.82299999999998</v>
      </c>
      <c r="G169">
        <v>4.4923400000000004</v>
      </c>
      <c r="H169">
        <v>5.0782999999999996</v>
      </c>
    </row>
    <row r="170" spans="1:8">
      <c r="A170" s="17">
        <v>6</v>
      </c>
      <c r="B170" s="17">
        <v>485.37799999999999</v>
      </c>
      <c r="C170" s="17">
        <v>632.16899999999998</v>
      </c>
      <c r="D170" s="17">
        <v>3.9</v>
      </c>
      <c r="E170" s="17">
        <v>433.86</v>
      </c>
      <c r="F170" s="17">
        <v>738.82299999999998</v>
      </c>
      <c r="G170">
        <v>4.4716399999999998</v>
      </c>
      <c r="H170">
        <v>4.9684900000000001</v>
      </c>
    </row>
    <row r="171" spans="1:8">
      <c r="A171" s="17">
        <v>6</v>
      </c>
      <c r="B171" s="17">
        <v>484.82499999999999</v>
      </c>
      <c r="C171" s="17">
        <v>632.30200000000002</v>
      </c>
      <c r="D171" s="17">
        <v>3.9</v>
      </c>
      <c r="E171" s="17">
        <v>433.86</v>
      </c>
      <c r="F171" s="17">
        <v>738.82299999999998</v>
      </c>
      <c r="G171">
        <v>4.4449300000000003</v>
      </c>
      <c r="H171">
        <v>5.0375899999999998</v>
      </c>
    </row>
    <row r="172" spans="1:8">
      <c r="A172" s="17">
        <v>6</v>
      </c>
      <c r="B172" s="17">
        <v>480.68099999999998</v>
      </c>
      <c r="C172" s="17">
        <v>626.22299999999996</v>
      </c>
      <c r="D172" s="17">
        <v>3.9</v>
      </c>
      <c r="E172" s="17">
        <v>433.86</v>
      </c>
      <c r="F172" s="17">
        <v>738.82299999999998</v>
      </c>
      <c r="G172">
        <v>4.4911300000000001</v>
      </c>
      <c r="H172">
        <v>4.9792899999999998</v>
      </c>
    </row>
    <row r="173" spans="1:8">
      <c r="A173" s="17">
        <v>6</v>
      </c>
      <c r="B173" s="17">
        <v>485.78699999999998</v>
      </c>
      <c r="C173" s="17">
        <v>633.52200000000005</v>
      </c>
      <c r="D173" s="17">
        <v>3.9</v>
      </c>
      <c r="E173" s="17">
        <v>433.86</v>
      </c>
      <c r="F173" s="17">
        <v>738.82299999999998</v>
      </c>
      <c r="G173">
        <v>4.3994900000000001</v>
      </c>
      <c r="H173">
        <v>4.9860899999999999</v>
      </c>
    </row>
    <row r="174" spans="1:8">
      <c r="A174" s="17">
        <v>6</v>
      </c>
      <c r="B174" s="17">
        <v>481.51</v>
      </c>
      <c r="C174" s="17">
        <v>627.27300000000002</v>
      </c>
      <c r="D174" s="17">
        <v>3.9</v>
      </c>
      <c r="E174" s="17">
        <v>433.86</v>
      </c>
      <c r="F174" s="17">
        <v>738.82299999999998</v>
      </c>
      <c r="G174">
        <v>4.5005499999999996</v>
      </c>
      <c r="H174">
        <v>4.9897400000000003</v>
      </c>
    </row>
    <row r="175" spans="1:8">
      <c r="A175" s="17">
        <v>6</v>
      </c>
      <c r="B175" s="17">
        <v>486.17700000000002</v>
      </c>
      <c r="C175" s="17">
        <v>634.01599999999996</v>
      </c>
      <c r="D175" s="17">
        <v>3.9</v>
      </c>
      <c r="E175" s="17">
        <v>433.86</v>
      </c>
      <c r="F175" s="17">
        <v>738.82299999999998</v>
      </c>
      <c r="G175">
        <v>4.4075100000000003</v>
      </c>
      <c r="H175">
        <v>4.9951800000000004</v>
      </c>
    </row>
    <row r="176" spans="1:8">
      <c r="A176" s="17">
        <v>6</v>
      </c>
      <c r="B176" s="17">
        <v>482.88600000000002</v>
      </c>
      <c r="C176" s="17">
        <v>629.01499999999999</v>
      </c>
      <c r="D176" s="17">
        <v>3.9</v>
      </c>
      <c r="E176" s="17">
        <v>433.86</v>
      </c>
      <c r="F176" s="17">
        <v>738.82299999999998</v>
      </c>
      <c r="G176">
        <v>4.5043600000000001</v>
      </c>
      <c r="H176">
        <v>4.99397</v>
      </c>
    </row>
    <row r="177" spans="1:8">
      <c r="A177" s="17">
        <v>6</v>
      </c>
      <c r="B177" s="17">
        <v>485.81799999999998</v>
      </c>
      <c r="C177" s="17">
        <v>633.56100000000004</v>
      </c>
      <c r="D177" s="17">
        <v>3.9</v>
      </c>
      <c r="E177" s="17">
        <v>433.86</v>
      </c>
      <c r="F177" s="17">
        <v>738.82299999999998</v>
      </c>
      <c r="G177">
        <v>4.42082</v>
      </c>
      <c r="H177">
        <v>5.0102700000000002</v>
      </c>
    </row>
    <row r="178" spans="1:8">
      <c r="A178" s="17">
        <v>6</v>
      </c>
      <c r="B178" s="17">
        <v>485.41199999999998</v>
      </c>
      <c r="C178" s="17">
        <v>633.04600000000005</v>
      </c>
      <c r="D178" s="17">
        <v>3.9</v>
      </c>
      <c r="E178" s="17">
        <v>433.86</v>
      </c>
      <c r="F178" s="17">
        <v>738.82299999999998</v>
      </c>
      <c r="G178">
        <v>4.5008499999999998</v>
      </c>
      <c r="H178">
        <v>4.9900799999999998</v>
      </c>
    </row>
    <row r="179" spans="1:8">
      <c r="A179" s="17">
        <v>6</v>
      </c>
      <c r="B179" s="17">
        <v>480.97</v>
      </c>
      <c r="C179" s="17">
        <v>626.59</v>
      </c>
      <c r="D179" s="17">
        <v>3.9</v>
      </c>
      <c r="E179" s="17">
        <v>433.86</v>
      </c>
      <c r="F179" s="17">
        <v>738.82299999999998</v>
      </c>
      <c r="G179">
        <v>4.4968700000000004</v>
      </c>
      <c r="H179">
        <v>4.9856600000000002</v>
      </c>
    </row>
    <row r="180" spans="1:8">
      <c r="A180" s="17">
        <v>6</v>
      </c>
      <c r="B180" s="17">
        <v>488.74900000000002</v>
      </c>
      <c r="C180" s="17">
        <v>636.43700000000001</v>
      </c>
      <c r="D180" s="17">
        <v>3.9</v>
      </c>
      <c r="E180" s="17">
        <v>433.86</v>
      </c>
      <c r="F180" s="17">
        <v>738.82299999999998</v>
      </c>
      <c r="G180">
        <v>4.4022899999999998</v>
      </c>
      <c r="H180">
        <v>4.9892599999999998</v>
      </c>
    </row>
    <row r="181" spans="1:8">
      <c r="A181" s="17">
        <v>6</v>
      </c>
      <c r="B181" s="17">
        <v>487.173</v>
      </c>
      <c r="C181" s="17">
        <v>635.27800000000002</v>
      </c>
      <c r="D181" s="17">
        <v>3.9</v>
      </c>
      <c r="E181" s="17">
        <v>433.86</v>
      </c>
      <c r="F181" s="17">
        <v>738.82299999999998</v>
      </c>
      <c r="G181">
        <v>4.4775799999999997</v>
      </c>
      <c r="H181">
        <v>5.0745899999999997</v>
      </c>
    </row>
    <row r="182" spans="1:8">
      <c r="A182" s="17">
        <v>6</v>
      </c>
      <c r="B182" s="17">
        <v>481.95600000000002</v>
      </c>
      <c r="C182" s="17">
        <v>628.58399999999995</v>
      </c>
      <c r="D182" s="17">
        <v>3.9</v>
      </c>
      <c r="E182" s="17">
        <v>433.86</v>
      </c>
      <c r="F182" s="17">
        <v>738.82299999999998</v>
      </c>
      <c r="G182">
        <v>4.5141200000000001</v>
      </c>
      <c r="H182">
        <v>5.0047899999999998</v>
      </c>
    </row>
    <row r="183" spans="1:8">
      <c r="A183" s="17">
        <v>6</v>
      </c>
      <c r="B183" s="17">
        <v>481.04300000000001</v>
      </c>
      <c r="C183" s="17">
        <v>626.68200000000002</v>
      </c>
      <c r="D183" s="17">
        <v>3.9</v>
      </c>
      <c r="E183" s="17">
        <v>433.86</v>
      </c>
      <c r="F183" s="17">
        <v>738.82299999999998</v>
      </c>
      <c r="G183">
        <v>4.4579700000000004</v>
      </c>
      <c r="H183">
        <v>4.9532999999999996</v>
      </c>
    </row>
    <row r="184" spans="1:8">
      <c r="A184" s="17">
        <v>6</v>
      </c>
      <c r="B184" s="17">
        <v>485.32400000000001</v>
      </c>
      <c r="C184" s="17">
        <v>632.85299999999995</v>
      </c>
      <c r="D184" s="17">
        <v>3.9</v>
      </c>
      <c r="E184" s="17">
        <v>433.86</v>
      </c>
      <c r="F184" s="17">
        <v>738.82299999999998</v>
      </c>
      <c r="G184">
        <v>4.40299</v>
      </c>
      <c r="H184">
        <v>4.9900599999999997</v>
      </c>
    </row>
    <row r="185" spans="1:8">
      <c r="A185" s="17">
        <v>6</v>
      </c>
      <c r="B185" s="17">
        <v>485.24099999999999</v>
      </c>
      <c r="C185" s="17">
        <v>632.83000000000004</v>
      </c>
      <c r="D185" s="17">
        <v>3.9</v>
      </c>
      <c r="E185" s="17">
        <v>433.86</v>
      </c>
      <c r="F185" s="17">
        <v>738.82299999999998</v>
      </c>
      <c r="G185">
        <v>4.4908999999999999</v>
      </c>
      <c r="H185">
        <v>4.9898899999999999</v>
      </c>
    </row>
    <row r="186" spans="1:8">
      <c r="A186" s="17">
        <v>6</v>
      </c>
      <c r="B186" s="17">
        <v>487.45800000000003</v>
      </c>
      <c r="C186" s="17">
        <v>634.80200000000002</v>
      </c>
      <c r="D186" s="17">
        <v>3.9</v>
      </c>
      <c r="E186" s="17">
        <v>433.86</v>
      </c>
      <c r="F186" s="17">
        <v>738.82299999999998</v>
      </c>
      <c r="G186">
        <v>4.4951999999999996</v>
      </c>
      <c r="H186">
        <v>4.9838100000000001</v>
      </c>
    </row>
    <row r="187" spans="1:8">
      <c r="A187" s="17">
        <v>6</v>
      </c>
      <c r="B187" s="17">
        <v>483.12900000000002</v>
      </c>
      <c r="C187" s="17">
        <v>630.07100000000003</v>
      </c>
      <c r="D187" s="17">
        <v>3.9</v>
      </c>
      <c r="E187" s="17">
        <v>433.86</v>
      </c>
      <c r="F187" s="17">
        <v>738.82299999999998</v>
      </c>
      <c r="G187">
        <v>4.4650699999999999</v>
      </c>
      <c r="H187">
        <v>5.0604199999999997</v>
      </c>
    </row>
    <row r="188" spans="1:8">
      <c r="A188" s="17">
        <v>6</v>
      </c>
      <c r="B188" s="17">
        <v>480.75599999999997</v>
      </c>
      <c r="C188" s="17">
        <v>626.21900000000005</v>
      </c>
      <c r="D188" s="17">
        <v>3.9</v>
      </c>
      <c r="E188" s="17">
        <v>433.86</v>
      </c>
      <c r="F188" s="17">
        <v>738.82299999999998</v>
      </c>
      <c r="G188">
        <v>4.4694399999999996</v>
      </c>
      <c r="H188">
        <v>4.9660399999999996</v>
      </c>
    </row>
    <row r="189" spans="1:8">
      <c r="A189" s="17">
        <v>6</v>
      </c>
      <c r="B189" s="17">
        <v>485.54500000000002</v>
      </c>
      <c r="C189" s="17">
        <v>632.38</v>
      </c>
      <c r="D189" s="17">
        <v>3.9</v>
      </c>
      <c r="E189" s="17">
        <v>433.86</v>
      </c>
      <c r="F189" s="17">
        <v>738.82299999999998</v>
      </c>
      <c r="G189">
        <v>4.3940200000000003</v>
      </c>
      <c r="H189">
        <v>4.9932100000000004</v>
      </c>
    </row>
    <row r="190" spans="1:8">
      <c r="A190" s="17">
        <v>6</v>
      </c>
      <c r="B190" s="17">
        <v>484.63799999999998</v>
      </c>
      <c r="C190" s="17">
        <v>631.98299999999995</v>
      </c>
      <c r="D190" s="17">
        <v>3.9</v>
      </c>
      <c r="E190" s="17">
        <v>433.86</v>
      </c>
      <c r="F190" s="17">
        <v>738.82299999999998</v>
      </c>
      <c r="G190">
        <v>4.4465500000000002</v>
      </c>
      <c r="H190">
        <v>5.0394199999999998</v>
      </c>
    </row>
    <row r="191" spans="1:8">
      <c r="A191" s="17">
        <v>6</v>
      </c>
      <c r="B191" s="17">
        <v>483.93200000000002</v>
      </c>
      <c r="C191" s="17">
        <v>631.08799999999997</v>
      </c>
      <c r="D191" s="17">
        <v>3.9</v>
      </c>
      <c r="E191" s="17">
        <v>433.86</v>
      </c>
      <c r="F191" s="17">
        <v>738.82299999999998</v>
      </c>
      <c r="G191">
        <v>4.4841899999999999</v>
      </c>
      <c r="H191">
        <v>4.9824299999999999</v>
      </c>
    </row>
    <row r="192" spans="1:8">
      <c r="A192" s="17">
        <v>6</v>
      </c>
      <c r="B192" s="17">
        <v>486.54500000000002</v>
      </c>
      <c r="C192" s="17">
        <v>633.64700000000005</v>
      </c>
      <c r="D192" s="17">
        <v>3.9</v>
      </c>
      <c r="E192" s="17">
        <v>433.86</v>
      </c>
      <c r="F192" s="17">
        <v>738.82299999999998</v>
      </c>
      <c r="G192">
        <v>4.47729</v>
      </c>
      <c r="H192">
        <v>4.9747599999999998</v>
      </c>
    </row>
    <row r="193" spans="1:8">
      <c r="A193" s="17">
        <v>6</v>
      </c>
      <c r="B193" s="17">
        <v>483.64499999999998</v>
      </c>
      <c r="C193" s="17">
        <v>630.72500000000002</v>
      </c>
      <c r="D193" s="17">
        <v>3.9</v>
      </c>
      <c r="E193" s="17">
        <v>433.86</v>
      </c>
      <c r="F193" s="17">
        <v>738.82299999999998</v>
      </c>
      <c r="G193">
        <v>4.4562400000000002</v>
      </c>
      <c r="H193">
        <v>5.0503999999999998</v>
      </c>
    </row>
    <row r="194" spans="1:8">
      <c r="A194" s="17">
        <v>6</v>
      </c>
      <c r="B194" s="17">
        <v>484.33499999999998</v>
      </c>
      <c r="C194" s="17">
        <v>631.59900000000005</v>
      </c>
      <c r="D194" s="17">
        <v>3.9</v>
      </c>
      <c r="E194" s="17">
        <v>433.86</v>
      </c>
      <c r="F194" s="17">
        <v>738.82299999999998</v>
      </c>
      <c r="G194">
        <v>4.4744799999999998</v>
      </c>
      <c r="H194">
        <v>4.9716500000000003</v>
      </c>
    </row>
    <row r="195" spans="1:8">
      <c r="A195" s="17">
        <v>6</v>
      </c>
      <c r="B195" s="17">
        <v>480.02499999999998</v>
      </c>
      <c r="C195" s="17">
        <v>625.39300000000003</v>
      </c>
      <c r="D195" s="17">
        <v>3.9</v>
      </c>
      <c r="E195" s="17">
        <v>433.86</v>
      </c>
      <c r="F195" s="17">
        <v>738.82299999999998</v>
      </c>
      <c r="G195">
        <v>4.48123</v>
      </c>
      <c r="H195">
        <v>4.9791400000000001</v>
      </c>
    </row>
    <row r="196" spans="1:8">
      <c r="A196" s="17">
        <v>6</v>
      </c>
      <c r="B196" s="17">
        <v>489.84</v>
      </c>
      <c r="C196" s="17">
        <v>637.81799999999998</v>
      </c>
      <c r="D196" s="17">
        <v>3.9</v>
      </c>
      <c r="E196" s="17">
        <v>433.86</v>
      </c>
      <c r="F196" s="17">
        <v>738.82299999999998</v>
      </c>
      <c r="G196">
        <v>4.3931500000000003</v>
      </c>
      <c r="H196">
        <v>4.9789000000000003</v>
      </c>
    </row>
    <row r="197" spans="1:8">
      <c r="A197" s="17">
        <v>6</v>
      </c>
      <c r="B197" s="17">
        <v>484.83300000000003</v>
      </c>
      <c r="C197" s="17">
        <v>632.31200000000001</v>
      </c>
      <c r="D197" s="17">
        <v>3.9</v>
      </c>
      <c r="E197" s="17">
        <v>433.86</v>
      </c>
      <c r="F197" s="17">
        <v>738.82299999999998</v>
      </c>
      <c r="G197">
        <v>4.4881500000000001</v>
      </c>
      <c r="H197">
        <v>5.08657</v>
      </c>
    </row>
    <row r="198" spans="1:8">
      <c r="A198" s="17">
        <v>6</v>
      </c>
      <c r="B198" s="17">
        <v>481.67599999999999</v>
      </c>
      <c r="C198" s="17">
        <v>627.48400000000004</v>
      </c>
      <c r="D198" s="17">
        <v>3.9</v>
      </c>
      <c r="E198" s="17">
        <v>433.86</v>
      </c>
      <c r="F198" s="17">
        <v>738.82299999999998</v>
      </c>
      <c r="G198">
        <v>4.4912000000000001</v>
      </c>
      <c r="H198">
        <v>4.9793799999999999</v>
      </c>
    </row>
    <row r="199" spans="1:8">
      <c r="A199" s="17">
        <v>6</v>
      </c>
      <c r="B199" s="17">
        <v>485.714</v>
      </c>
      <c r="C199" s="17">
        <v>633.42899999999997</v>
      </c>
      <c r="D199" s="17">
        <v>3.9</v>
      </c>
      <c r="E199" s="17">
        <v>433.86</v>
      </c>
      <c r="F199" s="17">
        <v>738.82299999999998</v>
      </c>
      <c r="G199">
        <v>4.4091199999999997</v>
      </c>
      <c r="H199">
        <v>4.9969999999999999</v>
      </c>
    </row>
    <row r="200" spans="1:8">
      <c r="A200" s="17">
        <v>6</v>
      </c>
      <c r="B200" s="17">
        <v>480.90100000000001</v>
      </c>
      <c r="C200" s="17">
        <v>626.40200000000004</v>
      </c>
      <c r="D200" s="17">
        <v>3.9</v>
      </c>
      <c r="E200" s="17">
        <v>433.86</v>
      </c>
      <c r="F200" s="17">
        <v>738.82299999999998</v>
      </c>
      <c r="G200">
        <v>4.4998300000000002</v>
      </c>
      <c r="H200">
        <v>4.98895</v>
      </c>
    </row>
    <row r="201" spans="1:8">
      <c r="A201" s="17">
        <v>6</v>
      </c>
      <c r="B201" s="17">
        <v>486.18900000000002</v>
      </c>
      <c r="C201" s="17">
        <v>634.03200000000004</v>
      </c>
      <c r="D201" s="17">
        <v>3.9</v>
      </c>
      <c r="E201" s="17">
        <v>433.86</v>
      </c>
      <c r="F201" s="17">
        <v>738.82299999999998</v>
      </c>
      <c r="G201">
        <v>4.3954199999999997</v>
      </c>
      <c r="H201">
        <v>4.9947999999999997</v>
      </c>
    </row>
    <row r="202" spans="1:8">
      <c r="A202" s="17">
        <v>6</v>
      </c>
      <c r="B202" s="17">
        <v>484.928</v>
      </c>
      <c r="C202" s="17">
        <v>632.43299999999999</v>
      </c>
      <c r="D202" s="17">
        <v>3.9</v>
      </c>
      <c r="E202" s="17">
        <v>433.86</v>
      </c>
      <c r="F202" s="17">
        <v>738.82299999999998</v>
      </c>
      <c r="G202">
        <v>4.5044899999999997</v>
      </c>
      <c r="H202">
        <v>4.9941000000000004</v>
      </c>
    </row>
    <row r="203" spans="1:8">
      <c r="A203" s="17">
        <v>6</v>
      </c>
      <c r="B203" s="17">
        <v>481.58</v>
      </c>
      <c r="C203" s="17">
        <v>627.36199999999997</v>
      </c>
      <c r="D203" s="17">
        <v>3.9</v>
      </c>
      <c r="E203" s="17">
        <v>433.86</v>
      </c>
      <c r="F203" s="17">
        <v>738.82299999999998</v>
      </c>
      <c r="G203">
        <v>4.49214</v>
      </c>
      <c r="H203">
        <v>4.98041</v>
      </c>
    </row>
    <row r="204" spans="1:8">
      <c r="A204" s="17">
        <v>6</v>
      </c>
      <c r="B204" s="17">
        <v>486.74099999999999</v>
      </c>
      <c r="C204" s="17">
        <v>634.73099999999999</v>
      </c>
      <c r="D204" s="17">
        <v>3.9</v>
      </c>
      <c r="E204" s="17">
        <v>433.86</v>
      </c>
      <c r="F204" s="17">
        <v>738.82299999999998</v>
      </c>
      <c r="G204">
        <v>4.4081900000000003</v>
      </c>
      <c r="H204">
        <v>4.9959499999999997</v>
      </c>
    </row>
    <row r="205" spans="1:8">
      <c r="A205" s="17">
        <v>6</v>
      </c>
      <c r="B205" s="17">
        <v>482.71800000000002</v>
      </c>
      <c r="C205" s="17">
        <v>628.803</v>
      </c>
      <c r="D205" s="17">
        <v>3.9</v>
      </c>
      <c r="E205" s="17">
        <v>433.86</v>
      </c>
      <c r="F205" s="17">
        <v>738.82299999999998</v>
      </c>
      <c r="G205">
        <v>4.5098900000000004</v>
      </c>
      <c r="H205">
        <v>5.0000900000000001</v>
      </c>
    </row>
    <row r="206" spans="1:8">
      <c r="A206" s="17">
        <v>6</v>
      </c>
      <c r="B206" s="17">
        <v>486.18099999999998</v>
      </c>
      <c r="C206" s="17">
        <v>634.02</v>
      </c>
      <c r="D206" s="17">
        <v>3.9</v>
      </c>
      <c r="E206" s="17">
        <v>433.86</v>
      </c>
      <c r="F206" s="17">
        <v>738.82299999999998</v>
      </c>
      <c r="G206">
        <v>4.4192</v>
      </c>
      <c r="H206">
        <v>5.0084200000000001</v>
      </c>
    </row>
    <row r="207" spans="1:8">
      <c r="A207" s="17">
        <v>6</v>
      </c>
      <c r="B207" s="17">
        <v>481.89499999999998</v>
      </c>
      <c r="C207" s="17">
        <v>627.76</v>
      </c>
      <c r="D207" s="17">
        <v>3.9</v>
      </c>
      <c r="E207" s="17">
        <v>433.86</v>
      </c>
      <c r="F207" s="17">
        <v>738.82299999999998</v>
      </c>
      <c r="G207">
        <v>4.5044000000000004</v>
      </c>
      <c r="H207">
        <v>4.9940100000000003</v>
      </c>
    </row>
    <row r="208" spans="1:8">
      <c r="A208" s="17">
        <v>6</v>
      </c>
      <c r="B208" s="17">
        <v>486.96499999999997</v>
      </c>
      <c r="C208" s="17">
        <v>635.01499999999999</v>
      </c>
      <c r="D208" s="17">
        <v>3.9</v>
      </c>
      <c r="E208" s="17">
        <v>433.86</v>
      </c>
      <c r="F208" s="17">
        <v>738.82299999999998</v>
      </c>
      <c r="G208">
        <v>4.4112299999999998</v>
      </c>
      <c r="H208">
        <v>4.9993999999999996</v>
      </c>
    </row>
    <row r="209" spans="1:8">
      <c r="A209" s="17">
        <v>6</v>
      </c>
      <c r="B209" s="17">
        <v>481.30799999999999</v>
      </c>
      <c r="C209" s="17">
        <v>627.01700000000005</v>
      </c>
      <c r="D209" s="17">
        <v>3.9</v>
      </c>
      <c r="E209" s="17">
        <v>433.86</v>
      </c>
      <c r="F209" s="17">
        <v>738.82299999999998</v>
      </c>
      <c r="G209">
        <v>4.5120899999999997</v>
      </c>
      <c r="H209">
        <v>5.0025300000000001</v>
      </c>
    </row>
    <row r="210" spans="1:8">
      <c r="A210" s="17">
        <v>6</v>
      </c>
      <c r="B210" s="17">
        <v>485.7</v>
      </c>
      <c r="C210" s="17">
        <v>633.32899999999995</v>
      </c>
      <c r="D210" s="17">
        <v>3.9</v>
      </c>
      <c r="E210" s="17">
        <v>433.86</v>
      </c>
      <c r="F210" s="17">
        <v>738.82299999999998</v>
      </c>
      <c r="G210">
        <v>4.4055499999999999</v>
      </c>
      <c r="H210">
        <v>4.9929600000000001</v>
      </c>
    </row>
    <row r="211" spans="1:8">
      <c r="A211" s="17">
        <v>6</v>
      </c>
      <c r="B211" s="17">
        <v>481.11200000000002</v>
      </c>
      <c r="C211" s="17">
        <v>626.76900000000001</v>
      </c>
      <c r="D211" s="17">
        <v>3.9</v>
      </c>
      <c r="E211" s="17">
        <v>433.86</v>
      </c>
      <c r="F211" s="17">
        <v>738.82299999999998</v>
      </c>
      <c r="G211">
        <v>4.49458</v>
      </c>
      <c r="H211">
        <v>4.99397</v>
      </c>
    </row>
    <row r="212" spans="1:8">
      <c r="A212" s="17">
        <v>6</v>
      </c>
      <c r="B212" s="17">
        <v>484.95</v>
      </c>
      <c r="C212" s="17">
        <v>632.37900000000002</v>
      </c>
      <c r="D212" s="17">
        <v>3.9</v>
      </c>
      <c r="E212" s="17">
        <v>433.86</v>
      </c>
      <c r="F212" s="17">
        <v>738.82299999999998</v>
      </c>
      <c r="G212">
        <v>4.4036600000000004</v>
      </c>
      <c r="H212">
        <v>4.9908099999999997</v>
      </c>
    </row>
    <row r="213" spans="1:8">
      <c r="A213" s="17">
        <v>6</v>
      </c>
      <c r="B213" s="17">
        <v>489.20499999999998</v>
      </c>
      <c r="C213" s="17">
        <v>637.11099999999999</v>
      </c>
      <c r="D213" s="17">
        <v>3.9</v>
      </c>
      <c r="E213" s="17">
        <v>433.86</v>
      </c>
      <c r="F213" s="17">
        <v>738.82299999999998</v>
      </c>
      <c r="G213">
        <v>4.4872399999999999</v>
      </c>
      <c r="H213">
        <v>4.98583</v>
      </c>
    </row>
    <row r="214" spans="1:8">
      <c r="A214" s="17">
        <v>6</v>
      </c>
      <c r="B214" s="17">
        <v>481.93900000000002</v>
      </c>
      <c r="C214" s="17">
        <v>627.81600000000003</v>
      </c>
      <c r="D214" s="17">
        <v>3.9</v>
      </c>
      <c r="E214" s="17">
        <v>433.86</v>
      </c>
      <c r="F214" s="17">
        <v>738.82299999999998</v>
      </c>
      <c r="G214">
        <v>4.4880500000000003</v>
      </c>
      <c r="H214">
        <v>5.0734500000000002</v>
      </c>
    </row>
    <row r="215" spans="1:8">
      <c r="A215" s="17">
        <v>6</v>
      </c>
      <c r="B215" s="17">
        <v>487.10199999999998</v>
      </c>
      <c r="C215" s="17">
        <v>635.18899999999996</v>
      </c>
      <c r="D215" s="17">
        <v>3.9</v>
      </c>
      <c r="E215" s="17">
        <v>433.86</v>
      </c>
      <c r="F215" s="17">
        <v>738.82299999999998</v>
      </c>
      <c r="G215">
        <v>4.4116600000000004</v>
      </c>
      <c r="H215">
        <v>4.9998800000000001</v>
      </c>
    </row>
    <row r="216" spans="1:8">
      <c r="A216" s="17">
        <v>6</v>
      </c>
      <c r="B216" s="17">
        <v>480.84</v>
      </c>
      <c r="C216" s="17">
        <v>626.42499999999995</v>
      </c>
      <c r="D216" s="17">
        <v>3.9</v>
      </c>
      <c r="E216" s="17">
        <v>433.86</v>
      </c>
      <c r="F216" s="17">
        <v>738.82299999999998</v>
      </c>
      <c r="G216">
        <v>4.5134299999999996</v>
      </c>
      <c r="H216">
        <v>5.0040199999999997</v>
      </c>
    </row>
    <row r="217" spans="1:8">
      <c r="A217" s="17">
        <v>6</v>
      </c>
      <c r="B217" s="17">
        <v>485.04199999999997</v>
      </c>
      <c r="C217" s="17">
        <v>632.577</v>
      </c>
      <c r="D217" s="17">
        <v>3.9</v>
      </c>
      <c r="E217" s="17">
        <v>433.86</v>
      </c>
      <c r="F217" s="17">
        <v>738.82299999999998</v>
      </c>
      <c r="G217">
        <v>4.4010300000000004</v>
      </c>
      <c r="H217">
        <v>4.9878299999999998</v>
      </c>
    </row>
    <row r="218" spans="1:8">
      <c r="A218" s="17">
        <v>6</v>
      </c>
      <c r="B218" s="17">
        <v>484.70299999999997</v>
      </c>
      <c r="C218" s="17">
        <v>632.06600000000003</v>
      </c>
      <c r="D218" s="17">
        <v>3.9</v>
      </c>
      <c r="E218" s="17">
        <v>433.86</v>
      </c>
      <c r="F218" s="17">
        <v>738.82299999999998</v>
      </c>
      <c r="G218">
        <v>4.4932499999999997</v>
      </c>
      <c r="H218">
        <v>4.9816500000000001</v>
      </c>
    </row>
    <row r="219" spans="1:8">
      <c r="A219" s="17">
        <v>6</v>
      </c>
      <c r="B219" s="17">
        <v>482.10399999999998</v>
      </c>
      <c r="C219" s="17">
        <v>628.02499999999998</v>
      </c>
      <c r="D219" s="17">
        <v>3.9</v>
      </c>
      <c r="E219" s="17">
        <v>433.86</v>
      </c>
      <c r="F219" s="17">
        <v>738.82299999999998</v>
      </c>
      <c r="G219">
        <v>4.4848299999999997</v>
      </c>
      <c r="H219">
        <v>4.9831399999999997</v>
      </c>
    </row>
    <row r="220" spans="1:8">
      <c r="A220" s="17">
        <v>6</v>
      </c>
      <c r="B220" s="17">
        <v>487.50099999999998</v>
      </c>
      <c r="C220" s="17">
        <v>635.69500000000005</v>
      </c>
      <c r="D220" s="17">
        <v>3.9</v>
      </c>
      <c r="E220" s="17">
        <v>433.86</v>
      </c>
      <c r="F220" s="17">
        <v>738.82299999999998</v>
      </c>
      <c r="G220">
        <v>4.4132499999999997</v>
      </c>
      <c r="H220">
        <v>5.00169</v>
      </c>
    </row>
    <row r="221" spans="1:8">
      <c r="A221" s="17">
        <v>6</v>
      </c>
      <c r="B221" s="17">
        <v>480.899</v>
      </c>
      <c r="C221" s="17">
        <v>626.5</v>
      </c>
      <c r="D221" s="17">
        <v>3.9</v>
      </c>
      <c r="E221" s="17">
        <v>433.86</v>
      </c>
      <c r="F221" s="17">
        <v>738.82299999999998</v>
      </c>
      <c r="G221">
        <v>4.5173399999999999</v>
      </c>
      <c r="H221">
        <v>5.0083500000000001</v>
      </c>
    </row>
    <row r="222" spans="1:8">
      <c r="A222" s="17">
        <v>6</v>
      </c>
      <c r="B222" s="17">
        <v>483.55099999999999</v>
      </c>
      <c r="C222" s="17">
        <v>630.60500000000002</v>
      </c>
      <c r="D222" s="17">
        <v>3.9</v>
      </c>
      <c r="E222" s="17">
        <v>433.86</v>
      </c>
      <c r="F222" s="17">
        <v>738.82299999999998</v>
      </c>
      <c r="G222">
        <v>4.4016000000000002</v>
      </c>
      <c r="H222">
        <v>4.98848</v>
      </c>
    </row>
    <row r="223" spans="1:8">
      <c r="A223" s="17">
        <v>6</v>
      </c>
      <c r="B223" s="17">
        <v>490.53699999999998</v>
      </c>
      <c r="C223" s="17">
        <v>638.798</v>
      </c>
      <c r="D223" s="17">
        <v>3.9</v>
      </c>
      <c r="E223" s="17">
        <v>433.86</v>
      </c>
      <c r="F223" s="17">
        <v>738.82299999999998</v>
      </c>
      <c r="G223">
        <v>4.47356</v>
      </c>
      <c r="H223">
        <v>4.9706200000000003</v>
      </c>
    </row>
    <row r="224" spans="1:8">
      <c r="A224" s="17">
        <v>6</v>
      </c>
      <c r="B224" s="17">
        <v>481.089</v>
      </c>
      <c r="C224" s="17">
        <v>626.73900000000003</v>
      </c>
      <c r="D224" s="17">
        <v>3.9</v>
      </c>
      <c r="E224" s="17">
        <v>433.86</v>
      </c>
      <c r="F224" s="17">
        <v>738.82299999999998</v>
      </c>
      <c r="G224">
        <v>4.5009800000000002</v>
      </c>
      <c r="H224">
        <v>5.0880700000000001</v>
      </c>
    </row>
    <row r="225" spans="1:8">
      <c r="A225" s="17">
        <v>6</v>
      </c>
      <c r="B225" s="17">
        <v>486.37700000000001</v>
      </c>
      <c r="C225" s="17">
        <v>634.26900000000001</v>
      </c>
      <c r="D225" s="17">
        <v>3.9</v>
      </c>
      <c r="E225" s="17">
        <v>433.86</v>
      </c>
      <c r="F225" s="17">
        <v>738.82299999999998</v>
      </c>
      <c r="G225">
        <v>4.4034300000000002</v>
      </c>
      <c r="H225">
        <v>4.9905600000000003</v>
      </c>
    </row>
    <row r="226" spans="1:8">
      <c r="A226" s="17">
        <v>6</v>
      </c>
      <c r="B226" s="17">
        <v>482.14</v>
      </c>
      <c r="C226" s="17">
        <v>628.07000000000005</v>
      </c>
      <c r="D226" s="17">
        <v>3.9</v>
      </c>
      <c r="E226" s="17">
        <v>433.86</v>
      </c>
      <c r="F226" s="17">
        <v>738.82299999999998</v>
      </c>
      <c r="G226">
        <v>4.5063199999999997</v>
      </c>
      <c r="H226">
        <v>4.9961399999999996</v>
      </c>
    </row>
    <row r="227" spans="1:8">
      <c r="A227" s="17">
        <v>6</v>
      </c>
      <c r="B227" s="17">
        <v>485.13799999999998</v>
      </c>
      <c r="C227" s="17">
        <v>632.69899999999996</v>
      </c>
      <c r="D227" s="17">
        <v>3.9</v>
      </c>
      <c r="E227" s="17">
        <v>433.86</v>
      </c>
      <c r="F227" s="17">
        <v>738.82299999999998</v>
      </c>
      <c r="G227">
        <v>4.4135999999999997</v>
      </c>
      <c r="H227">
        <v>5.0020800000000003</v>
      </c>
    </row>
    <row r="228" spans="1:8">
      <c r="A228" s="17">
        <v>6</v>
      </c>
      <c r="B228" s="17">
        <v>481.858</v>
      </c>
      <c r="C228" s="17">
        <v>627.71299999999997</v>
      </c>
      <c r="D228" s="17">
        <v>3.9</v>
      </c>
      <c r="E228" s="17">
        <v>433.86</v>
      </c>
      <c r="F228" s="17">
        <v>738.82299999999998</v>
      </c>
      <c r="G228">
        <v>4.4941899999999997</v>
      </c>
      <c r="H228">
        <v>4.9826899999999998</v>
      </c>
    </row>
    <row r="229" spans="1:8">
      <c r="A229" s="17">
        <v>6</v>
      </c>
      <c r="B229" s="17">
        <v>485.77</v>
      </c>
      <c r="C229" s="17">
        <v>633.41800000000001</v>
      </c>
      <c r="D229" s="17">
        <v>3.9</v>
      </c>
      <c r="E229" s="17">
        <v>433.86</v>
      </c>
      <c r="F229" s="17">
        <v>738.82299999999998</v>
      </c>
      <c r="G229">
        <v>4.4108700000000001</v>
      </c>
      <c r="H229">
        <v>4.99899</v>
      </c>
    </row>
    <row r="230" spans="1:8">
      <c r="A230" s="17">
        <v>6</v>
      </c>
      <c r="B230" s="17">
        <v>482.72399999999999</v>
      </c>
      <c r="C230" s="17">
        <v>628.80899999999997</v>
      </c>
      <c r="D230" s="17">
        <v>3.9</v>
      </c>
      <c r="E230" s="17">
        <v>433.86</v>
      </c>
      <c r="F230" s="17">
        <v>738.82299999999998</v>
      </c>
      <c r="G230">
        <v>4.49526</v>
      </c>
      <c r="H230">
        <v>4.9947400000000002</v>
      </c>
    </row>
    <row r="231" spans="1:8">
      <c r="A231" s="17">
        <v>6</v>
      </c>
      <c r="B231" s="17">
        <v>486.38600000000002</v>
      </c>
      <c r="C231" s="17">
        <v>634.28099999999995</v>
      </c>
      <c r="D231" s="17">
        <v>3.9</v>
      </c>
      <c r="E231" s="17">
        <v>433.86</v>
      </c>
      <c r="F231" s="17">
        <v>738.82299999999998</v>
      </c>
      <c r="G231">
        <v>4.4192499999999999</v>
      </c>
      <c r="H231">
        <v>5.0084799999999996</v>
      </c>
    </row>
    <row r="232" spans="1:8">
      <c r="A232" s="17">
        <v>6</v>
      </c>
      <c r="B232" s="17">
        <v>481.23099999999999</v>
      </c>
      <c r="C232" s="17">
        <v>626.91899999999998</v>
      </c>
      <c r="D232" s="17">
        <v>3.9</v>
      </c>
      <c r="E232" s="17">
        <v>433.86</v>
      </c>
      <c r="F232" s="17">
        <v>738.82299999999998</v>
      </c>
      <c r="G232">
        <v>4.5064099999999998</v>
      </c>
      <c r="H232">
        <v>4.9962400000000002</v>
      </c>
    </row>
    <row r="233" spans="1:8">
      <c r="A233" s="17">
        <v>6</v>
      </c>
      <c r="B233" s="17">
        <v>486.14100000000002</v>
      </c>
      <c r="C233" s="17">
        <v>633.97</v>
      </c>
      <c r="D233" s="17">
        <v>3.9</v>
      </c>
      <c r="E233" s="17">
        <v>433.86</v>
      </c>
      <c r="F233" s="17">
        <v>738.82299999999998</v>
      </c>
      <c r="G233">
        <v>4.4048100000000003</v>
      </c>
      <c r="H233">
        <v>4.9921100000000003</v>
      </c>
    </row>
    <row r="234" spans="1:8">
      <c r="A234" s="17">
        <v>6</v>
      </c>
      <c r="B234" s="17">
        <v>482.80599999999998</v>
      </c>
      <c r="C234" s="17">
        <v>628.91300000000001</v>
      </c>
      <c r="D234" s="17">
        <v>3.9</v>
      </c>
      <c r="E234" s="17">
        <v>433.86</v>
      </c>
      <c r="F234" s="17">
        <v>738.82299999999998</v>
      </c>
      <c r="G234">
        <v>4.5040100000000001</v>
      </c>
      <c r="H234">
        <v>4.9935799999999997</v>
      </c>
    </row>
    <row r="235" spans="1:8">
      <c r="A235" s="17">
        <v>6</v>
      </c>
      <c r="B235" s="17">
        <v>486.60199999999998</v>
      </c>
      <c r="C235" s="17">
        <v>634.55499999999995</v>
      </c>
      <c r="D235" s="17">
        <v>3.9</v>
      </c>
      <c r="E235" s="17">
        <v>433.86</v>
      </c>
      <c r="F235" s="17">
        <v>738.82299999999998</v>
      </c>
      <c r="G235">
        <v>4.4200400000000002</v>
      </c>
      <c r="H235">
        <v>5.0093800000000002</v>
      </c>
    </row>
    <row r="236" spans="1:8">
      <c r="A236" s="17">
        <v>6</v>
      </c>
      <c r="B236" s="17">
        <v>482.18200000000002</v>
      </c>
      <c r="C236" s="17">
        <v>628.12400000000002</v>
      </c>
      <c r="D236" s="17">
        <v>3.9</v>
      </c>
      <c r="E236" s="17">
        <v>433.86</v>
      </c>
      <c r="F236" s="17">
        <v>738.82299999999998</v>
      </c>
      <c r="G236">
        <v>4.5085300000000004</v>
      </c>
      <c r="H236">
        <v>4.9985900000000001</v>
      </c>
    </row>
    <row r="237" spans="1:8">
      <c r="A237" s="17">
        <v>6</v>
      </c>
      <c r="B237" s="17">
        <v>485.387</v>
      </c>
      <c r="C237" s="17">
        <v>633.01499999999999</v>
      </c>
      <c r="D237" s="17">
        <v>3.9</v>
      </c>
      <c r="E237" s="17">
        <v>433.86</v>
      </c>
      <c r="F237" s="17">
        <v>738.82299999999998</v>
      </c>
      <c r="G237">
        <v>4.4140100000000002</v>
      </c>
      <c r="H237">
        <v>5.0025500000000003</v>
      </c>
    </row>
    <row r="238" spans="1:8">
      <c r="A238" s="17">
        <v>6</v>
      </c>
      <c r="B238" s="17">
        <v>481.92500000000001</v>
      </c>
      <c r="C238" s="17">
        <v>627.798</v>
      </c>
      <c r="D238" s="17">
        <v>3.9</v>
      </c>
      <c r="E238" s="17">
        <v>433.86</v>
      </c>
      <c r="F238" s="17">
        <v>738.82299999999998</v>
      </c>
      <c r="G238">
        <v>4.4966299999999997</v>
      </c>
      <c r="H238">
        <v>4.9853899999999998</v>
      </c>
    </row>
    <row r="239" spans="1:8">
      <c r="A239" s="17">
        <v>6</v>
      </c>
      <c r="B239" s="17">
        <v>487.34199999999998</v>
      </c>
      <c r="C239" s="17">
        <v>635.49300000000005</v>
      </c>
      <c r="D239" s="17">
        <v>3.9</v>
      </c>
      <c r="E239" s="17">
        <v>433.86</v>
      </c>
      <c r="F239" s="17">
        <v>738.82299999999998</v>
      </c>
      <c r="G239">
        <v>4.4115200000000003</v>
      </c>
      <c r="H239">
        <v>4.9997199999999999</v>
      </c>
    </row>
    <row r="240" spans="1:8">
      <c r="A240" s="17">
        <v>6</v>
      </c>
      <c r="B240" s="17">
        <v>481.34</v>
      </c>
      <c r="C240" s="17">
        <v>627.05700000000002</v>
      </c>
      <c r="D240" s="17">
        <v>3.9</v>
      </c>
      <c r="E240" s="17">
        <v>433.86</v>
      </c>
      <c r="F240" s="17">
        <v>738.82299999999998</v>
      </c>
      <c r="G240">
        <v>4.5157800000000003</v>
      </c>
      <c r="H240">
        <v>5.0066199999999998</v>
      </c>
    </row>
    <row r="241" spans="1:8">
      <c r="A241" s="17">
        <v>6</v>
      </c>
      <c r="B241" s="17">
        <v>486.755</v>
      </c>
      <c r="C241" s="17">
        <v>634.74900000000002</v>
      </c>
      <c r="D241" s="17">
        <v>3.9</v>
      </c>
      <c r="E241" s="17">
        <v>433.86</v>
      </c>
      <c r="F241" s="17">
        <v>738.82299999999998</v>
      </c>
      <c r="G241">
        <v>4.4058599999999997</v>
      </c>
      <c r="H241">
        <v>4.9933100000000001</v>
      </c>
    </row>
    <row r="242" spans="1:8">
      <c r="A242" s="17">
        <v>6</v>
      </c>
      <c r="B242" s="17">
        <v>480.46199999999999</v>
      </c>
      <c r="C242" s="17">
        <v>625.94600000000003</v>
      </c>
      <c r="D242" s="17">
        <v>3.9</v>
      </c>
      <c r="E242" s="17">
        <v>433.86</v>
      </c>
      <c r="F242" s="17">
        <v>738.82299999999998</v>
      </c>
      <c r="G242">
        <v>4.5100300000000004</v>
      </c>
      <c r="H242">
        <v>5.0002500000000003</v>
      </c>
    </row>
    <row r="243" spans="1:8">
      <c r="A243" s="17">
        <v>6</v>
      </c>
      <c r="B243" s="17">
        <v>486.73700000000002</v>
      </c>
      <c r="C243" s="17">
        <v>634.726</v>
      </c>
      <c r="D243" s="17">
        <v>3.9</v>
      </c>
      <c r="E243" s="17">
        <v>433.86</v>
      </c>
      <c r="F243" s="17">
        <v>738.82299999999998</v>
      </c>
      <c r="G243">
        <v>4.3973699999999996</v>
      </c>
      <c r="H243">
        <v>4.9836900000000002</v>
      </c>
    </row>
    <row r="244" spans="1:8">
      <c r="A244" s="17">
        <v>6</v>
      </c>
      <c r="B244" s="17">
        <v>481.94200000000001</v>
      </c>
      <c r="C244" s="17">
        <v>627.82000000000005</v>
      </c>
      <c r="D244" s="17">
        <v>3.9</v>
      </c>
      <c r="E244" s="17">
        <v>433.86</v>
      </c>
      <c r="F244" s="17">
        <v>738.82299999999998</v>
      </c>
      <c r="G244">
        <v>4.5098500000000001</v>
      </c>
      <c r="H244">
        <v>5.0000499999999999</v>
      </c>
    </row>
    <row r="245" spans="1:8">
      <c r="A245" s="17">
        <v>6</v>
      </c>
      <c r="B245" s="17">
        <v>483.28800000000001</v>
      </c>
      <c r="C245" s="17">
        <v>630.27200000000005</v>
      </c>
      <c r="D245" s="17">
        <v>3.9</v>
      </c>
      <c r="E245" s="17">
        <v>433.86</v>
      </c>
      <c r="F245" s="17">
        <v>738.82299999999998</v>
      </c>
      <c r="G245">
        <v>4.4116900000000001</v>
      </c>
      <c r="H245">
        <v>4.9999099999999999</v>
      </c>
    </row>
    <row r="246" spans="1:8">
      <c r="A246" s="17">
        <v>6</v>
      </c>
      <c r="B246" s="17">
        <v>490.70499999999998</v>
      </c>
      <c r="C246" s="17">
        <v>639.01199999999994</v>
      </c>
      <c r="D246" s="17">
        <v>3.9</v>
      </c>
      <c r="E246" s="17">
        <v>433.86</v>
      </c>
      <c r="F246" s="17">
        <v>738.82299999999998</v>
      </c>
      <c r="G246">
        <v>4.4709899999999996</v>
      </c>
      <c r="H246">
        <v>4.9677699999999998</v>
      </c>
    </row>
    <row r="247" spans="1:8">
      <c r="A247" s="17">
        <v>6</v>
      </c>
      <c r="B247" s="17">
        <v>485.59100000000001</v>
      </c>
      <c r="C247" s="17">
        <v>633.19100000000003</v>
      </c>
      <c r="D247" s="17">
        <v>3.9</v>
      </c>
      <c r="E247" s="17">
        <v>433.86</v>
      </c>
      <c r="F247" s="17">
        <v>738.82299999999998</v>
      </c>
      <c r="G247">
        <v>4.5026200000000003</v>
      </c>
      <c r="H247">
        <v>5.0899099999999997</v>
      </c>
    </row>
    <row r="248" spans="1:8">
      <c r="A248" s="17">
        <v>6</v>
      </c>
      <c r="B248" s="17">
        <v>480.52600000000001</v>
      </c>
      <c r="C248" s="17">
        <v>626.02700000000004</v>
      </c>
      <c r="D248" s="17">
        <v>3.9</v>
      </c>
      <c r="E248" s="17">
        <v>433.86</v>
      </c>
      <c r="F248" s="17">
        <v>738.82299999999998</v>
      </c>
      <c r="G248">
        <v>4.4935099999999997</v>
      </c>
      <c r="H248">
        <v>4.9927900000000003</v>
      </c>
    </row>
    <row r="249" spans="1:8">
      <c r="A249" s="17">
        <v>6</v>
      </c>
      <c r="B249" s="17">
        <v>487.35399999999998</v>
      </c>
      <c r="C249" s="17">
        <v>635.50699999999995</v>
      </c>
      <c r="D249" s="17">
        <v>3.9</v>
      </c>
      <c r="E249" s="17">
        <v>433.86</v>
      </c>
      <c r="F249" s="17">
        <v>738.82299999999998</v>
      </c>
      <c r="G249">
        <v>4.3979900000000001</v>
      </c>
      <c r="H249">
        <v>4.9843900000000003</v>
      </c>
    </row>
    <row r="250" spans="1:8">
      <c r="A250" s="17">
        <v>6</v>
      </c>
      <c r="B250" s="17">
        <v>481.74</v>
      </c>
      <c r="C250" s="17">
        <v>627.56500000000005</v>
      </c>
      <c r="D250" s="17">
        <v>3.9</v>
      </c>
      <c r="E250" s="17">
        <v>433.86</v>
      </c>
      <c r="F250" s="17">
        <v>738.82299999999998</v>
      </c>
      <c r="G250">
        <v>4.5158899999999997</v>
      </c>
      <c r="H250">
        <v>5.0067500000000003</v>
      </c>
    </row>
    <row r="251" spans="1:8">
      <c r="A251" s="17">
        <v>6</v>
      </c>
      <c r="B251" s="17">
        <v>485.83100000000002</v>
      </c>
      <c r="C251" s="17">
        <v>633.57799999999997</v>
      </c>
      <c r="D251" s="17">
        <v>3.9</v>
      </c>
      <c r="E251" s="17">
        <v>433.86</v>
      </c>
      <c r="F251" s="17">
        <v>738.82299999999998</v>
      </c>
      <c r="G251">
        <v>4.4097400000000002</v>
      </c>
      <c r="H251">
        <v>4.9977</v>
      </c>
    </row>
    <row r="252" spans="1:8">
      <c r="A252" s="17">
        <v>6</v>
      </c>
      <c r="B252" s="17">
        <v>481.1</v>
      </c>
      <c r="C252" s="17">
        <v>626.75400000000002</v>
      </c>
      <c r="D252" s="17">
        <v>3.9</v>
      </c>
      <c r="E252" s="17">
        <v>433.86</v>
      </c>
      <c r="F252" s="17">
        <v>738.82299999999998</v>
      </c>
      <c r="G252">
        <v>4.5009800000000002</v>
      </c>
      <c r="H252">
        <v>4.9902199999999999</v>
      </c>
    </row>
    <row r="253" spans="1:8">
      <c r="A253" s="17">
        <v>6</v>
      </c>
      <c r="B253" s="17">
        <v>485.47399999999999</v>
      </c>
      <c r="C253" s="17">
        <v>633.12400000000002</v>
      </c>
      <c r="D253" s="17">
        <v>3.9</v>
      </c>
      <c r="E253" s="17">
        <v>433.86</v>
      </c>
      <c r="F253" s="17">
        <v>738.82299999999998</v>
      </c>
      <c r="G253">
        <v>4.4035399999999996</v>
      </c>
      <c r="H253">
        <v>4.9906800000000002</v>
      </c>
    </row>
    <row r="254" spans="1:8">
      <c r="A254" s="17">
        <v>6</v>
      </c>
      <c r="B254" s="17">
        <v>481.54599999999999</v>
      </c>
      <c r="C254" s="17">
        <v>628.06399999999996</v>
      </c>
      <c r="D254" s="17">
        <v>3.9</v>
      </c>
      <c r="E254" s="17">
        <v>433.86</v>
      </c>
      <c r="F254" s="17">
        <v>738.82299999999998</v>
      </c>
      <c r="G254">
        <v>4.4974800000000004</v>
      </c>
      <c r="H254">
        <v>4.9863299999999997</v>
      </c>
    </row>
    <row r="255" spans="1:8">
      <c r="A255" s="17">
        <v>6</v>
      </c>
      <c r="B255" s="17">
        <v>486.89699999999999</v>
      </c>
      <c r="C255" s="17">
        <v>634.92899999999997</v>
      </c>
      <c r="D255" s="17">
        <v>3.9</v>
      </c>
      <c r="E255" s="17">
        <v>433.86</v>
      </c>
      <c r="F255" s="17">
        <v>738.82299999999998</v>
      </c>
      <c r="G255">
        <v>4.4539600000000004</v>
      </c>
      <c r="H255">
        <v>4.9488399999999997</v>
      </c>
    </row>
    <row r="256" spans="1:8">
      <c r="A256" s="17">
        <v>6</v>
      </c>
      <c r="B256" s="17">
        <v>481.983</v>
      </c>
      <c r="C256" s="17">
        <v>627.87199999999996</v>
      </c>
      <c r="D256" s="17">
        <v>3.9</v>
      </c>
      <c r="E256" s="17">
        <v>433.86</v>
      </c>
      <c r="F256" s="17">
        <v>738.82299999999998</v>
      </c>
      <c r="G256">
        <v>4.5114200000000002</v>
      </c>
      <c r="H256">
        <v>5.0017899999999997</v>
      </c>
    </row>
    <row r="257" spans="1:8">
      <c r="A257" s="17">
        <v>6</v>
      </c>
      <c r="B257" s="17">
        <v>482.447</v>
      </c>
      <c r="C257" s="17">
        <v>628.45899999999995</v>
      </c>
      <c r="D257" s="17">
        <v>3.9</v>
      </c>
      <c r="E257" s="17">
        <v>433.86</v>
      </c>
      <c r="F257" s="17">
        <v>738.82299999999998</v>
      </c>
      <c r="G257">
        <v>4.4120900000000001</v>
      </c>
      <c r="H257">
        <v>5.0003599999999997</v>
      </c>
    </row>
    <row r="258" spans="1:8">
      <c r="A258" s="17">
        <v>6</v>
      </c>
      <c r="B258" s="17">
        <v>486.85700000000003</v>
      </c>
      <c r="C258" s="17">
        <v>634.87699999999995</v>
      </c>
      <c r="D258" s="17">
        <v>3.9</v>
      </c>
      <c r="E258" s="17">
        <v>433.86</v>
      </c>
      <c r="F258" s="17">
        <v>738.82299999999998</v>
      </c>
      <c r="G258">
        <v>4.4165700000000001</v>
      </c>
      <c r="H258">
        <v>5.0054499999999997</v>
      </c>
    </row>
    <row r="259" spans="1:8">
      <c r="A259" s="17">
        <v>6</v>
      </c>
      <c r="B259" s="17">
        <v>482.096</v>
      </c>
      <c r="C259" s="17">
        <v>628.01499999999999</v>
      </c>
      <c r="D259" s="17">
        <v>3.9</v>
      </c>
      <c r="E259" s="17">
        <v>433.86</v>
      </c>
      <c r="F259" s="17">
        <v>738.82299999999998</v>
      </c>
      <c r="G259">
        <v>4.5110200000000003</v>
      </c>
      <c r="H259">
        <v>5.0013500000000004</v>
      </c>
    </row>
    <row r="260" spans="1:8">
      <c r="A260" s="17">
        <v>6</v>
      </c>
      <c r="B260" s="17">
        <v>487.54199999999997</v>
      </c>
      <c r="C260" s="17">
        <v>635.74699999999996</v>
      </c>
      <c r="D260" s="17">
        <v>3.9</v>
      </c>
      <c r="E260" s="17">
        <v>433.86</v>
      </c>
      <c r="F260" s="17">
        <v>738.82299999999998</v>
      </c>
      <c r="G260">
        <v>4.4131799999999997</v>
      </c>
      <c r="H260">
        <v>5.0015999999999998</v>
      </c>
    </row>
    <row r="261" spans="1:8">
      <c r="A261" s="17">
        <v>6</v>
      </c>
      <c r="B261" s="17">
        <v>481.54500000000002</v>
      </c>
      <c r="C261" s="17">
        <v>627.31700000000001</v>
      </c>
      <c r="D261" s="17">
        <v>3.9</v>
      </c>
      <c r="E261" s="17">
        <v>433.86</v>
      </c>
      <c r="F261" s="17">
        <v>738.82299999999998</v>
      </c>
      <c r="G261">
        <v>4.5177399999999999</v>
      </c>
      <c r="H261">
        <v>5.0087999999999999</v>
      </c>
    </row>
    <row r="262" spans="1:8">
      <c r="A262" s="17">
        <v>6</v>
      </c>
      <c r="B262" s="17">
        <v>484.404</v>
      </c>
      <c r="C262" s="17">
        <v>631.68600000000004</v>
      </c>
      <c r="D262" s="17">
        <v>3.9</v>
      </c>
      <c r="E262" s="17">
        <v>433.86</v>
      </c>
      <c r="F262" s="17">
        <v>738.82299999999998</v>
      </c>
      <c r="G262">
        <v>4.4078400000000002</v>
      </c>
      <c r="H262">
        <v>4.9955600000000002</v>
      </c>
    </row>
    <row r="263" spans="1:8">
      <c r="A263" s="17">
        <v>6</v>
      </c>
      <c r="B263" s="17">
        <v>490.33100000000002</v>
      </c>
      <c r="C263" s="17">
        <v>638.43899999999996</v>
      </c>
      <c r="D263" s="17">
        <v>3.9</v>
      </c>
      <c r="E263" s="17">
        <v>433.86</v>
      </c>
      <c r="F263" s="17">
        <v>738.82299999999998</v>
      </c>
      <c r="G263">
        <v>4.4819000000000004</v>
      </c>
      <c r="H263">
        <v>4.9798900000000001</v>
      </c>
    </row>
    <row r="264" spans="1:8">
      <c r="A264" s="17">
        <v>6</v>
      </c>
      <c r="B264" s="17">
        <v>476.31700000000001</v>
      </c>
      <c r="C264" s="17">
        <v>621.35199999999998</v>
      </c>
      <c r="D264" s="17">
        <v>3.9</v>
      </c>
      <c r="E264" s="17">
        <v>433.86</v>
      </c>
      <c r="F264" s="17">
        <v>738.82299999999998</v>
      </c>
      <c r="G264">
        <v>4.4929100000000002</v>
      </c>
      <c r="H264">
        <v>5.0919600000000003</v>
      </c>
    </row>
    <row r="265" spans="1:8">
      <c r="A265" s="17">
        <v>6</v>
      </c>
      <c r="B265" s="17">
        <v>490.95100000000002</v>
      </c>
      <c r="C265" s="17">
        <v>639.32299999999998</v>
      </c>
      <c r="D265" s="17">
        <v>3.9</v>
      </c>
      <c r="E265" s="17">
        <v>433.86</v>
      </c>
      <c r="F265" s="17">
        <v>738.82299999999998</v>
      </c>
      <c r="G265">
        <v>4.3976600000000001</v>
      </c>
      <c r="H265">
        <v>4.8974000000000002</v>
      </c>
    </row>
    <row r="266" spans="1:8">
      <c r="A266" s="17">
        <v>6</v>
      </c>
      <c r="B266" s="17">
        <v>482.09899999999999</v>
      </c>
      <c r="C266" s="17">
        <v>628.76499999999999</v>
      </c>
      <c r="D266" s="17">
        <v>3.9</v>
      </c>
      <c r="E266" s="17">
        <v>433.86</v>
      </c>
      <c r="F266" s="17">
        <v>738.82299999999998</v>
      </c>
      <c r="G266">
        <v>4.5049999999999999</v>
      </c>
      <c r="H266">
        <v>5.0926099999999996</v>
      </c>
    </row>
    <row r="267" spans="1:8">
      <c r="A267" s="17">
        <v>6</v>
      </c>
      <c r="B267" s="17">
        <v>481.62599999999998</v>
      </c>
      <c r="C267" s="17">
        <v>628.16499999999996</v>
      </c>
      <c r="D267" s="17">
        <v>3.9</v>
      </c>
      <c r="E267" s="17">
        <v>433.86</v>
      </c>
      <c r="F267" s="17">
        <v>738.82299999999998</v>
      </c>
      <c r="G267">
        <v>4.4593699999999998</v>
      </c>
      <c r="H267">
        <v>4.9548500000000004</v>
      </c>
    </row>
    <row r="268" spans="1:8">
      <c r="A268" s="17">
        <v>6</v>
      </c>
      <c r="B268" s="17">
        <v>486.33499999999998</v>
      </c>
      <c r="C268" s="17">
        <v>634.21600000000001</v>
      </c>
      <c r="D268" s="17">
        <v>3.9</v>
      </c>
      <c r="E268" s="17">
        <v>433.86</v>
      </c>
      <c r="F268" s="17">
        <v>738.82299999999998</v>
      </c>
      <c r="G268">
        <v>4.4547400000000001</v>
      </c>
      <c r="H268">
        <v>4.9497099999999996</v>
      </c>
    </row>
    <row r="269" spans="1:8">
      <c r="A269" s="17">
        <v>6</v>
      </c>
      <c r="B269" s="17">
        <v>482.404</v>
      </c>
      <c r="C269" s="17">
        <v>628.40499999999997</v>
      </c>
      <c r="D269" s="17">
        <v>3.9</v>
      </c>
      <c r="E269" s="17">
        <v>433.86</v>
      </c>
      <c r="F269" s="17">
        <v>738.82299999999998</v>
      </c>
      <c r="G269">
        <v>4.5059100000000001</v>
      </c>
      <c r="H269">
        <v>4.9956899999999997</v>
      </c>
    </row>
    <row r="270" spans="1:8">
      <c r="A270" s="17">
        <v>6</v>
      </c>
      <c r="B270" s="17">
        <v>486.673</v>
      </c>
      <c r="C270" s="17">
        <v>634.64400000000001</v>
      </c>
      <c r="D270" s="17">
        <v>3.9</v>
      </c>
      <c r="E270" s="17">
        <v>433.86</v>
      </c>
      <c r="F270" s="17">
        <v>738.82299999999998</v>
      </c>
      <c r="G270">
        <v>4.4161599999999996</v>
      </c>
      <c r="H270">
        <v>5.0049799999999998</v>
      </c>
    </row>
    <row r="271" spans="1:8">
      <c r="A271" s="17">
        <v>6</v>
      </c>
      <c r="B271" s="17">
        <v>480.34800000000001</v>
      </c>
      <c r="C271" s="17">
        <v>625.702</v>
      </c>
      <c r="D271" s="17">
        <v>3.9</v>
      </c>
      <c r="E271" s="17">
        <v>433.86</v>
      </c>
      <c r="F271" s="17">
        <v>738.82299999999998</v>
      </c>
      <c r="G271">
        <v>4.50922</v>
      </c>
      <c r="H271">
        <v>4.9993499999999997</v>
      </c>
    </row>
    <row r="272" spans="1:8">
      <c r="A272" s="17">
        <v>6</v>
      </c>
      <c r="B272" s="17">
        <v>487.49799999999999</v>
      </c>
      <c r="C272" s="17">
        <v>635.69000000000005</v>
      </c>
      <c r="D272" s="17">
        <v>3.9</v>
      </c>
      <c r="E272" s="17">
        <v>433.86</v>
      </c>
      <c r="F272" s="17">
        <v>738.82299999999998</v>
      </c>
      <c r="G272">
        <v>4.3900800000000002</v>
      </c>
      <c r="H272">
        <v>4.9887300000000003</v>
      </c>
    </row>
    <row r="273" spans="1:8">
      <c r="A273" s="17">
        <v>6</v>
      </c>
      <c r="B273" s="17">
        <v>486.27800000000002</v>
      </c>
      <c r="C273" s="17">
        <v>633.30899999999997</v>
      </c>
      <c r="D273" s="17">
        <v>3.9</v>
      </c>
      <c r="E273" s="17">
        <v>433.86</v>
      </c>
      <c r="F273" s="17">
        <v>738.82299999999998</v>
      </c>
      <c r="G273">
        <v>4.5172999999999996</v>
      </c>
      <c r="H273">
        <v>5.0083200000000003</v>
      </c>
    </row>
    <row r="274" spans="1:8">
      <c r="A274" s="17">
        <v>6</v>
      </c>
      <c r="B274" s="17">
        <v>483.18400000000003</v>
      </c>
      <c r="C274" s="17">
        <v>630.14</v>
      </c>
      <c r="D274" s="17">
        <v>3.9</v>
      </c>
      <c r="E274" s="17">
        <v>433.86</v>
      </c>
      <c r="F274" s="17">
        <v>738.82299999999998</v>
      </c>
      <c r="G274">
        <v>4.4536499999999997</v>
      </c>
      <c r="H274">
        <v>5.0474699999999997</v>
      </c>
    </row>
    <row r="275" spans="1:8">
      <c r="A275" s="17">
        <v>6</v>
      </c>
      <c r="B275" s="17">
        <v>485.10300000000001</v>
      </c>
      <c r="C275" s="17">
        <v>632.65499999999997</v>
      </c>
      <c r="D275" s="17">
        <v>3.9</v>
      </c>
      <c r="E275" s="17">
        <v>433.86</v>
      </c>
      <c r="F275" s="17">
        <v>738.82299999999998</v>
      </c>
      <c r="G275">
        <v>4.46997</v>
      </c>
      <c r="H275">
        <v>4.9666300000000003</v>
      </c>
    </row>
    <row r="276" spans="1:8">
      <c r="A276" s="17">
        <v>6</v>
      </c>
      <c r="B276" s="17">
        <v>484.62200000000001</v>
      </c>
      <c r="C276" s="17">
        <v>630.47799999999995</v>
      </c>
      <c r="D276" s="17">
        <v>3.9</v>
      </c>
      <c r="E276" s="17">
        <v>433.86</v>
      </c>
      <c r="F276" s="17">
        <v>738.82299999999998</v>
      </c>
      <c r="G276">
        <v>4.4938500000000001</v>
      </c>
      <c r="H276">
        <v>4.98231</v>
      </c>
    </row>
    <row r="277" spans="1:8">
      <c r="A277" s="17">
        <v>6</v>
      </c>
      <c r="B277" s="17">
        <v>485.70699999999999</v>
      </c>
      <c r="C277" s="17">
        <v>633.33699999999999</v>
      </c>
      <c r="D277" s="17">
        <v>3.9</v>
      </c>
      <c r="E277" s="17">
        <v>433.86</v>
      </c>
      <c r="F277" s="17">
        <v>738.82299999999998</v>
      </c>
      <c r="G277">
        <v>4.3921999999999999</v>
      </c>
      <c r="H277">
        <v>5.0754299999999999</v>
      </c>
    </row>
    <row r="278" spans="1:8">
      <c r="A278" s="17">
        <v>6</v>
      </c>
      <c r="B278" s="17">
        <v>485.07100000000003</v>
      </c>
      <c r="C278" s="17">
        <v>632.53099999999995</v>
      </c>
      <c r="D278" s="17">
        <v>3.9</v>
      </c>
      <c r="E278" s="17">
        <v>433.86</v>
      </c>
      <c r="F278" s="17">
        <v>738.82299999999998</v>
      </c>
      <c r="G278">
        <v>4.4946400000000004</v>
      </c>
      <c r="H278">
        <v>4.9940499999999997</v>
      </c>
    </row>
    <row r="279" spans="1:8">
      <c r="A279" s="17">
        <v>6</v>
      </c>
      <c r="B279" s="17">
        <v>480.399</v>
      </c>
      <c r="C279" s="17">
        <v>625.86699999999996</v>
      </c>
      <c r="D279" s="17">
        <v>3.9</v>
      </c>
      <c r="E279" s="17">
        <v>433.86</v>
      </c>
      <c r="F279" s="17">
        <v>738.82299999999998</v>
      </c>
      <c r="G279">
        <v>4.4884199999999996</v>
      </c>
      <c r="H279">
        <v>4.9871400000000001</v>
      </c>
    </row>
    <row r="280" spans="1:8">
      <c r="A280" s="17">
        <v>6</v>
      </c>
      <c r="B280" s="17">
        <v>484.46300000000002</v>
      </c>
      <c r="C280" s="17">
        <v>631.84299999999996</v>
      </c>
      <c r="D280" s="17">
        <v>3.9</v>
      </c>
      <c r="E280" s="17">
        <v>433.86</v>
      </c>
      <c r="F280" s="17">
        <v>738.82299999999998</v>
      </c>
      <c r="G280">
        <v>4.3967700000000001</v>
      </c>
      <c r="H280">
        <v>4.9829999999999997</v>
      </c>
    </row>
    <row r="281" spans="1:8">
      <c r="A281" s="17">
        <v>6</v>
      </c>
      <c r="B281" s="17">
        <v>486.89299999999997</v>
      </c>
      <c r="C281" s="17">
        <v>634.08799999999997</v>
      </c>
      <c r="D281" s="17">
        <v>3.9</v>
      </c>
      <c r="E281" s="17">
        <v>433.86</v>
      </c>
      <c r="F281" s="17">
        <v>738.82299999999998</v>
      </c>
      <c r="G281">
        <v>4.4875800000000003</v>
      </c>
      <c r="H281">
        <v>4.9753600000000002</v>
      </c>
    </row>
    <row r="282" spans="1:8">
      <c r="A282" s="17">
        <v>6</v>
      </c>
      <c r="B282" s="17">
        <v>485.178</v>
      </c>
      <c r="C282" s="17">
        <v>632.74900000000002</v>
      </c>
      <c r="D282" s="17">
        <v>3.9</v>
      </c>
      <c r="E282" s="17">
        <v>433.86</v>
      </c>
      <c r="F282" s="17">
        <v>738.82299999999998</v>
      </c>
      <c r="G282">
        <v>4.4596099999999996</v>
      </c>
      <c r="H282">
        <v>5.0542199999999999</v>
      </c>
    </row>
    <row r="283" spans="1:8">
      <c r="A283" s="17">
        <v>6</v>
      </c>
      <c r="B283" s="17">
        <v>479.98</v>
      </c>
      <c r="C283" s="17">
        <v>625.33699999999999</v>
      </c>
      <c r="D283" s="17">
        <v>3.9</v>
      </c>
      <c r="E283" s="17">
        <v>433.86</v>
      </c>
      <c r="F283" s="17">
        <v>738.82299999999998</v>
      </c>
      <c r="G283">
        <v>4.49458</v>
      </c>
      <c r="H283">
        <v>4.9831200000000004</v>
      </c>
    </row>
    <row r="284" spans="1:8">
      <c r="A284" s="17">
        <v>6</v>
      </c>
      <c r="B284" s="17">
        <v>484.983</v>
      </c>
      <c r="C284" s="17">
        <v>632.41999999999996</v>
      </c>
      <c r="D284" s="17">
        <v>3.9</v>
      </c>
      <c r="E284" s="17">
        <v>433.86</v>
      </c>
      <c r="F284" s="17">
        <v>738.82299999999998</v>
      </c>
      <c r="G284">
        <v>4.3927199999999997</v>
      </c>
      <c r="H284">
        <v>4.9784100000000002</v>
      </c>
    </row>
    <row r="285" spans="1:8">
      <c r="A285" s="17">
        <v>6</v>
      </c>
      <c r="B285" s="17">
        <v>481.04399999999998</v>
      </c>
      <c r="C285" s="17">
        <v>626.58299999999997</v>
      </c>
      <c r="D285" s="17">
        <v>3.9</v>
      </c>
      <c r="E285" s="17">
        <v>433.86</v>
      </c>
      <c r="F285" s="17">
        <v>738.82299999999998</v>
      </c>
      <c r="G285">
        <v>4.4875699999999998</v>
      </c>
      <c r="H285">
        <v>4.9861800000000001</v>
      </c>
    </row>
    <row r="286" spans="1:8">
      <c r="A286" s="17">
        <v>6</v>
      </c>
      <c r="B286" s="17">
        <v>489.017</v>
      </c>
      <c r="C286" s="17">
        <v>636.77700000000004</v>
      </c>
      <c r="D286" s="17">
        <v>3.9</v>
      </c>
      <c r="E286" s="17">
        <v>433.86</v>
      </c>
      <c r="F286" s="17">
        <v>738.82299999999998</v>
      </c>
      <c r="G286">
        <v>4.3967999999999998</v>
      </c>
      <c r="H286">
        <v>4.9963600000000001</v>
      </c>
    </row>
    <row r="287" spans="1:8">
      <c r="A287" s="17">
        <v>6</v>
      </c>
      <c r="B287" s="17">
        <v>486.005</v>
      </c>
      <c r="C287" s="17">
        <v>633.71500000000003</v>
      </c>
      <c r="D287" s="17">
        <v>3.9</v>
      </c>
      <c r="E287" s="17">
        <v>433.86</v>
      </c>
      <c r="F287" s="17">
        <v>738.82299999999998</v>
      </c>
      <c r="G287">
        <v>4.4801799999999998</v>
      </c>
      <c r="H287">
        <v>5.0775399999999999</v>
      </c>
    </row>
    <row r="288" spans="1:8">
      <c r="A288" s="17">
        <v>6</v>
      </c>
      <c r="B288" s="17">
        <v>481.16500000000002</v>
      </c>
      <c r="C288" s="17">
        <v>627.58100000000002</v>
      </c>
      <c r="D288" s="17">
        <v>3.9</v>
      </c>
      <c r="E288" s="17">
        <v>433.86</v>
      </c>
      <c r="F288" s="17">
        <v>738.82299999999998</v>
      </c>
      <c r="G288">
        <v>4.49756</v>
      </c>
      <c r="H288">
        <v>4.9972899999999996</v>
      </c>
    </row>
    <row r="289" spans="1:8">
      <c r="A289" s="17">
        <v>6</v>
      </c>
      <c r="B289" s="17">
        <v>481.87700000000001</v>
      </c>
      <c r="C289" s="17">
        <v>628.48299999999995</v>
      </c>
      <c r="D289" s="17">
        <v>3.9</v>
      </c>
      <c r="E289" s="17">
        <v>433.86</v>
      </c>
      <c r="F289" s="17">
        <v>738.82299999999998</v>
      </c>
      <c r="G289">
        <v>4.45024</v>
      </c>
      <c r="H289">
        <v>4.9447099999999997</v>
      </c>
    </row>
    <row r="290" spans="1:8">
      <c r="A290" s="17">
        <v>6</v>
      </c>
      <c r="B290" s="17">
        <v>482.846</v>
      </c>
      <c r="C290" s="17">
        <v>628.96400000000006</v>
      </c>
      <c r="D290" s="17">
        <v>3.9</v>
      </c>
      <c r="E290" s="17">
        <v>433.86</v>
      </c>
      <c r="F290" s="17">
        <v>738.82299999999998</v>
      </c>
      <c r="G290">
        <v>4.4571899999999998</v>
      </c>
      <c r="H290">
        <v>4.9524400000000002</v>
      </c>
    </row>
    <row r="291" spans="1:8">
      <c r="A291" s="17">
        <v>6</v>
      </c>
      <c r="B291" s="17">
        <v>489.30900000000003</v>
      </c>
      <c r="C291" s="17">
        <v>637.14599999999996</v>
      </c>
      <c r="D291" s="17">
        <v>3.9</v>
      </c>
      <c r="E291" s="17">
        <v>433.86</v>
      </c>
      <c r="F291" s="17">
        <v>738.82299999999998</v>
      </c>
      <c r="G291">
        <v>4.4204299999999996</v>
      </c>
      <c r="H291">
        <v>5.0098200000000004</v>
      </c>
    </row>
    <row r="292" spans="1:8">
      <c r="A292" s="17">
        <v>6</v>
      </c>
      <c r="B292" s="17">
        <v>485.35700000000003</v>
      </c>
      <c r="C292" s="17">
        <v>632.97699999999998</v>
      </c>
      <c r="D292" s="17">
        <v>3.9</v>
      </c>
      <c r="E292" s="17">
        <v>433.86</v>
      </c>
      <c r="F292" s="17">
        <v>738.82299999999998</v>
      </c>
      <c r="G292">
        <v>4.4830100000000002</v>
      </c>
      <c r="H292">
        <v>5.0807399999999996</v>
      </c>
    </row>
    <row r="293" spans="1:8">
      <c r="A293" s="17">
        <v>6</v>
      </c>
      <c r="B293" s="17">
        <v>480.08300000000003</v>
      </c>
      <c r="C293" s="17">
        <v>625.46600000000001</v>
      </c>
      <c r="D293" s="17">
        <v>3.9</v>
      </c>
      <c r="E293" s="17">
        <v>433.86</v>
      </c>
      <c r="F293" s="17">
        <v>738.82299999999998</v>
      </c>
      <c r="G293">
        <v>4.49634</v>
      </c>
      <c r="H293">
        <v>4.9850700000000003</v>
      </c>
    </row>
    <row r="294" spans="1:8">
      <c r="A294" s="17">
        <v>6</v>
      </c>
      <c r="B294" s="17">
        <v>486.71100000000001</v>
      </c>
      <c r="C294" s="17">
        <v>634.69200000000001</v>
      </c>
      <c r="D294" s="17">
        <v>3.9</v>
      </c>
      <c r="E294" s="17">
        <v>433.86</v>
      </c>
      <c r="F294" s="17">
        <v>738.82299999999998</v>
      </c>
      <c r="G294">
        <v>4.3937099999999996</v>
      </c>
      <c r="H294">
        <v>4.9795299999999996</v>
      </c>
    </row>
    <row r="295" spans="1:8">
      <c r="A295" s="17">
        <v>6</v>
      </c>
      <c r="B295" s="17">
        <v>484.928</v>
      </c>
      <c r="C295" s="17">
        <v>632.43200000000002</v>
      </c>
      <c r="D295" s="17">
        <v>3.9</v>
      </c>
      <c r="E295" s="17">
        <v>433.86</v>
      </c>
      <c r="F295" s="17">
        <v>738.82299999999998</v>
      </c>
      <c r="G295">
        <v>4.5095900000000002</v>
      </c>
      <c r="H295">
        <v>4.9997699999999998</v>
      </c>
    </row>
    <row r="296" spans="1:8">
      <c r="A296" s="17">
        <v>6</v>
      </c>
      <c r="B296" s="17">
        <v>486.05500000000001</v>
      </c>
      <c r="C296" s="17">
        <v>633.02700000000004</v>
      </c>
      <c r="D296" s="17">
        <v>3.9</v>
      </c>
      <c r="E296" s="17">
        <v>433.86</v>
      </c>
      <c r="F296" s="17">
        <v>738.82299999999998</v>
      </c>
      <c r="G296">
        <v>4.4921300000000004</v>
      </c>
      <c r="H296">
        <v>4.98041</v>
      </c>
    </row>
    <row r="297" spans="1:8">
      <c r="A297" s="17">
        <v>6</v>
      </c>
      <c r="B297" s="17">
        <v>480.96300000000002</v>
      </c>
      <c r="C297" s="17">
        <v>626.58100000000002</v>
      </c>
      <c r="D297" s="17">
        <v>3.9</v>
      </c>
      <c r="E297" s="17">
        <v>433.86</v>
      </c>
      <c r="F297" s="17">
        <v>738.82299999999998</v>
      </c>
      <c r="G297">
        <v>4.4514899999999997</v>
      </c>
      <c r="H297">
        <v>5.0450299999999997</v>
      </c>
    </row>
    <row r="298" spans="1:8">
      <c r="A298" s="17">
        <v>6</v>
      </c>
      <c r="B298" s="17">
        <v>485.12900000000002</v>
      </c>
      <c r="C298" s="17">
        <v>632.68700000000001</v>
      </c>
      <c r="D298" s="17">
        <v>3.9</v>
      </c>
      <c r="E298" s="17">
        <v>433.86</v>
      </c>
      <c r="F298" s="17">
        <v>738.82299999999998</v>
      </c>
      <c r="G298">
        <v>4.4022199999999998</v>
      </c>
      <c r="H298">
        <v>4.9891800000000002</v>
      </c>
    </row>
    <row r="299" spans="1:8">
      <c r="A299" s="17">
        <v>6</v>
      </c>
      <c r="B299" s="17">
        <v>482.09199999999998</v>
      </c>
      <c r="C299" s="17">
        <v>628.01</v>
      </c>
      <c r="D299" s="17">
        <v>3.9</v>
      </c>
      <c r="E299" s="17">
        <v>433.86</v>
      </c>
      <c r="F299" s="17">
        <v>738.82299999999998</v>
      </c>
      <c r="G299">
        <v>4.4941000000000004</v>
      </c>
      <c r="H299">
        <v>4.9825900000000001</v>
      </c>
    </row>
    <row r="300" spans="1:8">
      <c r="A300" s="17">
        <v>6</v>
      </c>
      <c r="B300" s="17">
        <v>486.31400000000002</v>
      </c>
      <c r="C300" s="17">
        <v>634.19000000000005</v>
      </c>
      <c r="D300" s="17">
        <v>3.9</v>
      </c>
      <c r="E300" s="17">
        <v>433.86</v>
      </c>
      <c r="F300" s="17">
        <v>738.82299999999998</v>
      </c>
      <c r="G300">
        <v>4.4131400000000003</v>
      </c>
      <c r="H300">
        <v>5.0015499999999999</v>
      </c>
    </row>
    <row r="301" spans="1:8">
      <c r="A301" s="17">
        <v>6</v>
      </c>
      <c r="B301" s="17">
        <v>486.12900000000002</v>
      </c>
      <c r="C301" s="17">
        <v>633.95500000000004</v>
      </c>
      <c r="D301" s="17">
        <v>3.9</v>
      </c>
      <c r="E301" s="17">
        <v>433.86</v>
      </c>
      <c r="F301" s="17">
        <v>738.82299999999998</v>
      </c>
      <c r="G301">
        <v>4.5057099999999997</v>
      </c>
      <c r="H301">
        <v>4.9954599999999996</v>
      </c>
    </row>
    <row r="302" spans="1:8">
      <c r="A302" s="17">
        <v>6</v>
      </c>
      <c r="B302" s="17">
        <v>481.25599999999997</v>
      </c>
      <c r="C302" s="17">
        <v>626.95100000000002</v>
      </c>
      <c r="D302" s="17">
        <v>3.9</v>
      </c>
      <c r="E302" s="17">
        <v>433.86</v>
      </c>
      <c r="F302" s="17">
        <v>738.82299999999998</v>
      </c>
      <c r="G302">
        <v>4.5038999999999998</v>
      </c>
      <c r="H302">
        <v>4.9934500000000002</v>
      </c>
    </row>
    <row r="303" spans="1:8">
      <c r="A303" s="17">
        <v>6</v>
      </c>
      <c r="B303" s="17">
        <v>486.25400000000002</v>
      </c>
      <c r="C303" s="17">
        <v>634.11400000000003</v>
      </c>
      <c r="D303" s="17">
        <v>3.9</v>
      </c>
      <c r="E303" s="17">
        <v>433.86</v>
      </c>
      <c r="F303" s="17">
        <v>738.82299999999998</v>
      </c>
      <c r="G303">
        <v>4.4050500000000001</v>
      </c>
      <c r="H303">
        <v>4.9923900000000003</v>
      </c>
    </row>
    <row r="304" spans="1:8">
      <c r="A304" s="17">
        <v>6</v>
      </c>
      <c r="B304" s="17">
        <v>481.923</v>
      </c>
      <c r="C304" s="17">
        <v>627.79499999999996</v>
      </c>
      <c r="D304" s="17">
        <v>3.9</v>
      </c>
      <c r="E304" s="17">
        <v>433.86</v>
      </c>
      <c r="F304" s="17">
        <v>738.82299999999998</v>
      </c>
      <c r="G304">
        <v>4.5051199999999998</v>
      </c>
      <c r="H304">
        <v>4.9948100000000002</v>
      </c>
    </row>
    <row r="305" spans="1:8">
      <c r="A305" s="17">
        <v>6</v>
      </c>
      <c r="B305" s="17">
        <v>485.65</v>
      </c>
      <c r="C305" s="17">
        <v>633.34799999999996</v>
      </c>
      <c r="D305" s="17">
        <v>3.9</v>
      </c>
      <c r="E305" s="17">
        <v>433.86</v>
      </c>
      <c r="F305" s="17">
        <v>738.82299999999998</v>
      </c>
      <c r="G305">
        <v>4.4115000000000002</v>
      </c>
      <c r="H305">
        <v>4.9996999999999998</v>
      </c>
    </row>
    <row r="306" spans="1:8">
      <c r="A306" s="17">
        <v>6</v>
      </c>
      <c r="B306" s="17">
        <v>482.428</v>
      </c>
      <c r="C306" s="17">
        <v>628.43499999999995</v>
      </c>
      <c r="D306" s="17">
        <v>3.9</v>
      </c>
      <c r="E306" s="17">
        <v>433.86</v>
      </c>
      <c r="F306" s="17">
        <v>738.82299999999998</v>
      </c>
      <c r="G306">
        <v>4.4992099999999997</v>
      </c>
      <c r="H306">
        <v>4.9882499999999999</v>
      </c>
    </row>
    <row r="307" spans="1:8">
      <c r="A307" s="17">
        <v>6</v>
      </c>
      <c r="B307" s="17">
        <v>486.02600000000001</v>
      </c>
      <c r="C307" s="17">
        <v>633.74199999999996</v>
      </c>
      <c r="D307" s="17">
        <v>3.9</v>
      </c>
      <c r="E307" s="17">
        <v>433.86</v>
      </c>
      <c r="F307" s="17">
        <v>738.82299999999998</v>
      </c>
      <c r="G307">
        <v>4.4163899999999998</v>
      </c>
      <c r="H307">
        <v>5.0052399999999997</v>
      </c>
    </row>
    <row r="308" spans="1:8">
      <c r="A308" s="17">
        <v>6</v>
      </c>
      <c r="B308" s="17">
        <v>481.81900000000002</v>
      </c>
      <c r="C308" s="17">
        <v>627.66499999999996</v>
      </c>
      <c r="D308" s="17">
        <v>3.9</v>
      </c>
      <c r="E308" s="17">
        <v>433.86</v>
      </c>
      <c r="F308" s="17">
        <v>738.82299999999998</v>
      </c>
      <c r="G308">
        <v>4.4977600000000004</v>
      </c>
      <c r="H308">
        <v>4.9975199999999997</v>
      </c>
    </row>
    <row r="309" spans="1:8">
      <c r="A309" s="17">
        <v>6</v>
      </c>
      <c r="B309" s="17">
        <v>485.346</v>
      </c>
      <c r="C309" s="17">
        <v>632.96299999999997</v>
      </c>
      <c r="D309" s="17">
        <v>3.9</v>
      </c>
      <c r="E309" s="17">
        <v>433.86</v>
      </c>
      <c r="F309" s="17">
        <v>738.82299999999998</v>
      </c>
      <c r="G309">
        <v>4.4104999999999999</v>
      </c>
      <c r="H309">
        <v>4.99857</v>
      </c>
    </row>
    <row r="310" spans="1:8">
      <c r="A310" s="17">
        <v>6</v>
      </c>
      <c r="B310" s="17">
        <v>489.71699999999998</v>
      </c>
      <c r="C310" s="17">
        <v>637.76099999999997</v>
      </c>
      <c r="D310" s="17">
        <v>3.9</v>
      </c>
      <c r="E310" s="17">
        <v>433.86</v>
      </c>
      <c r="F310" s="17">
        <v>738.82299999999998</v>
      </c>
      <c r="G310">
        <v>4.4962299999999997</v>
      </c>
      <c r="H310">
        <v>4.9849500000000004</v>
      </c>
    </row>
    <row r="311" spans="1:8">
      <c r="A311" s="17">
        <v>6</v>
      </c>
      <c r="B311" s="17">
        <v>481.36500000000001</v>
      </c>
      <c r="C311" s="17">
        <v>627.09</v>
      </c>
      <c r="D311" s="17">
        <v>3.9</v>
      </c>
      <c r="E311" s="17">
        <v>433.86</v>
      </c>
      <c r="F311" s="17">
        <v>738.82299999999998</v>
      </c>
      <c r="G311">
        <v>4.4930300000000001</v>
      </c>
      <c r="H311">
        <v>5.0790699999999998</v>
      </c>
    </row>
    <row r="312" spans="1:8">
      <c r="A312" s="17">
        <v>6</v>
      </c>
      <c r="B312" s="17">
        <v>483.42700000000002</v>
      </c>
      <c r="C312" s="17">
        <v>630.44799999999998</v>
      </c>
      <c r="D312" s="17">
        <v>3.9</v>
      </c>
      <c r="E312" s="17">
        <v>433.86</v>
      </c>
      <c r="F312" s="17">
        <v>738.82299999999998</v>
      </c>
      <c r="G312">
        <v>4.40611</v>
      </c>
      <c r="H312">
        <v>4.9935900000000002</v>
      </c>
    </row>
    <row r="313" spans="1:8">
      <c r="A313" s="17">
        <v>6</v>
      </c>
      <c r="B313" s="17">
        <v>487.37</v>
      </c>
      <c r="C313" s="17">
        <v>635.52800000000002</v>
      </c>
      <c r="D313" s="17">
        <v>3.9</v>
      </c>
      <c r="E313" s="17">
        <v>433.86</v>
      </c>
      <c r="F313" s="17">
        <v>738.82299999999998</v>
      </c>
      <c r="G313">
        <v>4.4723499999999996</v>
      </c>
      <c r="H313">
        <v>4.9692800000000004</v>
      </c>
    </row>
    <row r="314" spans="1:8">
      <c r="A314" s="17">
        <v>6</v>
      </c>
      <c r="B314" s="17">
        <v>481.82600000000002</v>
      </c>
      <c r="C314" s="17">
        <v>627.673</v>
      </c>
      <c r="D314" s="17">
        <v>3.9</v>
      </c>
      <c r="E314" s="17">
        <v>433.86</v>
      </c>
      <c r="F314" s="17">
        <v>738.82299999999998</v>
      </c>
      <c r="G314">
        <v>4.5160499999999999</v>
      </c>
      <c r="H314">
        <v>5.00692</v>
      </c>
    </row>
    <row r="315" spans="1:8">
      <c r="A315" s="17">
        <v>6</v>
      </c>
      <c r="B315" s="17">
        <v>486.67700000000002</v>
      </c>
      <c r="C315" s="17">
        <v>634.649</v>
      </c>
      <c r="D315" s="17">
        <v>3.9</v>
      </c>
      <c r="E315" s="17">
        <v>433.86</v>
      </c>
      <c r="F315" s="17">
        <v>738.82299999999998</v>
      </c>
      <c r="G315">
        <v>4.4105699999999999</v>
      </c>
      <c r="H315">
        <v>4.99864</v>
      </c>
    </row>
    <row r="316" spans="1:8">
      <c r="A316" s="17">
        <v>6</v>
      </c>
      <c r="B316" s="17">
        <v>482.08100000000002</v>
      </c>
      <c r="C316" s="17">
        <v>627.99599999999998</v>
      </c>
      <c r="D316" s="17">
        <v>3.9</v>
      </c>
      <c r="E316" s="17">
        <v>433.86</v>
      </c>
      <c r="F316" s="17">
        <v>738.82299999999998</v>
      </c>
      <c r="G316">
        <v>4.5092600000000003</v>
      </c>
      <c r="H316">
        <v>4.9993999999999996</v>
      </c>
    </row>
    <row r="317" spans="1:8">
      <c r="A317" s="17">
        <v>6</v>
      </c>
      <c r="B317" s="17">
        <v>484.84800000000001</v>
      </c>
      <c r="C317" s="17">
        <v>632.33199999999999</v>
      </c>
      <c r="D317" s="17">
        <v>3.9</v>
      </c>
      <c r="E317" s="17">
        <v>433.86</v>
      </c>
      <c r="F317" s="17">
        <v>738.82299999999998</v>
      </c>
      <c r="G317">
        <v>4.41303</v>
      </c>
      <c r="H317">
        <v>5.0014399999999997</v>
      </c>
    </row>
    <row r="318" spans="1:8">
      <c r="A318" s="17">
        <v>6</v>
      </c>
      <c r="B318" s="17">
        <v>482.971</v>
      </c>
      <c r="C318" s="17">
        <v>629.87099999999998</v>
      </c>
      <c r="D318" s="17">
        <v>3.9</v>
      </c>
      <c r="E318" s="17">
        <v>433.86</v>
      </c>
      <c r="F318" s="17">
        <v>738.82299999999998</v>
      </c>
      <c r="G318">
        <v>4.4913499999999997</v>
      </c>
      <c r="H318">
        <v>4.9795499999999997</v>
      </c>
    </row>
    <row r="319" spans="1:8">
      <c r="A319" s="17">
        <v>6</v>
      </c>
      <c r="B319" s="17">
        <v>481.68</v>
      </c>
      <c r="C319" s="17">
        <v>627.48800000000006</v>
      </c>
      <c r="D319" s="17">
        <v>3.9</v>
      </c>
      <c r="E319" s="17">
        <v>433.86</v>
      </c>
      <c r="F319" s="17">
        <v>738.82299999999998</v>
      </c>
      <c r="G319">
        <v>4.4678899999999997</v>
      </c>
      <c r="H319">
        <v>4.9643300000000004</v>
      </c>
    </row>
    <row r="320" spans="1:8">
      <c r="A320" s="17">
        <v>6</v>
      </c>
      <c r="B320" s="17">
        <v>490.82400000000001</v>
      </c>
      <c r="C320" s="17">
        <v>639.16200000000003</v>
      </c>
      <c r="D320" s="17">
        <v>3.9</v>
      </c>
      <c r="E320" s="17">
        <v>433.86</v>
      </c>
      <c r="F320" s="17">
        <v>738.82299999999998</v>
      </c>
      <c r="G320">
        <v>4.4091500000000003</v>
      </c>
      <c r="H320">
        <v>4.9970400000000001</v>
      </c>
    </row>
    <row r="321" spans="1:8">
      <c r="A321" s="17">
        <v>6</v>
      </c>
      <c r="B321" s="17">
        <v>483.08600000000001</v>
      </c>
      <c r="C321" s="17">
        <v>630.01599999999996</v>
      </c>
      <c r="D321" s="17">
        <v>3.9</v>
      </c>
      <c r="E321" s="17">
        <v>433.86</v>
      </c>
      <c r="F321" s="17">
        <v>738.82299999999998</v>
      </c>
      <c r="G321">
        <v>4.5037700000000003</v>
      </c>
      <c r="H321">
        <v>5.0912199999999999</v>
      </c>
    </row>
    <row r="322" spans="1:8">
      <c r="A322" s="17">
        <v>6</v>
      </c>
      <c r="B322" s="17">
        <v>481.38900000000001</v>
      </c>
      <c r="C322" s="17">
        <v>627.12</v>
      </c>
      <c r="D322" s="17">
        <v>3.9</v>
      </c>
      <c r="E322" s="17">
        <v>433.86</v>
      </c>
      <c r="F322" s="17">
        <v>738.82299999999998</v>
      </c>
      <c r="G322">
        <v>4.4690099999999999</v>
      </c>
      <c r="H322">
        <v>4.9655699999999996</v>
      </c>
    </row>
    <row r="323" spans="1:8">
      <c r="A323" s="17">
        <v>6</v>
      </c>
      <c r="B323" s="17">
        <v>485.75200000000001</v>
      </c>
      <c r="C323" s="17">
        <v>633.47699999999998</v>
      </c>
      <c r="D323" s="17">
        <v>3.9</v>
      </c>
      <c r="E323" s="17">
        <v>433.86</v>
      </c>
      <c r="F323" s="17">
        <v>738.82299999999998</v>
      </c>
      <c r="G323">
        <v>4.4063400000000001</v>
      </c>
      <c r="H323">
        <v>4.9938500000000001</v>
      </c>
    </row>
    <row r="324" spans="1:8">
      <c r="A324" s="17">
        <v>6</v>
      </c>
      <c r="B324" s="17">
        <v>485.88900000000001</v>
      </c>
      <c r="C324" s="17">
        <v>633.65</v>
      </c>
      <c r="D324" s="17">
        <v>3.9</v>
      </c>
      <c r="E324" s="17">
        <v>433.86</v>
      </c>
      <c r="F324" s="17">
        <v>738.82299999999998</v>
      </c>
      <c r="G324">
        <v>4.5002000000000004</v>
      </c>
      <c r="H324">
        <v>4.9893599999999996</v>
      </c>
    </row>
    <row r="325" spans="1:8">
      <c r="A325" s="17">
        <v>6</v>
      </c>
      <c r="B325" s="17">
        <v>480.33199999999999</v>
      </c>
      <c r="C325" s="17">
        <v>625.68100000000004</v>
      </c>
      <c r="D325" s="17">
        <v>3.9</v>
      </c>
      <c r="E325" s="17">
        <v>433.86</v>
      </c>
      <c r="F325" s="17">
        <v>738.82299999999998</v>
      </c>
      <c r="G325">
        <v>4.5015400000000003</v>
      </c>
      <c r="H325">
        <v>4.9908400000000004</v>
      </c>
    </row>
    <row r="326" spans="1:8">
      <c r="A326" s="17">
        <v>6</v>
      </c>
      <c r="B326" s="17">
        <v>486.58600000000001</v>
      </c>
      <c r="C326" s="17">
        <v>634.53399999999999</v>
      </c>
      <c r="D326" s="17">
        <v>3.9</v>
      </c>
      <c r="E326" s="17">
        <v>433.86</v>
      </c>
      <c r="F326" s="17">
        <v>738.82299999999998</v>
      </c>
      <c r="G326">
        <v>4.38992</v>
      </c>
      <c r="H326">
        <v>4.98855</v>
      </c>
    </row>
    <row r="327" spans="1:8">
      <c r="A327" s="17">
        <v>6</v>
      </c>
      <c r="B327" s="17">
        <v>486.40800000000002</v>
      </c>
      <c r="C327" s="17">
        <v>632.73500000000001</v>
      </c>
      <c r="D327" s="17">
        <v>3.9</v>
      </c>
      <c r="E327" s="17">
        <v>433.86</v>
      </c>
      <c r="F327" s="17">
        <v>738.82299999999998</v>
      </c>
      <c r="G327">
        <v>4.5083700000000002</v>
      </c>
      <c r="H327">
        <v>4.9984099999999998</v>
      </c>
    </row>
    <row r="328" spans="1:8">
      <c r="A328" s="17">
        <v>6</v>
      </c>
      <c r="B328" s="17">
        <v>485.12599999999998</v>
      </c>
      <c r="C328" s="17">
        <v>632.601</v>
      </c>
      <c r="D328" s="17">
        <v>3.9</v>
      </c>
      <c r="E328" s="17">
        <v>433.86</v>
      </c>
      <c r="F328" s="17">
        <v>738.82299999999998</v>
      </c>
      <c r="G328">
        <v>4.4093099999999996</v>
      </c>
      <c r="H328">
        <v>5.0952000000000002</v>
      </c>
    </row>
    <row r="329" spans="1:8">
      <c r="A329" s="17">
        <v>6</v>
      </c>
      <c r="B329" s="17">
        <v>485.12099999999998</v>
      </c>
      <c r="C329" s="17">
        <v>632.67700000000002</v>
      </c>
      <c r="D329" s="17">
        <v>3.9</v>
      </c>
      <c r="E329" s="17">
        <v>433.86</v>
      </c>
      <c r="F329" s="17">
        <v>738.82299999999998</v>
      </c>
      <c r="G329">
        <v>4.4889599999999996</v>
      </c>
      <c r="H329">
        <v>4.98773</v>
      </c>
    </row>
    <row r="330" spans="1:8">
      <c r="A330" s="17">
        <v>6</v>
      </c>
      <c r="B330" s="17">
        <v>482.78399999999999</v>
      </c>
      <c r="C330" s="17">
        <v>628.88499999999999</v>
      </c>
      <c r="D330" s="17">
        <v>3.9</v>
      </c>
      <c r="E330" s="17">
        <v>433.86</v>
      </c>
      <c r="F330" s="17">
        <v>738.82299999999998</v>
      </c>
      <c r="G330">
        <v>4.4940199999999999</v>
      </c>
      <c r="H330">
        <v>4.9824999999999999</v>
      </c>
    </row>
    <row r="331" spans="1:8">
      <c r="A331" s="17">
        <v>6</v>
      </c>
      <c r="B331" s="17">
        <v>486.63299999999998</v>
      </c>
      <c r="C331" s="17">
        <v>634.59400000000005</v>
      </c>
      <c r="D331" s="17">
        <v>3.9</v>
      </c>
      <c r="E331" s="17">
        <v>433.86</v>
      </c>
      <c r="F331" s="17">
        <v>738.82299999999998</v>
      </c>
      <c r="G331">
        <v>4.4198300000000001</v>
      </c>
      <c r="H331">
        <v>5.0091400000000004</v>
      </c>
    </row>
    <row r="332" spans="1:8">
      <c r="A332" s="17">
        <v>6</v>
      </c>
      <c r="B332" s="17">
        <v>481.142</v>
      </c>
      <c r="C332" s="17">
        <v>626.80700000000002</v>
      </c>
      <c r="D332" s="17">
        <v>3.9</v>
      </c>
      <c r="E332" s="17">
        <v>433.86</v>
      </c>
      <c r="F332" s="17">
        <v>738.82299999999998</v>
      </c>
      <c r="G332">
        <v>4.5088299999999997</v>
      </c>
      <c r="H332">
        <v>4.99892</v>
      </c>
    </row>
    <row r="333" spans="1:8">
      <c r="A333" s="17">
        <v>6</v>
      </c>
      <c r="B333" s="17">
        <v>485.90499999999997</v>
      </c>
      <c r="C333" s="17">
        <v>633.58900000000006</v>
      </c>
      <c r="D333" s="17">
        <v>3.9</v>
      </c>
      <c r="E333" s="17">
        <v>433.86</v>
      </c>
      <c r="F333" s="17">
        <v>738.82299999999998</v>
      </c>
      <c r="G333">
        <v>4.40395</v>
      </c>
      <c r="H333">
        <v>4.9911399999999997</v>
      </c>
    </row>
    <row r="334" spans="1:8">
      <c r="A334" s="17">
        <v>6</v>
      </c>
      <c r="B334" s="17">
        <v>485.63200000000001</v>
      </c>
      <c r="C334" s="17">
        <v>633.32600000000002</v>
      </c>
      <c r="D334" s="17">
        <v>3.9</v>
      </c>
      <c r="E334" s="17">
        <v>433.86</v>
      </c>
      <c r="F334" s="17">
        <v>738.82299999999998</v>
      </c>
      <c r="G334">
        <v>4.4965799999999998</v>
      </c>
      <c r="H334">
        <v>4.9962099999999996</v>
      </c>
    </row>
    <row r="335" spans="1:8">
      <c r="A335" s="17">
        <v>6</v>
      </c>
      <c r="B335" s="17">
        <v>480.84800000000001</v>
      </c>
      <c r="C335" s="17">
        <v>626.43499999999995</v>
      </c>
      <c r="D335" s="17">
        <v>3.9</v>
      </c>
      <c r="E335" s="17">
        <v>433.86</v>
      </c>
      <c r="F335" s="17">
        <v>738.82299999999998</v>
      </c>
      <c r="G335">
        <v>4.4990300000000003</v>
      </c>
      <c r="H335">
        <v>4.9880599999999999</v>
      </c>
    </row>
    <row r="336" spans="1:8">
      <c r="A336" s="17">
        <v>6</v>
      </c>
      <c r="B336" s="17">
        <v>485.01499999999999</v>
      </c>
      <c r="C336" s="17">
        <v>632.46100000000001</v>
      </c>
      <c r="D336" s="17">
        <v>3.9</v>
      </c>
      <c r="E336" s="17">
        <v>433.86</v>
      </c>
      <c r="F336" s="17">
        <v>738.82299999999998</v>
      </c>
      <c r="G336">
        <v>4.4011100000000001</v>
      </c>
      <c r="H336">
        <v>4.9879199999999999</v>
      </c>
    </row>
    <row r="337" spans="1:8">
      <c r="A337" s="17">
        <v>6</v>
      </c>
      <c r="B337" s="17">
        <v>488.23399999999998</v>
      </c>
      <c r="C337" s="17">
        <v>635.78499999999997</v>
      </c>
      <c r="D337" s="17">
        <v>3.9</v>
      </c>
      <c r="E337" s="17">
        <v>433.86</v>
      </c>
      <c r="F337" s="17">
        <v>738.82299999999998</v>
      </c>
      <c r="G337">
        <v>4.4878799999999996</v>
      </c>
      <c r="H337">
        <v>4.9865300000000001</v>
      </c>
    </row>
    <row r="338" spans="1:8">
      <c r="A338" s="17">
        <v>6</v>
      </c>
      <c r="B338" s="17">
        <v>485.47199999999998</v>
      </c>
      <c r="C338" s="17">
        <v>633.12199999999996</v>
      </c>
      <c r="D338" s="17">
        <v>3.9</v>
      </c>
      <c r="E338" s="17">
        <v>433.86</v>
      </c>
      <c r="F338" s="17">
        <v>738.82299999999998</v>
      </c>
      <c r="G338">
        <v>4.4725900000000003</v>
      </c>
      <c r="H338">
        <v>5.0689399999999996</v>
      </c>
    </row>
    <row r="339" spans="1:8">
      <c r="A339" s="17">
        <v>6</v>
      </c>
      <c r="B339" s="17">
        <v>480.68099999999998</v>
      </c>
      <c r="C339" s="17">
        <v>626.22299999999996</v>
      </c>
      <c r="D339" s="17">
        <v>3.9</v>
      </c>
      <c r="E339" s="17">
        <v>433.86</v>
      </c>
      <c r="F339" s="17">
        <v>738.82299999999998</v>
      </c>
      <c r="G339">
        <v>4.4974600000000002</v>
      </c>
      <c r="H339">
        <v>4.9863099999999996</v>
      </c>
    </row>
    <row r="340" spans="1:8">
      <c r="A340" s="17">
        <v>6</v>
      </c>
      <c r="B340" s="17">
        <v>484.89299999999997</v>
      </c>
      <c r="C340" s="17">
        <v>632.38800000000003</v>
      </c>
      <c r="D340" s="17">
        <v>3.9</v>
      </c>
      <c r="E340" s="17">
        <v>433.86</v>
      </c>
      <c r="F340" s="17">
        <v>738.82299999999998</v>
      </c>
      <c r="G340">
        <v>4.3994900000000001</v>
      </c>
      <c r="H340">
        <v>4.9860899999999999</v>
      </c>
    </row>
    <row r="341" spans="1:8">
      <c r="A341" s="17">
        <v>6</v>
      </c>
      <c r="B341" s="17">
        <v>484.524</v>
      </c>
      <c r="C341" s="17">
        <v>631.92100000000005</v>
      </c>
      <c r="D341" s="17">
        <v>3.9</v>
      </c>
      <c r="E341" s="17">
        <v>433.86</v>
      </c>
      <c r="F341" s="17">
        <v>738.82299999999998</v>
      </c>
      <c r="G341">
        <v>4.4917899999999999</v>
      </c>
      <c r="H341">
        <v>4.9800300000000002</v>
      </c>
    </row>
    <row r="342" spans="1:8">
      <c r="A342" s="17">
        <v>6</v>
      </c>
      <c r="B342" s="17">
        <v>481.01299999999998</v>
      </c>
      <c r="C342" s="17">
        <v>626.54300000000001</v>
      </c>
      <c r="D342" s="17">
        <v>3.9</v>
      </c>
      <c r="E342" s="17">
        <v>433.86</v>
      </c>
      <c r="F342" s="17">
        <v>738.82299999999998</v>
      </c>
      <c r="G342">
        <v>4.4881799999999998</v>
      </c>
      <c r="H342">
        <v>4.9760200000000001</v>
      </c>
    </row>
    <row r="343" spans="1:8">
      <c r="A343" s="17">
        <v>6</v>
      </c>
      <c r="B343" s="17">
        <v>489.10700000000003</v>
      </c>
      <c r="C343" s="17">
        <v>636.89</v>
      </c>
      <c r="D343" s="17">
        <v>3.9</v>
      </c>
      <c r="E343" s="17">
        <v>433.86</v>
      </c>
      <c r="F343" s="17">
        <v>738.82299999999998</v>
      </c>
      <c r="G343">
        <v>4.3964999999999996</v>
      </c>
      <c r="H343">
        <v>4.9960199999999997</v>
      </c>
    </row>
    <row r="344" spans="1:8">
      <c r="A344" s="17">
        <v>6</v>
      </c>
      <c r="B344" s="17">
        <v>485.42899999999997</v>
      </c>
      <c r="C344" s="17">
        <v>633.06799999999998</v>
      </c>
      <c r="D344" s="17">
        <v>3.9</v>
      </c>
      <c r="E344" s="17">
        <v>433.86</v>
      </c>
      <c r="F344" s="17">
        <v>738.82299999999998</v>
      </c>
      <c r="G344">
        <v>4.4810499999999998</v>
      </c>
      <c r="H344">
        <v>5.0785200000000001</v>
      </c>
    </row>
    <row r="345" spans="1:8">
      <c r="A345" s="17">
        <v>6</v>
      </c>
      <c r="B345" s="17">
        <v>485.399</v>
      </c>
      <c r="C345" s="17">
        <v>633.029</v>
      </c>
      <c r="D345" s="17">
        <v>3.9</v>
      </c>
      <c r="E345" s="17">
        <v>433.86</v>
      </c>
      <c r="F345" s="17">
        <v>738.82299999999998</v>
      </c>
      <c r="G345">
        <v>4.4970400000000001</v>
      </c>
      <c r="H345">
        <v>4.9858500000000001</v>
      </c>
    </row>
    <row r="346" spans="1:8">
      <c r="A346" s="17">
        <v>6</v>
      </c>
      <c r="B346" s="17">
        <v>481.31200000000001</v>
      </c>
      <c r="C346" s="17">
        <v>626.92200000000003</v>
      </c>
      <c r="D346" s="17">
        <v>3.9</v>
      </c>
      <c r="E346" s="17">
        <v>433.86</v>
      </c>
      <c r="F346" s="17">
        <v>738.82299999999998</v>
      </c>
      <c r="G346">
        <v>4.49674</v>
      </c>
      <c r="H346">
        <v>4.9855200000000002</v>
      </c>
    </row>
    <row r="347" spans="1:8">
      <c r="A347" s="17">
        <v>6</v>
      </c>
      <c r="B347" s="17">
        <v>485.01100000000002</v>
      </c>
      <c r="C347" s="17">
        <v>632.53800000000001</v>
      </c>
      <c r="D347" s="17">
        <v>3.9</v>
      </c>
      <c r="E347" s="17">
        <v>433.86</v>
      </c>
      <c r="F347" s="17">
        <v>738.82299999999998</v>
      </c>
      <c r="G347">
        <v>4.3993900000000004</v>
      </c>
      <c r="H347">
        <v>4.9993100000000004</v>
      </c>
    </row>
    <row r="348" spans="1:8">
      <c r="A348" s="17">
        <v>6</v>
      </c>
      <c r="B348" s="17">
        <v>484.66</v>
      </c>
      <c r="C348" s="17">
        <v>632.01099999999997</v>
      </c>
      <c r="D348" s="17">
        <v>3.9</v>
      </c>
      <c r="E348" s="17">
        <v>433.86</v>
      </c>
      <c r="F348" s="17">
        <v>738.82299999999998</v>
      </c>
      <c r="G348">
        <v>4.4929500000000004</v>
      </c>
      <c r="H348">
        <v>4.9813099999999997</v>
      </c>
    </row>
    <row r="349" spans="1:8">
      <c r="A349" s="17">
        <v>6</v>
      </c>
      <c r="B349" s="17">
        <v>485.54599999999999</v>
      </c>
      <c r="C349" s="17">
        <v>633.21600000000001</v>
      </c>
      <c r="D349" s="17">
        <v>3.9</v>
      </c>
      <c r="E349" s="17">
        <v>433.86</v>
      </c>
      <c r="F349" s="17">
        <v>738.82299999999998</v>
      </c>
      <c r="G349">
        <v>4.4844099999999996</v>
      </c>
      <c r="H349">
        <v>4.9826699999999997</v>
      </c>
    </row>
    <row r="350" spans="1:8">
      <c r="A350" s="17">
        <v>6</v>
      </c>
      <c r="B350" s="17">
        <v>484.73700000000002</v>
      </c>
      <c r="C350" s="17">
        <v>630.62300000000005</v>
      </c>
      <c r="D350" s="17">
        <v>3.9</v>
      </c>
      <c r="E350" s="17">
        <v>433.86</v>
      </c>
      <c r="F350" s="17">
        <v>738.82299999999998</v>
      </c>
      <c r="G350">
        <v>4.4981900000000001</v>
      </c>
      <c r="H350">
        <v>4.98712</v>
      </c>
    </row>
    <row r="351" spans="1:8">
      <c r="A351" s="17">
        <v>6</v>
      </c>
      <c r="B351" s="17">
        <v>484.90499999999997</v>
      </c>
      <c r="C351" s="17">
        <v>632.404</v>
      </c>
      <c r="D351" s="17">
        <v>3.9</v>
      </c>
      <c r="E351" s="17">
        <v>433.86</v>
      </c>
      <c r="F351" s="17">
        <v>738.82299999999998</v>
      </c>
      <c r="G351">
        <v>4.3933</v>
      </c>
      <c r="H351">
        <v>5.0766999999999998</v>
      </c>
    </row>
    <row r="352" spans="1:8">
      <c r="A352" s="17">
        <v>6</v>
      </c>
      <c r="B352" s="17">
        <v>486.04199999999997</v>
      </c>
      <c r="C352" s="17">
        <v>633.76199999999994</v>
      </c>
      <c r="D352" s="17">
        <v>3.9</v>
      </c>
      <c r="E352" s="17">
        <v>433.86</v>
      </c>
      <c r="F352" s="17">
        <v>738.82299999999998</v>
      </c>
      <c r="G352">
        <v>4.4919099999999998</v>
      </c>
      <c r="H352">
        <v>4.9801599999999997</v>
      </c>
    </row>
    <row r="353" spans="1:8">
      <c r="A353" s="17">
        <v>6</v>
      </c>
      <c r="B353" s="17">
        <v>479.65199999999999</v>
      </c>
      <c r="C353" s="17">
        <v>624.82100000000003</v>
      </c>
      <c r="D353" s="17">
        <v>3.9</v>
      </c>
      <c r="E353" s="17">
        <v>433.86</v>
      </c>
      <c r="F353" s="17">
        <v>738.82299999999998</v>
      </c>
      <c r="G353">
        <v>4.4979199999999997</v>
      </c>
      <c r="H353">
        <v>4.9976900000000004</v>
      </c>
    </row>
    <row r="354" spans="1:8">
      <c r="A354" s="17">
        <v>6</v>
      </c>
      <c r="B354" s="17">
        <v>483.46</v>
      </c>
      <c r="C354" s="17">
        <v>630.49</v>
      </c>
      <c r="D354" s="17">
        <v>3.9</v>
      </c>
      <c r="E354" s="17">
        <v>433.86</v>
      </c>
      <c r="F354" s="17">
        <v>738.82299999999998</v>
      </c>
      <c r="G354">
        <v>4.3833599999999997</v>
      </c>
      <c r="H354">
        <v>4.98109</v>
      </c>
    </row>
    <row r="355" spans="1:8">
      <c r="A355" s="17">
        <v>6</v>
      </c>
      <c r="B355" s="17">
        <v>484.25599999999997</v>
      </c>
      <c r="C355" s="17">
        <v>631.49900000000002</v>
      </c>
      <c r="D355" s="17">
        <v>3.9</v>
      </c>
      <c r="E355" s="17">
        <v>433.86</v>
      </c>
      <c r="F355" s="17">
        <v>738.82299999999998</v>
      </c>
      <c r="G355">
        <v>4.4726699999999999</v>
      </c>
      <c r="H355">
        <v>4.9696300000000004</v>
      </c>
    </row>
    <row r="356" spans="1:8">
      <c r="A356" s="17">
        <v>6</v>
      </c>
      <c r="B356" s="17">
        <v>489.63099999999997</v>
      </c>
      <c r="C356" s="17">
        <v>637.65099999999995</v>
      </c>
      <c r="D356" s="17">
        <v>3.9</v>
      </c>
      <c r="E356" s="17">
        <v>433.86</v>
      </c>
      <c r="F356" s="17">
        <v>738.82299999999998</v>
      </c>
      <c r="G356">
        <v>4.4804599999999999</v>
      </c>
      <c r="H356">
        <v>4.9782799999999998</v>
      </c>
    </row>
    <row r="357" spans="1:8">
      <c r="A357" s="17">
        <v>6</v>
      </c>
      <c r="B357" s="17">
        <v>485.88499999999999</v>
      </c>
      <c r="C357" s="17">
        <v>633.56299999999999</v>
      </c>
      <c r="D357" s="17">
        <v>3.9</v>
      </c>
      <c r="E357" s="17">
        <v>433.86</v>
      </c>
      <c r="F357" s="17">
        <v>738.82299999999998</v>
      </c>
      <c r="G357">
        <v>4.4921899999999999</v>
      </c>
      <c r="H357">
        <v>5.0781299999999998</v>
      </c>
    </row>
    <row r="358" spans="1:8">
      <c r="A358" s="17">
        <v>6</v>
      </c>
      <c r="B358" s="17">
        <v>481.166</v>
      </c>
      <c r="C358" s="17">
        <v>626.73699999999997</v>
      </c>
      <c r="D358" s="17">
        <v>3.9</v>
      </c>
      <c r="E358" s="17">
        <v>433.86</v>
      </c>
      <c r="F358" s="17">
        <v>738.82299999999998</v>
      </c>
      <c r="G358">
        <v>4.4963800000000003</v>
      </c>
      <c r="H358">
        <v>4.9959800000000003</v>
      </c>
    </row>
    <row r="359" spans="1:8">
      <c r="A359" s="17">
        <v>6</v>
      </c>
      <c r="B359" s="17">
        <v>484.58100000000002</v>
      </c>
      <c r="C359" s="17">
        <v>631.99400000000003</v>
      </c>
      <c r="D359" s="17">
        <v>3.9</v>
      </c>
      <c r="E359" s="17">
        <v>433.86</v>
      </c>
      <c r="F359" s="17">
        <v>738.82299999999998</v>
      </c>
      <c r="G359">
        <v>4.3979799999999996</v>
      </c>
      <c r="H359">
        <v>4.9977</v>
      </c>
    </row>
    <row r="360" spans="1:8">
      <c r="A360" s="17">
        <v>6</v>
      </c>
      <c r="B360" s="17">
        <v>486.77800000000002</v>
      </c>
      <c r="C360" s="17">
        <v>634.77700000000004</v>
      </c>
      <c r="D360" s="17">
        <v>3.9</v>
      </c>
      <c r="E360" s="17">
        <v>433.86</v>
      </c>
      <c r="F360" s="17">
        <v>738.82299999999998</v>
      </c>
      <c r="G360">
        <v>4.48874</v>
      </c>
      <c r="H360">
        <v>4.9766500000000002</v>
      </c>
    </row>
    <row r="361" spans="1:8">
      <c r="A361" s="17">
        <v>6</v>
      </c>
      <c r="B361" s="17">
        <v>482.255</v>
      </c>
      <c r="C361" s="17">
        <v>628.21600000000001</v>
      </c>
      <c r="D361" s="17">
        <v>3.9</v>
      </c>
      <c r="E361" s="17">
        <v>433.86</v>
      </c>
      <c r="F361" s="17">
        <v>738.82299999999998</v>
      </c>
      <c r="G361">
        <v>4.5102500000000001</v>
      </c>
      <c r="H361">
        <v>5.0004900000000001</v>
      </c>
    </row>
    <row r="362" spans="1:8">
      <c r="A362" s="17">
        <v>6</v>
      </c>
      <c r="B362" s="17">
        <v>486.01299999999998</v>
      </c>
      <c r="C362" s="17">
        <v>633.80799999999999</v>
      </c>
      <c r="D362" s="17">
        <v>3.9</v>
      </c>
      <c r="E362" s="17">
        <v>433.86</v>
      </c>
      <c r="F362" s="17">
        <v>738.82299999999998</v>
      </c>
      <c r="G362">
        <v>4.4147100000000004</v>
      </c>
      <c r="H362">
        <v>5.0033399999999997</v>
      </c>
    </row>
    <row r="363" spans="1:8">
      <c r="A363" s="17">
        <v>6</v>
      </c>
      <c r="B363" s="17">
        <v>481.036</v>
      </c>
      <c r="C363" s="17">
        <v>626.673</v>
      </c>
      <c r="D363" s="17">
        <v>3.9</v>
      </c>
      <c r="E363" s="17">
        <v>433.86</v>
      </c>
      <c r="F363" s="17">
        <v>738.82299999999998</v>
      </c>
      <c r="G363">
        <v>4.5027600000000003</v>
      </c>
      <c r="H363">
        <v>4.9921899999999999</v>
      </c>
    </row>
    <row r="364" spans="1:8">
      <c r="A364" s="17">
        <v>6</v>
      </c>
      <c r="B364" s="17">
        <v>485.58100000000002</v>
      </c>
      <c r="C364" s="17">
        <v>633.26099999999997</v>
      </c>
      <c r="D364" s="17">
        <v>3.9</v>
      </c>
      <c r="E364" s="17">
        <v>433.86</v>
      </c>
      <c r="F364" s="17">
        <v>738.82299999999998</v>
      </c>
      <c r="G364">
        <v>4.4029199999999999</v>
      </c>
      <c r="H364">
        <v>4.9899800000000001</v>
      </c>
    </row>
    <row r="365" spans="1:8">
      <c r="A365" s="17">
        <v>6</v>
      </c>
      <c r="B365" s="17">
        <v>484.82100000000003</v>
      </c>
      <c r="C365" s="17">
        <v>632.29700000000003</v>
      </c>
      <c r="D365" s="17">
        <v>3.9</v>
      </c>
      <c r="E365" s="17">
        <v>433.86</v>
      </c>
      <c r="F365" s="17">
        <v>738.82299999999998</v>
      </c>
      <c r="G365">
        <v>4.4985299999999997</v>
      </c>
      <c r="H365">
        <v>4.9874999999999998</v>
      </c>
    </row>
    <row r="366" spans="1:8">
      <c r="A366" s="17">
        <v>6</v>
      </c>
      <c r="B366" s="17">
        <v>480.96199999999999</v>
      </c>
      <c r="C366" s="17">
        <v>626.47900000000004</v>
      </c>
      <c r="D366" s="17">
        <v>3.9</v>
      </c>
      <c r="E366" s="17">
        <v>433.86</v>
      </c>
      <c r="F366" s="17">
        <v>738.82299999999998</v>
      </c>
      <c r="G366">
        <v>4.4910800000000002</v>
      </c>
      <c r="H366">
        <v>4.9792500000000004</v>
      </c>
    </row>
    <row r="367" spans="1:8">
      <c r="A367" s="17">
        <v>6</v>
      </c>
      <c r="B367" s="17">
        <v>483.88400000000001</v>
      </c>
      <c r="C367" s="17">
        <v>631.02800000000002</v>
      </c>
      <c r="D367" s="17">
        <v>3.9</v>
      </c>
      <c r="E367" s="17">
        <v>433.86</v>
      </c>
      <c r="F367" s="17">
        <v>738.82299999999998</v>
      </c>
      <c r="G367">
        <v>4.3960100000000004</v>
      </c>
      <c r="H367">
        <v>4.9954700000000001</v>
      </c>
    </row>
    <row r="368" spans="1:8">
      <c r="A368" s="17">
        <v>6</v>
      </c>
      <c r="B368" s="17">
        <v>487.42899999999997</v>
      </c>
      <c r="C368" s="17">
        <v>634.76499999999999</v>
      </c>
      <c r="D368" s="17">
        <v>3.9</v>
      </c>
      <c r="E368" s="17">
        <v>433.86</v>
      </c>
      <c r="F368" s="17">
        <v>738.82299999999998</v>
      </c>
      <c r="G368">
        <v>4.47682</v>
      </c>
      <c r="H368">
        <v>4.97424</v>
      </c>
    </row>
    <row r="369" spans="1:8">
      <c r="A369" s="17">
        <v>6</v>
      </c>
      <c r="B369" s="17">
        <v>484.495</v>
      </c>
      <c r="C369" s="17">
        <v>632.63400000000001</v>
      </c>
      <c r="D369" s="17">
        <v>3.9</v>
      </c>
      <c r="E369" s="17">
        <v>433.86</v>
      </c>
      <c r="F369" s="17">
        <v>738.82299999999998</v>
      </c>
      <c r="G369">
        <v>4.4647899999999998</v>
      </c>
      <c r="H369">
        <v>5.0601000000000003</v>
      </c>
    </row>
    <row r="370" spans="1:8">
      <c r="A370" s="17">
        <v>6</v>
      </c>
      <c r="B370" s="17">
        <v>482.25200000000001</v>
      </c>
      <c r="C370" s="17">
        <v>628.21299999999997</v>
      </c>
      <c r="D370" s="17">
        <v>3.9</v>
      </c>
      <c r="E370" s="17">
        <v>433.86</v>
      </c>
      <c r="F370" s="17">
        <v>738.82299999999998</v>
      </c>
      <c r="G370">
        <v>4.5343900000000001</v>
      </c>
      <c r="H370">
        <v>4.9286899999999996</v>
      </c>
    </row>
    <row r="371" spans="1:8">
      <c r="A371" s="17">
        <v>6</v>
      </c>
      <c r="B371" s="17">
        <v>485.63499999999999</v>
      </c>
      <c r="C371" s="17">
        <v>633.24699999999996</v>
      </c>
      <c r="D371" s="17">
        <v>3.9</v>
      </c>
      <c r="E371" s="17">
        <v>433.86</v>
      </c>
      <c r="F371" s="17">
        <v>738.82299999999998</v>
      </c>
      <c r="G371">
        <v>4.4146900000000002</v>
      </c>
      <c r="H371">
        <v>5.0033099999999999</v>
      </c>
    </row>
    <row r="372" spans="1:8">
      <c r="A372" s="17">
        <v>6</v>
      </c>
      <c r="B372" s="17">
        <v>485.01499999999999</v>
      </c>
      <c r="C372" s="17">
        <v>630.85900000000004</v>
      </c>
      <c r="D372" s="17">
        <v>3.9</v>
      </c>
      <c r="E372" s="17">
        <v>433.86</v>
      </c>
      <c r="F372" s="17">
        <v>738.82299999999998</v>
      </c>
      <c r="G372">
        <v>4.4939400000000003</v>
      </c>
      <c r="H372">
        <v>4.9932699999999999</v>
      </c>
    </row>
    <row r="373" spans="1:8">
      <c r="A373" s="17">
        <v>6</v>
      </c>
      <c r="B373" s="17">
        <v>485.00799999999998</v>
      </c>
      <c r="C373" s="17">
        <v>632.45100000000002</v>
      </c>
      <c r="D373" s="17">
        <v>3.9</v>
      </c>
      <c r="E373" s="17">
        <v>433.86</v>
      </c>
      <c r="F373" s="17">
        <v>738.82299999999998</v>
      </c>
      <c r="G373">
        <v>4.3888199999999999</v>
      </c>
      <c r="H373">
        <v>5.0870499999999996</v>
      </c>
    </row>
    <row r="374" spans="1:8">
      <c r="A374" s="17">
        <v>6</v>
      </c>
      <c r="B374" s="17">
        <v>486.15800000000002</v>
      </c>
      <c r="C374" s="17">
        <v>633.99199999999996</v>
      </c>
      <c r="D374" s="17">
        <v>3.9</v>
      </c>
      <c r="E374" s="17">
        <v>433.86</v>
      </c>
      <c r="F374" s="17">
        <v>738.82299999999998</v>
      </c>
      <c r="G374">
        <v>4.4878</v>
      </c>
      <c r="H374">
        <v>4.9864499999999996</v>
      </c>
    </row>
    <row r="375" spans="1:8">
      <c r="A375" s="17">
        <v>6</v>
      </c>
      <c r="B375" s="17">
        <v>483.40600000000001</v>
      </c>
      <c r="C375" s="17">
        <v>630.42100000000005</v>
      </c>
      <c r="D375" s="17">
        <v>3.9</v>
      </c>
      <c r="E375" s="17">
        <v>433.86</v>
      </c>
      <c r="F375" s="17">
        <v>738.82299999999998</v>
      </c>
      <c r="G375">
        <v>4.5041799999999999</v>
      </c>
      <c r="H375">
        <v>4.99376</v>
      </c>
    </row>
    <row r="376" spans="1:8">
      <c r="A376" s="17">
        <v>6</v>
      </c>
      <c r="B376" s="17">
        <v>479.75299999999999</v>
      </c>
      <c r="C376" s="17">
        <v>625.04899999999998</v>
      </c>
      <c r="D376" s="17">
        <v>3.9</v>
      </c>
      <c r="E376" s="17">
        <v>433.86</v>
      </c>
      <c r="F376" s="17">
        <v>738.82299999999998</v>
      </c>
      <c r="G376">
        <v>4.4721399999999996</v>
      </c>
      <c r="H376">
        <v>4.9690399999999997</v>
      </c>
    </row>
    <row r="377" spans="1:8">
      <c r="A377" s="17">
        <v>6</v>
      </c>
      <c r="B377" s="17">
        <v>488.911</v>
      </c>
      <c r="C377" s="17">
        <v>636.64200000000005</v>
      </c>
      <c r="D377" s="17">
        <v>3.9</v>
      </c>
      <c r="E377" s="17">
        <v>433.86</v>
      </c>
      <c r="F377" s="17">
        <v>738.82299999999998</v>
      </c>
      <c r="G377">
        <v>4.3905200000000004</v>
      </c>
      <c r="H377">
        <v>4.9759200000000003</v>
      </c>
    </row>
    <row r="378" spans="1:8">
      <c r="A378" s="17">
        <v>6</v>
      </c>
      <c r="B378" s="17">
        <v>484.65600000000001</v>
      </c>
      <c r="C378" s="17">
        <v>632.00599999999997</v>
      </c>
      <c r="D378" s="17">
        <v>3.9</v>
      </c>
      <c r="E378" s="17">
        <v>433.86</v>
      </c>
      <c r="F378" s="17">
        <v>738.82299999999998</v>
      </c>
      <c r="G378">
        <v>4.4791499999999997</v>
      </c>
      <c r="H378">
        <v>5.0763699999999998</v>
      </c>
    </row>
    <row r="379" spans="1:8">
      <c r="A379" s="17">
        <v>6</v>
      </c>
      <c r="B379" s="17">
        <v>485.65699999999998</v>
      </c>
      <c r="C379" s="17">
        <v>633.27499999999998</v>
      </c>
      <c r="D379" s="17">
        <v>3.9</v>
      </c>
      <c r="E379" s="17">
        <v>433.86</v>
      </c>
      <c r="F379" s="17">
        <v>738.82299999999998</v>
      </c>
      <c r="G379">
        <v>4.4843700000000002</v>
      </c>
      <c r="H379">
        <v>4.9826300000000003</v>
      </c>
    </row>
    <row r="380" spans="1:8">
      <c r="A380" s="17">
        <v>6</v>
      </c>
      <c r="B380" s="17">
        <v>480.72300000000001</v>
      </c>
      <c r="C380" s="17">
        <v>626.17600000000004</v>
      </c>
      <c r="D380" s="17">
        <v>3.9</v>
      </c>
      <c r="E380" s="17">
        <v>433.86</v>
      </c>
      <c r="F380" s="17">
        <v>738.82299999999998</v>
      </c>
      <c r="G380">
        <v>4.4941599999999999</v>
      </c>
      <c r="H380">
        <v>4.9935099999999997</v>
      </c>
    </row>
    <row r="381" spans="1:8">
      <c r="A381" s="17">
        <v>6</v>
      </c>
      <c r="B381" s="17">
        <v>484.36700000000002</v>
      </c>
      <c r="C381" s="17">
        <v>631.63900000000001</v>
      </c>
      <c r="D381" s="17">
        <v>3.9</v>
      </c>
      <c r="E381" s="17">
        <v>433.86</v>
      </c>
      <c r="F381" s="17">
        <v>738.82299999999998</v>
      </c>
      <c r="G381">
        <v>4.3936999999999999</v>
      </c>
      <c r="H381">
        <v>4.9928400000000002</v>
      </c>
    </row>
    <row r="382" spans="1:8">
      <c r="A382" s="17">
        <v>6</v>
      </c>
      <c r="B382" s="17">
        <v>483.959</v>
      </c>
      <c r="C382" s="17">
        <v>631.12300000000005</v>
      </c>
      <c r="D382" s="17">
        <v>3.9</v>
      </c>
      <c r="E382" s="17">
        <v>433.86</v>
      </c>
      <c r="F382" s="17">
        <v>738.82299999999998</v>
      </c>
      <c r="G382">
        <v>4.4815399999999999</v>
      </c>
      <c r="H382">
        <v>4.9794799999999997</v>
      </c>
    </row>
    <row r="383" spans="1:8">
      <c r="A383" s="17">
        <v>6</v>
      </c>
      <c r="B383" s="17">
        <v>484.798</v>
      </c>
      <c r="C383" s="17">
        <v>631.43499999999995</v>
      </c>
      <c r="D383" s="17">
        <v>3.9</v>
      </c>
      <c r="E383" s="17">
        <v>433.86</v>
      </c>
      <c r="F383" s="17">
        <v>738.82299999999998</v>
      </c>
      <c r="G383">
        <v>4.4775499999999999</v>
      </c>
      <c r="H383">
        <v>4.97506</v>
      </c>
    </row>
    <row r="384" spans="1:8">
      <c r="A384" s="17">
        <v>6</v>
      </c>
      <c r="B384" s="17">
        <v>485.09300000000002</v>
      </c>
      <c r="C384" s="17">
        <v>632.55899999999997</v>
      </c>
      <c r="D384" s="17">
        <v>3.9</v>
      </c>
      <c r="E384" s="17">
        <v>433.86</v>
      </c>
      <c r="F384" s="17">
        <v>738.82299999999998</v>
      </c>
      <c r="G384">
        <v>4.4393200000000004</v>
      </c>
      <c r="H384">
        <v>5.0312299999999999</v>
      </c>
    </row>
    <row r="385" spans="1:8">
      <c r="A385" s="17">
        <v>6</v>
      </c>
      <c r="B385" s="17">
        <v>485.505</v>
      </c>
      <c r="C385" s="17">
        <v>633.08100000000002</v>
      </c>
      <c r="D385" s="17">
        <v>3.9</v>
      </c>
      <c r="E385" s="17">
        <v>433.86</v>
      </c>
      <c r="F385" s="17">
        <v>738.82299999999998</v>
      </c>
      <c r="G385">
        <v>4.4886400000000002</v>
      </c>
      <c r="H385">
        <v>4.9873700000000003</v>
      </c>
    </row>
    <row r="386" spans="1:8">
      <c r="A386" s="17">
        <v>6</v>
      </c>
      <c r="B386" s="17">
        <v>482.51900000000001</v>
      </c>
      <c r="C386" s="17">
        <v>629.29700000000003</v>
      </c>
      <c r="D386" s="17">
        <v>3.9</v>
      </c>
      <c r="E386" s="17">
        <v>433.86</v>
      </c>
      <c r="F386" s="17">
        <v>738.82299999999998</v>
      </c>
      <c r="G386">
        <v>4.4926700000000004</v>
      </c>
      <c r="H386">
        <v>4.9918500000000003</v>
      </c>
    </row>
    <row r="387" spans="1:8">
      <c r="A387" s="17">
        <v>6</v>
      </c>
      <c r="B387" s="17">
        <v>486.65100000000001</v>
      </c>
      <c r="C387" s="17">
        <v>633.78099999999995</v>
      </c>
      <c r="D387" s="17">
        <v>3.9</v>
      </c>
      <c r="E387" s="17">
        <v>433.86</v>
      </c>
      <c r="F387" s="17">
        <v>738.82299999999998</v>
      </c>
      <c r="G387">
        <v>4.46347</v>
      </c>
      <c r="H387">
        <v>4.9594100000000001</v>
      </c>
    </row>
    <row r="388" spans="1:8">
      <c r="A388" s="17">
        <v>6</v>
      </c>
      <c r="B388" s="17">
        <v>480.46300000000002</v>
      </c>
      <c r="C388" s="17">
        <v>625.84699999999998</v>
      </c>
      <c r="D388" s="17">
        <v>3.9</v>
      </c>
      <c r="E388" s="17">
        <v>433.86</v>
      </c>
      <c r="F388" s="17">
        <v>738.82299999999998</v>
      </c>
      <c r="G388">
        <v>4.4572599999999998</v>
      </c>
      <c r="H388">
        <v>5.0515600000000003</v>
      </c>
    </row>
    <row r="389" spans="1:8">
      <c r="A389" s="17">
        <v>6</v>
      </c>
      <c r="B389" s="17">
        <v>486.08100000000002</v>
      </c>
      <c r="C389" s="17">
        <v>633.81100000000004</v>
      </c>
      <c r="D389" s="17">
        <v>3.9</v>
      </c>
      <c r="E389" s="17">
        <v>433.86</v>
      </c>
      <c r="F389" s="17">
        <v>738.82299999999998</v>
      </c>
      <c r="G389">
        <v>4.3911899999999999</v>
      </c>
      <c r="H389">
        <v>4.9899800000000001</v>
      </c>
    </row>
    <row r="390" spans="1:8">
      <c r="A390" s="17">
        <v>6</v>
      </c>
      <c r="B390" s="17">
        <v>484.58100000000002</v>
      </c>
      <c r="C390" s="17">
        <v>631.99199999999996</v>
      </c>
      <c r="D390" s="17">
        <v>3.9</v>
      </c>
      <c r="E390" s="17">
        <v>433.86</v>
      </c>
      <c r="F390" s="17">
        <v>738.82299999999998</v>
      </c>
      <c r="G390">
        <v>4.4983000000000004</v>
      </c>
      <c r="H390">
        <v>4.9981099999999996</v>
      </c>
    </row>
    <row r="391" spans="1:8">
      <c r="A391" s="17">
        <v>6</v>
      </c>
      <c r="B391" s="17">
        <v>483.64299999999997</v>
      </c>
      <c r="C391" s="17">
        <v>630.72199999999998</v>
      </c>
      <c r="D391" s="17">
        <v>3.9</v>
      </c>
      <c r="E391" s="17">
        <v>433.86</v>
      </c>
      <c r="F391" s="17">
        <v>738.82299999999998</v>
      </c>
      <c r="G391">
        <v>4.4887300000000003</v>
      </c>
      <c r="H391">
        <v>4.9766399999999997</v>
      </c>
    </row>
    <row r="392" spans="1:8">
      <c r="A392" s="17">
        <v>6</v>
      </c>
      <c r="B392" s="17">
        <v>480.51799999999997</v>
      </c>
      <c r="C392" s="17">
        <v>625.91700000000003</v>
      </c>
      <c r="D392" s="17">
        <v>3.9</v>
      </c>
      <c r="E392" s="17">
        <v>433.86</v>
      </c>
      <c r="F392" s="17">
        <v>738.82299999999998</v>
      </c>
      <c r="G392">
        <v>4.4744599999999997</v>
      </c>
      <c r="H392">
        <v>4.9716199999999997</v>
      </c>
    </row>
    <row r="393" spans="1:8">
      <c r="A393" s="17">
        <v>6</v>
      </c>
      <c r="B393" s="17">
        <v>490.67500000000001</v>
      </c>
      <c r="C393" s="17">
        <v>638.87400000000002</v>
      </c>
      <c r="D393" s="17">
        <v>3.9</v>
      </c>
      <c r="E393" s="17">
        <v>433.86</v>
      </c>
      <c r="F393" s="17">
        <v>738.82299999999998</v>
      </c>
      <c r="G393">
        <v>4.3917200000000003</v>
      </c>
      <c r="H393">
        <v>4.9905900000000001</v>
      </c>
    </row>
    <row r="394" spans="1:8">
      <c r="A394" s="17">
        <v>6</v>
      </c>
      <c r="B394" s="17">
        <v>484.83100000000002</v>
      </c>
      <c r="C394" s="17">
        <v>632.22799999999995</v>
      </c>
      <c r="D394" s="17">
        <v>3.9</v>
      </c>
      <c r="E394" s="17">
        <v>433.86</v>
      </c>
      <c r="F394" s="17">
        <v>738.82299999999998</v>
      </c>
      <c r="G394">
        <v>4.4962400000000002</v>
      </c>
      <c r="H394">
        <v>5.0957400000000002</v>
      </c>
    </row>
    <row r="395" spans="1:8">
      <c r="A395" s="17">
        <v>6</v>
      </c>
      <c r="B395" s="17">
        <v>481.11399999999998</v>
      </c>
      <c r="C395" s="17">
        <v>626.67200000000003</v>
      </c>
      <c r="D395" s="17">
        <v>3.9</v>
      </c>
      <c r="E395" s="17">
        <v>433.86</v>
      </c>
      <c r="F395" s="17">
        <v>738.82299999999998</v>
      </c>
      <c r="G395">
        <v>4.4860800000000003</v>
      </c>
      <c r="H395">
        <v>4.9845300000000003</v>
      </c>
    </row>
    <row r="396" spans="1:8">
      <c r="A396" s="17">
        <v>6</v>
      </c>
      <c r="B396" s="17">
        <v>484.31900000000002</v>
      </c>
      <c r="C396" s="17">
        <v>631.57899999999995</v>
      </c>
      <c r="D396" s="17">
        <v>3.9</v>
      </c>
      <c r="E396" s="17">
        <v>433.86</v>
      </c>
      <c r="F396" s="17">
        <v>738.82299999999998</v>
      </c>
      <c r="G396">
        <v>4.3974799999999998</v>
      </c>
      <c r="H396">
        <v>4.9971300000000003</v>
      </c>
    </row>
    <row r="397" spans="1:8">
      <c r="A397" s="17">
        <v>6</v>
      </c>
      <c r="B397" s="17">
        <v>482.274</v>
      </c>
      <c r="C397" s="17">
        <v>628.98599999999999</v>
      </c>
      <c r="D397" s="17">
        <v>3.9</v>
      </c>
      <c r="E397" s="17">
        <v>433.86</v>
      </c>
      <c r="F397" s="17">
        <v>738.82299999999998</v>
      </c>
      <c r="G397">
        <v>4.4810699999999999</v>
      </c>
      <c r="H397">
        <v>4.9789700000000003</v>
      </c>
    </row>
    <row r="398" spans="1:8">
      <c r="A398" s="17">
        <v>6</v>
      </c>
      <c r="B398" s="17">
        <v>484.64400000000001</v>
      </c>
      <c r="C398" s="17">
        <v>631.99099999999999</v>
      </c>
      <c r="D398" s="17">
        <v>3.9</v>
      </c>
      <c r="E398" s="17">
        <v>433.86</v>
      </c>
      <c r="F398" s="17">
        <v>738.82299999999998</v>
      </c>
      <c r="G398">
        <v>4.4610700000000003</v>
      </c>
      <c r="H398">
        <v>4.9567500000000004</v>
      </c>
    </row>
    <row r="399" spans="1:8">
      <c r="A399" s="17">
        <v>6</v>
      </c>
      <c r="B399" s="17">
        <v>490.375</v>
      </c>
      <c r="C399" s="17">
        <v>638.495</v>
      </c>
      <c r="D399" s="17">
        <v>3.9</v>
      </c>
      <c r="E399" s="17">
        <v>433.86</v>
      </c>
      <c r="F399" s="17">
        <v>738.82299999999998</v>
      </c>
      <c r="G399">
        <v>4.4842500000000003</v>
      </c>
      <c r="H399">
        <v>4.9824999999999999</v>
      </c>
    </row>
    <row r="400" spans="1:8">
      <c r="A400" s="17">
        <v>6</v>
      </c>
      <c r="B400" s="17">
        <v>486.13600000000002</v>
      </c>
      <c r="C400" s="17">
        <v>633.88099999999997</v>
      </c>
      <c r="D400" s="17">
        <v>3.9</v>
      </c>
      <c r="E400" s="17">
        <v>433.86</v>
      </c>
      <c r="F400" s="17">
        <v>738.82299999999998</v>
      </c>
      <c r="G400">
        <v>4.4933300000000003</v>
      </c>
      <c r="H400">
        <v>5.0924500000000004</v>
      </c>
    </row>
    <row r="401" spans="1:8">
      <c r="A401" s="17">
        <v>6</v>
      </c>
      <c r="B401" s="17">
        <v>481.12799999999999</v>
      </c>
      <c r="C401" s="17">
        <v>626.68899999999996</v>
      </c>
      <c r="D401" s="17">
        <v>3.9</v>
      </c>
      <c r="E401" s="17">
        <v>433.86</v>
      </c>
      <c r="F401" s="17">
        <v>738.82299999999998</v>
      </c>
      <c r="G401">
        <v>4.4988400000000004</v>
      </c>
      <c r="H401">
        <v>4.99871</v>
      </c>
    </row>
    <row r="402" spans="1:8">
      <c r="A402" s="17">
        <v>6</v>
      </c>
      <c r="B402" s="17">
        <v>482.91899999999998</v>
      </c>
      <c r="C402" s="17">
        <v>630.63499999999999</v>
      </c>
      <c r="D402" s="17">
        <v>3.9</v>
      </c>
      <c r="E402" s="17">
        <v>433.86</v>
      </c>
      <c r="F402" s="17">
        <v>738.82299999999998</v>
      </c>
      <c r="G402">
        <v>4.3976100000000002</v>
      </c>
      <c r="H402">
        <v>4.9972799999999999</v>
      </c>
    </row>
    <row r="403" spans="1:8">
      <c r="A403" s="17">
        <v>6</v>
      </c>
      <c r="B403" s="17">
        <v>481.06299999999999</v>
      </c>
      <c r="C403" s="17">
        <v>626.60699999999997</v>
      </c>
      <c r="D403" s="17">
        <v>3.9</v>
      </c>
      <c r="E403" s="17">
        <v>433.86</v>
      </c>
      <c r="F403" s="17">
        <v>738.82299999999998</v>
      </c>
      <c r="G403">
        <v>4.5188100000000002</v>
      </c>
      <c r="H403">
        <v>4.9117499999999996</v>
      </c>
    </row>
    <row r="404" spans="1:8">
      <c r="A404" s="17">
        <v>6</v>
      </c>
      <c r="B404" s="17">
        <v>489.065</v>
      </c>
      <c r="C404" s="17">
        <v>636.93499999999995</v>
      </c>
      <c r="D404" s="17">
        <v>3.9</v>
      </c>
      <c r="E404" s="17">
        <v>433.86</v>
      </c>
      <c r="F404" s="17">
        <v>738.82299999999998</v>
      </c>
      <c r="G404">
        <v>4.3969899999999997</v>
      </c>
      <c r="H404">
        <v>4.9965700000000002</v>
      </c>
    </row>
    <row r="405" spans="1:8">
      <c r="A405" s="17">
        <v>6</v>
      </c>
      <c r="B405" s="17">
        <v>485.82900000000001</v>
      </c>
      <c r="C405" s="17">
        <v>633.49300000000005</v>
      </c>
      <c r="D405" s="17">
        <v>3.9</v>
      </c>
      <c r="E405" s="17">
        <v>433.86</v>
      </c>
      <c r="F405" s="17">
        <v>738.82299999999998</v>
      </c>
      <c r="G405">
        <v>4.4866999999999999</v>
      </c>
      <c r="H405">
        <v>5.0719200000000004</v>
      </c>
    </row>
    <row r="406" spans="1:8">
      <c r="A406" s="17">
        <v>6</v>
      </c>
      <c r="B406" s="17">
        <v>480.63900000000001</v>
      </c>
      <c r="C406" s="17">
        <v>626.07000000000005</v>
      </c>
      <c r="D406" s="17">
        <v>3.9</v>
      </c>
      <c r="E406" s="17">
        <v>433.86</v>
      </c>
      <c r="F406" s="17">
        <v>738.82299999999998</v>
      </c>
      <c r="G406">
        <v>4.4958400000000003</v>
      </c>
      <c r="H406">
        <v>4.9953799999999999</v>
      </c>
    </row>
    <row r="407" spans="1:8">
      <c r="A407" s="17">
        <v>6</v>
      </c>
      <c r="B407" s="17">
        <v>483.00299999999999</v>
      </c>
      <c r="C407" s="17">
        <v>629.91099999999994</v>
      </c>
      <c r="D407" s="17">
        <v>3.9</v>
      </c>
      <c r="E407" s="17">
        <v>433.86</v>
      </c>
      <c r="F407" s="17">
        <v>738.82299999999998</v>
      </c>
      <c r="G407">
        <v>4.3928900000000004</v>
      </c>
      <c r="H407">
        <v>4.9919200000000004</v>
      </c>
    </row>
    <row r="408" spans="1:8">
      <c r="A408" s="17">
        <v>6</v>
      </c>
      <c r="B408" s="17">
        <v>484.53500000000003</v>
      </c>
      <c r="C408" s="17">
        <v>631.93499999999995</v>
      </c>
      <c r="D408" s="17">
        <v>3.9</v>
      </c>
      <c r="E408" s="17">
        <v>433.86</v>
      </c>
      <c r="F408" s="17">
        <v>738.82299999999998</v>
      </c>
      <c r="G408">
        <v>4.46821</v>
      </c>
      <c r="H408">
        <v>4.9646699999999999</v>
      </c>
    </row>
    <row r="409" spans="1:8">
      <c r="A409" s="17">
        <v>6</v>
      </c>
      <c r="B409" s="17">
        <v>486.14800000000002</v>
      </c>
      <c r="C409" s="17">
        <v>633.89700000000005</v>
      </c>
      <c r="D409" s="17">
        <v>3.9</v>
      </c>
      <c r="E409" s="17">
        <v>433.86</v>
      </c>
      <c r="F409" s="17">
        <v>738.82299999999998</v>
      </c>
      <c r="G409">
        <v>4.4882900000000001</v>
      </c>
      <c r="H409">
        <v>4.9761499999999996</v>
      </c>
    </row>
    <row r="410" spans="1:8">
      <c r="A410" s="17">
        <v>6</v>
      </c>
      <c r="B410" s="17">
        <v>480.82900000000001</v>
      </c>
      <c r="C410" s="17">
        <v>626.41099999999994</v>
      </c>
      <c r="D410" s="17">
        <v>3.9</v>
      </c>
      <c r="E410" s="17">
        <v>433.86</v>
      </c>
      <c r="F410" s="17">
        <v>738.82299999999998</v>
      </c>
      <c r="G410">
        <v>4.4989600000000003</v>
      </c>
      <c r="H410">
        <v>4.99885</v>
      </c>
    </row>
    <row r="411" spans="1:8">
      <c r="A411" s="17">
        <v>6</v>
      </c>
      <c r="B411" s="17">
        <v>489.822</v>
      </c>
      <c r="C411" s="17">
        <v>637.79499999999996</v>
      </c>
      <c r="D411" s="17">
        <v>3.9</v>
      </c>
      <c r="E411" s="17">
        <v>433.86</v>
      </c>
      <c r="F411" s="17">
        <v>738.82299999999998</v>
      </c>
      <c r="G411">
        <v>4.4009200000000002</v>
      </c>
      <c r="H411">
        <v>4.9877099999999999</v>
      </c>
    </row>
    <row r="412" spans="1:8">
      <c r="A412" s="17">
        <v>6</v>
      </c>
      <c r="B412" s="17">
        <v>485.553</v>
      </c>
      <c r="C412" s="17">
        <v>633.22400000000005</v>
      </c>
      <c r="D412" s="17">
        <v>3.9</v>
      </c>
      <c r="E412" s="17">
        <v>433.86</v>
      </c>
      <c r="F412" s="17">
        <v>738.82299999999998</v>
      </c>
      <c r="G412">
        <v>4.4879800000000003</v>
      </c>
      <c r="H412">
        <v>5.0863699999999996</v>
      </c>
    </row>
    <row r="413" spans="1:8">
      <c r="A413" s="17">
        <v>6</v>
      </c>
      <c r="B413" s="17">
        <v>485.91399999999999</v>
      </c>
      <c r="C413" s="17">
        <v>633.6</v>
      </c>
      <c r="D413" s="17">
        <v>3.9</v>
      </c>
      <c r="E413" s="17">
        <v>433.86</v>
      </c>
      <c r="F413" s="17">
        <v>738.82299999999998</v>
      </c>
      <c r="G413">
        <v>4.4982499999999996</v>
      </c>
      <c r="H413">
        <v>4.98719</v>
      </c>
    </row>
    <row r="414" spans="1:8">
      <c r="A414" s="17">
        <v>6</v>
      </c>
      <c r="B414" s="17">
        <v>479.94600000000003</v>
      </c>
      <c r="C414" s="17">
        <v>625.29399999999998</v>
      </c>
      <c r="D414" s="17">
        <v>3.9</v>
      </c>
      <c r="E414" s="17">
        <v>433.86</v>
      </c>
      <c r="F414" s="17">
        <v>738.82299999999998</v>
      </c>
      <c r="G414">
        <v>4.4966699999999999</v>
      </c>
      <c r="H414">
        <v>4.9962999999999997</v>
      </c>
    </row>
    <row r="415" spans="1:8">
      <c r="A415" s="17">
        <v>6</v>
      </c>
      <c r="B415" s="17">
        <v>484.125</v>
      </c>
      <c r="C415" s="17">
        <v>631.33299999999997</v>
      </c>
      <c r="D415" s="17">
        <v>3.9</v>
      </c>
      <c r="E415" s="17">
        <v>433.86</v>
      </c>
      <c r="F415" s="17">
        <v>738.82299999999998</v>
      </c>
      <c r="G415">
        <v>4.3923899999999998</v>
      </c>
      <c r="H415">
        <v>4.97804</v>
      </c>
    </row>
    <row r="416" spans="1:8">
      <c r="A416" s="17">
        <v>6</v>
      </c>
      <c r="B416" s="17">
        <v>483.98700000000002</v>
      </c>
      <c r="C416" s="17">
        <v>630.40899999999999</v>
      </c>
      <c r="D416" s="17">
        <v>3.9</v>
      </c>
      <c r="E416" s="17">
        <v>433.86</v>
      </c>
      <c r="F416" s="17">
        <v>738.82299999999998</v>
      </c>
      <c r="G416">
        <v>4.4791699999999999</v>
      </c>
      <c r="H416">
        <v>4.9768600000000003</v>
      </c>
    </row>
    <row r="417" spans="1:8">
      <c r="A417" s="17">
        <v>6</v>
      </c>
      <c r="B417" s="17">
        <v>485.97</v>
      </c>
      <c r="C417" s="17">
        <v>633.75400000000002</v>
      </c>
      <c r="D417" s="17">
        <v>3.9</v>
      </c>
      <c r="E417" s="17">
        <v>433.86</v>
      </c>
      <c r="F417" s="17">
        <v>738.82299999999998</v>
      </c>
      <c r="G417">
        <v>4.43147</v>
      </c>
      <c r="H417">
        <v>5.0223399999999998</v>
      </c>
    </row>
    <row r="418" spans="1:8">
      <c r="A418" s="17">
        <v>6</v>
      </c>
      <c r="B418" s="17">
        <v>483.10899999999998</v>
      </c>
      <c r="C418" s="17">
        <v>630.04499999999996</v>
      </c>
      <c r="D418" s="17">
        <v>3.9</v>
      </c>
      <c r="E418" s="17">
        <v>433.86</v>
      </c>
      <c r="F418" s="17">
        <v>738.82299999999998</v>
      </c>
      <c r="G418">
        <v>4.5023400000000002</v>
      </c>
      <c r="H418">
        <v>4.9917299999999996</v>
      </c>
    </row>
    <row r="419" spans="1:8">
      <c r="A419" s="17">
        <v>6</v>
      </c>
      <c r="B419" s="17">
        <v>488.59699999999998</v>
      </c>
      <c r="C419" s="17">
        <v>636.24400000000003</v>
      </c>
      <c r="D419" s="17">
        <v>3.9</v>
      </c>
      <c r="E419" s="17">
        <v>433.86</v>
      </c>
      <c r="F419" s="17">
        <v>738.82299999999998</v>
      </c>
      <c r="G419">
        <v>4.4692400000000001</v>
      </c>
      <c r="H419">
        <v>4.9658199999999999</v>
      </c>
    </row>
    <row r="420" spans="1:8">
      <c r="A420" s="17">
        <v>6</v>
      </c>
      <c r="B420" s="17">
        <v>482.2</v>
      </c>
      <c r="C420" s="17">
        <v>628.14599999999996</v>
      </c>
      <c r="D420" s="17">
        <v>3.9</v>
      </c>
      <c r="E420" s="17">
        <v>433.86</v>
      </c>
      <c r="F420" s="17">
        <v>738.82299999999998</v>
      </c>
      <c r="G420">
        <v>4.4761100000000003</v>
      </c>
      <c r="H420">
        <v>5.0729199999999999</v>
      </c>
    </row>
    <row r="421" spans="1:8">
      <c r="A421" s="17">
        <v>6</v>
      </c>
      <c r="B421" s="17">
        <v>485.327</v>
      </c>
      <c r="C421" s="17">
        <v>632.93799999999999</v>
      </c>
      <c r="D421" s="17">
        <v>3.9</v>
      </c>
      <c r="E421" s="17">
        <v>433.86</v>
      </c>
      <c r="F421" s="17">
        <v>738.82299999999998</v>
      </c>
      <c r="G421">
        <v>4.41418</v>
      </c>
      <c r="H421">
        <v>5.0027400000000002</v>
      </c>
    </row>
    <row r="422" spans="1:8">
      <c r="A422" s="17">
        <v>6</v>
      </c>
      <c r="B422" s="17">
        <v>480.40300000000002</v>
      </c>
      <c r="C422" s="17">
        <v>625.87099999999998</v>
      </c>
      <c r="D422" s="17">
        <v>3.9</v>
      </c>
      <c r="E422" s="17">
        <v>433.86</v>
      </c>
      <c r="F422" s="17">
        <v>738.82299999999998</v>
      </c>
      <c r="G422">
        <v>4.4960399999999998</v>
      </c>
      <c r="H422">
        <v>4.9847400000000004</v>
      </c>
    </row>
    <row r="423" spans="1:8">
      <c r="A423" s="17">
        <v>6</v>
      </c>
      <c r="B423" s="17">
        <v>486.483</v>
      </c>
      <c r="C423" s="17">
        <v>634.40300000000002</v>
      </c>
      <c r="D423" s="17">
        <v>3.9</v>
      </c>
      <c r="E423" s="17">
        <v>433.86</v>
      </c>
      <c r="F423" s="17">
        <v>738.82299999999998</v>
      </c>
      <c r="G423">
        <v>4.3967999999999998</v>
      </c>
      <c r="H423">
        <v>4.9830399999999999</v>
      </c>
    </row>
    <row r="424" spans="1:8">
      <c r="A424" s="17">
        <v>6</v>
      </c>
      <c r="B424" s="17">
        <v>482.15100000000001</v>
      </c>
      <c r="C424" s="17">
        <v>628.08500000000004</v>
      </c>
      <c r="D424" s="17">
        <v>3.9</v>
      </c>
      <c r="E424" s="17">
        <v>433.86</v>
      </c>
      <c r="F424" s="17">
        <v>738.82299999999998</v>
      </c>
      <c r="G424">
        <v>4.5073600000000003</v>
      </c>
      <c r="H424">
        <v>4.9972899999999996</v>
      </c>
    </row>
    <row r="425" spans="1:8">
      <c r="A425" s="17">
        <v>6</v>
      </c>
      <c r="B425" s="17">
        <v>486.13099999999997</v>
      </c>
      <c r="C425" s="17">
        <v>633.95699999999999</v>
      </c>
      <c r="D425" s="17">
        <v>3.9</v>
      </c>
      <c r="E425" s="17">
        <v>433.86</v>
      </c>
      <c r="F425" s="17">
        <v>738.82299999999998</v>
      </c>
      <c r="G425">
        <v>4.41371</v>
      </c>
      <c r="H425">
        <v>5.0022099999999998</v>
      </c>
    </row>
    <row r="426" spans="1:8">
      <c r="A426" s="17">
        <v>6</v>
      </c>
      <c r="B426" s="17">
        <v>484.04500000000002</v>
      </c>
      <c r="C426" s="17">
        <v>631.23099999999999</v>
      </c>
      <c r="D426" s="17">
        <v>3.9</v>
      </c>
      <c r="E426" s="17">
        <v>433.86</v>
      </c>
      <c r="F426" s="17">
        <v>738.82299999999998</v>
      </c>
      <c r="G426">
        <v>4.5039100000000003</v>
      </c>
      <c r="H426">
        <v>4.9934700000000003</v>
      </c>
    </row>
    <row r="427" spans="1:8">
      <c r="A427" s="17">
        <v>6</v>
      </c>
      <c r="B427" s="17">
        <v>480.63900000000001</v>
      </c>
      <c r="C427" s="17">
        <v>626.16999999999996</v>
      </c>
      <c r="D427" s="17">
        <v>3.9</v>
      </c>
      <c r="E427" s="17">
        <v>433.86</v>
      </c>
      <c r="F427" s="17">
        <v>738.82299999999998</v>
      </c>
      <c r="G427">
        <v>4.4783900000000001</v>
      </c>
      <c r="H427">
        <v>4.9759900000000004</v>
      </c>
    </row>
    <row r="428" spans="1:8">
      <c r="A428" s="17">
        <v>6</v>
      </c>
      <c r="B428" s="17">
        <v>486.834</v>
      </c>
      <c r="C428" s="17">
        <v>634.84900000000005</v>
      </c>
      <c r="D428" s="17">
        <v>3.9</v>
      </c>
      <c r="E428" s="17">
        <v>433.86</v>
      </c>
      <c r="F428" s="17">
        <v>738.82299999999998</v>
      </c>
      <c r="G428">
        <v>4.3990799999999997</v>
      </c>
      <c r="H428">
        <v>4.9856299999999996</v>
      </c>
    </row>
    <row r="429" spans="1:8">
      <c r="A429" s="17">
        <v>6</v>
      </c>
      <c r="B429" s="17">
        <v>481.34300000000002</v>
      </c>
      <c r="C429" s="17">
        <v>627.06200000000001</v>
      </c>
      <c r="D429" s="17">
        <v>3.9</v>
      </c>
      <c r="E429" s="17">
        <v>433.86</v>
      </c>
      <c r="F429" s="17">
        <v>738.82299999999998</v>
      </c>
      <c r="G429">
        <v>4.5107999999999997</v>
      </c>
      <c r="H429">
        <v>5.0011099999999997</v>
      </c>
    </row>
    <row r="430" spans="1:8">
      <c r="A430" s="17">
        <v>6</v>
      </c>
      <c r="B430" s="17">
        <v>486.834</v>
      </c>
      <c r="C430" s="17">
        <v>634.84900000000005</v>
      </c>
      <c r="D430" s="17">
        <v>3.9</v>
      </c>
      <c r="E430" s="17">
        <v>433.86</v>
      </c>
      <c r="F430" s="17">
        <v>738.82299999999998</v>
      </c>
      <c r="G430">
        <v>4.4058999999999999</v>
      </c>
      <c r="H430">
        <v>4.9933500000000004</v>
      </c>
    </row>
    <row r="431" spans="1:8">
      <c r="A431" s="17">
        <v>6</v>
      </c>
      <c r="B431" s="17">
        <v>482.745</v>
      </c>
      <c r="C431" s="17">
        <v>628.83699999999999</v>
      </c>
      <c r="D431" s="17">
        <v>3.9</v>
      </c>
      <c r="E431" s="17">
        <v>433.86</v>
      </c>
      <c r="F431" s="17">
        <v>738.82299999999998</v>
      </c>
      <c r="G431">
        <v>4.5107999999999997</v>
      </c>
      <c r="H431">
        <v>5.0011099999999997</v>
      </c>
    </row>
    <row r="432" spans="1:8">
      <c r="A432" s="17">
        <v>6</v>
      </c>
      <c r="B432" s="17">
        <v>485.42899999999997</v>
      </c>
      <c r="C432" s="17">
        <v>633.06799999999998</v>
      </c>
      <c r="D432" s="17">
        <v>3.9</v>
      </c>
      <c r="E432" s="17">
        <v>433.86</v>
      </c>
      <c r="F432" s="17">
        <v>738.82299999999998</v>
      </c>
      <c r="G432">
        <v>4.4194599999999999</v>
      </c>
      <c r="H432">
        <v>5.0087200000000003</v>
      </c>
    </row>
    <row r="433" spans="1:8">
      <c r="A433" s="17">
        <v>6</v>
      </c>
      <c r="B433" s="17">
        <v>487.548</v>
      </c>
      <c r="C433" s="17">
        <v>635.75400000000002</v>
      </c>
      <c r="D433" s="17">
        <v>3.9</v>
      </c>
      <c r="E433" s="17">
        <v>433.86</v>
      </c>
      <c r="F433" s="17">
        <v>738.82299999999998</v>
      </c>
      <c r="G433">
        <v>4.4970400000000001</v>
      </c>
      <c r="H433">
        <v>4.9858500000000001</v>
      </c>
    </row>
    <row r="434" spans="1:8">
      <c r="A434" s="17">
        <v>6</v>
      </c>
      <c r="B434" s="17">
        <v>478.51400000000001</v>
      </c>
      <c r="C434" s="17">
        <v>623.38</v>
      </c>
      <c r="D434" s="17">
        <v>3.9</v>
      </c>
      <c r="E434" s="17">
        <v>433.86</v>
      </c>
      <c r="F434" s="17">
        <v>738.82299999999998</v>
      </c>
      <c r="G434">
        <v>4.5178000000000003</v>
      </c>
      <c r="H434">
        <v>5.0088600000000003</v>
      </c>
    </row>
    <row r="435" spans="1:8">
      <c r="A435" s="17">
        <v>6</v>
      </c>
      <c r="B435" s="17">
        <v>490.49900000000002</v>
      </c>
      <c r="C435" s="17">
        <v>638.75099999999998</v>
      </c>
      <c r="D435" s="17">
        <v>3.9</v>
      </c>
      <c r="E435" s="17">
        <v>433.86</v>
      </c>
      <c r="F435" s="17">
        <v>738.82299999999998</v>
      </c>
      <c r="G435">
        <v>4.3723700000000001</v>
      </c>
      <c r="H435">
        <v>4.96861</v>
      </c>
    </row>
    <row r="436" spans="1:8">
      <c r="A436" s="17">
        <v>6</v>
      </c>
      <c r="B436" s="17">
        <v>486.61099999999999</v>
      </c>
      <c r="C436" s="17">
        <v>634.56500000000005</v>
      </c>
      <c r="D436" s="17">
        <v>3.9</v>
      </c>
      <c r="E436" s="17">
        <v>433.86</v>
      </c>
      <c r="F436" s="17">
        <v>738.82299999999998</v>
      </c>
      <c r="G436">
        <v>4.5006199999999996</v>
      </c>
      <c r="H436">
        <v>5.08765</v>
      </c>
    </row>
    <row r="437" spans="1:8">
      <c r="A437" s="17">
        <v>6</v>
      </c>
      <c r="B437" s="17">
        <v>482.2</v>
      </c>
      <c r="C437" s="17">
        <v>628.14700000000005</v>
      </c>
      <c r="D437" s="17">
        <v>3.9</v>
      </c>
      <c r="E437" s="17">
        <v>433.86</v>
      </c>
      <c r="F437" s="17">
        <v>738.82299999999998</v>
      </c>
      <c r="G437">
        <v>4.50861</v>
      </c>
      <c r="H437">
        <v>4.9986800000000002</v>
      </c>
    </row>
    <row r="438" spans="1:8">
      <c r="A438" s="17">
        <v>6</v>
      </c>
      <c r="B438" s="17">
        <v>486.55200000000002</v>
      </c>
      <c r="C438" s="17">
        <v>634.49099999999999</v>
      </c>
      <c r="D438" s="17">
        <v>3.9</v>
      </c>
      <c r="E438" s="17">
        <v>433.86</v>
      </c>
      <c r="F438" s="17">
        <v>738.82299999999998</v>
      </c>
      <c r="G438">
        <v>4.4141899999999996</v>
      </c>
      <c r="H438">
        <v>5.0027400000000002</v>
      </c>
    </row>
    <row r="439" spans="1:8">
      <c r="A439" s="17">
        <v>6</v>
      </c>
      <c r="B439" s="17">
        <v>482.358</v>
      </c>
      <c r="C439" s="17">
        <v>628.346</v>
      </c>
      <c r="D439" s="17">
        <v>3.9</v>
      </c>
      <c r="E439" s="17">
        <v>433.86</v>
      </c>
      <c r="F439" s="17">
        <v>738.82299999999998</v>
      </c>
      <c r="G439">
        <v>4.5080400000000003</v>
      </c>
      <c r="H439">
        <v>4.9980399999999996</v>
      </c>
    </row>
    <row r="440" spans="1:8">
      <c r="A440" s="17">
        <v>6</v>
      </c>
      <c r="B440" s="17">
        <v>485.91399999999999</v>
      </c>
      <c r="C440" s="17">
        <v>633.6</v>
      </c>
      <c r="D440" s="17">
        <v>3.9</v>
      </c>
      <c r="E440" s="17">
        <v>433.86</v>
      </c>
      <c r="F440" s="17">
        <v>738.82299999999998</v>
      </c>
      <c r="G440">
        <v>4.4157099999999998</v>
      </c>
      <c r="H440">
        <v>5.0044700000000004</v>
      </c>
    </row>
    <row r="441" spans="1:8">
      <c r="A441" s="17">
        <v>6</v>
      </c>
      <c r="B441" s="17">
        <v>480.00799999999998</v>
      </c>
      <c r="C441" s="17">
        <v>625.37199999999996</v>
      </c>
      <c r="D441" s="17">
        <v>3.9</v>
      </c>
      <c r="E441" s="17">
        <v>433.86</v>
      </c>
      <c r="F441" s="17">
        <v>738.82299999999998</v>
      </c>
      <c r="G441">
        <v>4.4966699999999999</v>
      </c>
      <c r="H441">
        <v>4.9962999999999997</v>
      </c>
    </row>
    <row r="442" spans="1:8">
      <c r="A442" s="17">
        <v>6</v>
      </c>
      <c r="B442" s="17">
        <v>486.75700000000001</v>
      </c>
      <c r="C442" s="17">
        <v>634.75099999999998</v>
      </c>
      <c r="D442" s="17">
        <v>3.9</v>
      </c>
      <c r="E442" s="17">
        <v>433.86</v>
      </c>
      <c r="F442" s="17">
        <v>738.82299999999998</v>
      </c>
      <c r="G442">
        <v>4.3929900000000002</v>
      </c>
      <c r="H442">
        <v>4.97872</v>
      </c>
    </row>
    <row r="443" spans="1:8">
      <c r="A443" s="17">
        <v>6</v>
      </c>
      <c r="B443" s="17">
        <v>485.12099999999998</v>
      </c>
      <c r="C443" s="17">
        <v>632.67700000000002</v>
      </c>
      <c r="D443" s="17">
        <v>3.9</v>
      </c>
      <c r="E443" s="17">
        <v>433.86</v>
      </c>
      <c r="F443" s="17">
        <v>738.82299999999998</v>
      </c>
      <c r="G443">
        <v>4.51004</v>
      </c>
      <c r="H443">
        <v>5.0002700000000004</v>
      </c>
    </row>
    <row r="444" spans="1:8">
      <c r="A444" s="17">
        <v>6</v>
      </c>
      <c r="B444" s="17">
        <v>481.03199999999998</v>
      </c>
      <c r="C444" s="17">
        <v>626.66800000000001</v>
      </c>
      <c r="D444" s="17">
        <v>3.9</v>
      </c>
      <c r="E444" s="17">
        <v>433.86</v>
      </c>
      <c r="F444" s="17">
        <v>738.82299999999998</v>
      </c>
      <c r="G444">
        <v>4.4940199999999999</v>
      </c>
      <c r="H444">
        <v>4.9824999999999999</v>
      </c>
    </row>
    <row r="445" spans="1:8">
      <c r="A445" s="17">
        <v>6</v>
      </c>
      <c r="B445" s="17">
        <v>485.90199999999999</v>
      </c>
      <c r="C445" s="17">
        <v>633.66800000000001</v>
      </c>
      <c r="D445" s="17">
        <v>3.9</v>
      </c>
      <c r="E445" s="17">
        <v>433.86</v>
      </c>
      <c r="F445" s="17">
        <v>738.82299999999998</v>
      </c>
      <c r="G445">
        <v>4.4028900000000002</v>
      </c>
      <c r="H445">
        <v>4.9899399999999998</v>
      </c>
    </row>
    <row r="446" spans="1:8">
      <c r="A446" s="17">
        <v>6</v>
      </c>
      <c r="B446" s="17">
        <v>489.90300000000002</v>
      </c>
      <c r="C446" s="17">
        <v>637.99599999999998</v>
      </c>
      <c r="D446" s="17">
        <v>3.9</v>
      </c>
      <c r="E446" s="17">
        <v>433.86</v>
      </c>
      <c r="F446" s="17">
        <v>738.82299999999998</v>
      </c>
      <c r="G446">
        <v>4.5016699999999998</v>
      </c>
      <c r="H446">
        <v>4.99099</v>
      </c>
    </row>
    <row r="447" spans="1:8">
      <c r="A447" s="17">
        <v>6</v>
      </c>
      <c r="B447" s="17">
        <v>479.48200000000003</v>
      </c>
      <c r="C447" s="17">
        <v>624.60599999999999</v>
      </c>
      <c r="D447" s="17">
        <v>3.9</v>
      </c>
      <c r="E447" s="17">
        <v>433.86</v>
      </c>
      <c r="F447" s="17">
        <v>738.82299999999998</v>
      </c>
      <c r="G447">
        <v>4.4948300000000003</v>
      </c>
      <c r="H447">
        <v>5.0811099999999998</v>
      </c>
    </row>
    <row r="448" spans="1:8">
      <c r="A448" s="17">
        <v>6</v>
      </c>
      <c r="B448" s="17">
        <v>485.62200000000001</v>
      </c>
      <c r="C448" s="17">
        <v>633.31200000000001</v>
      </c>
      <c r="D448" s="17">
        <v>3.9</v>
      </c>
      <c r="E448" s="17">
        <v>433.86</v>
      </c>
      <c r="F448" s="17">
        <v>738.82299999999998</v>
      </c>
      <c r="G448">
        <v>4.3817199999999996</v>
      </c>
      <c r="H448">
        <v>4.9792300000000003</v>
      </c>
    </row>
    <row r="449" spans="1:8">
      <c r="A449" s="17">
        <v>6</v>
      </c>
      <c r="B449" s="17">
        <v>485.17</v>
      </c>
      <c r="C449" s="17">
        <v>632.74</v>
      </c>
      <c r="D449" s="17">
        <v>3.9</v>
      </c>
      <c r="E449" s="17">
        <v>433.86</v>
      </c>
      <c r="F449" s="17">
        <v>738.82299999999998</v>
      </c>
      <c r="G449">
        <v>4.4989299999999997</v>
      </c>
      <c r="H449">
        <v>4.98794</v>
      </c>
    </row>
    <row r="450" spans="1:8">
      <c r="A450" s="17">
        <v>6</v>
      </c>
      <c r="B450" s="17">
        <v>482.15899999999999</v>
      </c>
      <c r="C450" s="17">
        <v>628.09500000000003</v>
      </c>
      <c r="D450" s="17">
        <v>3.9</v>
      </c>
      <c r="E450" s="17">
        <v>433.86</v>
      </c>
      <c r="F450" s="17">
        <v>738.82299999999998</v>
      </c>
      <c r="G450">
        <v>4.49451</v>
      </c>
      <c r="H450">
        <v>4.9830399999999999</v>
      </c>
    </row>
    <row r="451" spans="1:8">
      <c r="A451" s="17">
        <v>6</v>
      </c>
      <c r="B451" s="17">
        <v>485.88499999999999</v>
      </c>
      <c r="C451" s="17">
        <v>633.64599999999996</v>
      </c>
      <c r="D451" s="17">
        <v>3.9</v>
      </c>
      <c r="E451" s="17">
        <v>433.86</v>
      </c>
      <c r="F451" s="17">
        <v>738.82299999999998</v>
      </c>
      <c r="G451">
        <v>4.4137899999999997</v>
      </c>
      <c r="H451">
        <v>5.0022900000000003</v>
      </c>
    </row>
    <row r="452" spans="1:8">
      <c r="A452" s="17">
        <v>6</v>
      </c>
      <c r="B452" s="17">
        <v>481.59399999999999</v>
      </c>
      <c r="C452" s="17">
        <v>627.37900000000002</v>
      </c>
      <c r="D452" s="17">
        <v>3.9</v>
      </c>
      <c r="E452" s="17">
        <v>433.86</v>
      </c>
      <c r="F452" s="17">
        <v>738.82299999999998</v>
      </c>
      <c r="G452">
        <v>4.5015099999999997</v>
      </c>
      <c r="H452">
        <v>4.9908000000000001</v>
      </c>
    </row>
    <row r="453" spans="1:8">
      <c r="A453" s="17">
        <v>6</v>
      </c>
      <c r="B453" s="17">
        <v>485.00900000000001</v>
      </c>
      <c r="C453" s="17">
        <v>632.53499999999997</v>
      </c>
      <c r="D453" s="17">
        <v>3.9</v>
      </c>
      <c r="E453" s="17">
        <v>433.86</v>
      </c>
      <c r="F453" s="17">
        <v>738.82299999999998</v>
      </c>
      <c r="G453">
        <v>4.4083199999999998</v>
      </c>
      <c r="H453">
        <v>4.9961000000000002</v>
      </c>
    </row>
    <row r="454" spans="1:8">
      <c r="A454" s="17">
        <v>6</v>
      </c>
      <c r="B454" s="17">
        <v>485.13600000000002</v>
      </c>
      <c r="C454" s="17">
        <v>632.61400000000003</v>
      </c>
      <c r="D454" s="17">
        <v>3.9</v>
      </c>
      <c r="E454" s="17">
        <v>433.86</v>
      </c>
      <c r="F454" s="17">
        <v>738.82299999999998</v>
      </c>
      <c r="G454">
        <v>4.4929199999999998</v>
      </c>
      <c r="H454">
        <v>4.9812900000000004</v>
      </c>
    </row>
    <row r="455" spans="1:8">
      <c r="A455" s="17">
        <v>6</v>
      </c>
      <c r="B455" s="17">
        <v>488.42899999999997</v>
      </c>
      <c r="C455" s="17">
        <v>636.03200000000004</v>
      </c>
      <c r="D455" s="17">
        <v>3.9</v>
      </c>
      <c r="E455" s="17">
        <v>433.86</v>
      </c>
      <c r="F455" s="17">
        <v>738.82299999999998</v>
      </c>
      <c r="G455">
        <v>4.4890600000000003</v>
      </c>
      <c r="H455">
        <v>4.9878400000000003</v>
      </c>
    </row>
    <row r="456" spans="1:8">
      <c r="A456" s="17">
        <v>6</v>
      </c>
      <c r="B456" s="17">
        <v>483.93900000000002</v>
      </c>
      <c r="C456" s="17">
        <v>631.09699999999998</v>
      </c>
      <c r="D456" s="17">
        <v>3.9</v>
      </c>
      <c r="E456" s="17">
        <v>433.86</v>
      </c>
      <c r="F456" s="17">
        <v>738.82299999999998</v>
      </c>
      <c r="G456">
        <v>4.4744799999999998</v>
      </c>
      <c r="H456">
        <v>5.0710800000000003</v>
      </c>
    </row>
    <row r="457" spans="1:8">
      <c r="A457" s="17">
        <v>6</v>
      </c>
      <c r="B457" s="17">
        <v>481.29500000000002</v>
      </c>
      <c r="C457" s="17">
        <v>626.90099999999995</v>
      </c>
      <c r="D457" s="17">
        <v>3.9</v>
      </c>
      <c r="E457" s="17">
        <v>433.86</v>
      </c>
      <c r="F457" s="17">
        <v>738.82299999999998</v>
      </c>
      <c r="G457">
        <v>4.47736</v>
      </c>
      <c r="H457">
        <v>4.9748400000000004</v>
      </c>
    </row>
    <row r="458" spans="1:8">
      <c r="A458" s="17">
        <v>6</v>
      </c>
      <c r="B458" s="17">
        <v>482.41500000000002</v>
      </c>
      <c r="C458" s="17">
        <v>629.16499999999996</v>
      </c>
      <c r="D458" s="17">
        <v>3.9</v>
      </c>
      <c r="E458" s="17">
        <v>433.86</v>
      </c>
      <c r="F458" s="17">
        <v>738.82299999999998</v>
      </c>
      <c r="G458">
        <v>4.3992300000000002</v>
      </c>
      <c r="H458">
        <v>4.9991199999999996</v>
      </c>
    </row>
    <row r="459" spans="1:8">
      <c r="A459" s="17">
        <v>6</v>
      </c>
      <c r="B459" s="17">
        <v>484.58199999999999</v>
      </c>
      <c r="C459" s="17">
        <v>631.995</v>
      </c>
      <c r="D459" s="17">
        <v>3.9</v>
      </c>
      <c r="E459" s="17">
        <v>433.86</v>
      </c>
      <c r="F459" s="17">
        <v>738.82299999999998</v>
      </c>
      <c r="G459">
        <v>4.4624499999999996</v>
      </c>
      <c r="H459">
        <v>4.9582800000000002</v>
      </c>
    </row>
    <row r="460" spans="1:8">
      <c r="A460" s="17">
        <v>6</v>
      </c>
      <c r="B460" s="17">
        <v>485.72899999999998</v>
      </c>
      <c r="C460" s="17">
        <v>633.36599999999999</v>
      </c>
      <c r="D460" s="17">
        <v>3.9</v>
      </c>
      <c r="E460" s="17">
        <v>433.86</v>
      </c>
      <c r="F460" s="17">
        <v>738.82299999999998</v>
      </c>
      <c r="G460">
        <v>4.4887499999999996</v>
      </c>
      <c r="H460">
        <v>4.9766599999999999</v>
      </c>
    </row>
    <row r="461" spans="1:8">
      <c r="A461" s="17">
        <v>6</v>
      </c>
      <c r="B461" s="17">
        <v>485.14499999999998</v>
      </c>
      <c r="C461" s="17">
        <v>631.024</v>
      </c>
      <c r="D461" s="17">
        <v>3.9</v>
      </c>
      <c r="E461" s="17">
        <v>433.86</v>
      </c>
      <c r="F461" s="17">
        <v>738.82299999999998</v>
      </c>
      <c r="G461">
        <v>4.4948600000000001</v>
      </c>
      <c r="H461">
        <v>4.9942900000000003</v>
      </c>
    </row>
    <row r="462" spans="1:8">
      <c r="A462" s="17">
        <v>6</v>
      </c>
      <c r="B462" s="17">
        <v>484.88600000000002</v>
      </c>
      <c r="C462" s="17">
        <v>632.37900000000002</v>
      </c>
      <c r="D462" s="17">
        <v>3.9</v>
      </c>
      <c r="E462" s="17">
        <v>433.86</v>
      </c>
      <c r="F462" s="17">
        <v>738.82299999999998</v>
      </c>
      <c r="G462">
        <v>4.3900699999999997</v>
      </c>
      <c r="H462">
        <v>5.0884900000000002</v>
      </c>
    </row>
    <row r="463" spans="1:8">
      <c r="A463" s="17">
        <v>6</v>
      </c>
      <c r="B463" s="17">
        <v>484.67700000000002</v>
      </c>
      <c r="C463" s="17">
        <v>632.11500000000001</v>
      </c>
      <c r="D463" s="17">
        <v>3.9</v>
      </c>
      <c r="E463" s="17">
        <v>433.86</v>
      </c>
      <c r="F463" s="17">
        <v>738.82299999999998</v>
      </c>
      <c r="G463">
        <v>4.4917199999999999</v>
      </c>
      <c r="H463">
        <v>4.9799499999999997</v>
      </c>
    </row>
    <row r="464" spans="1:8">
      <c r="A464" s="17">
        <v>6</v>
      </c>
      <c r="B464" s="17">
        <v>484.49</v>
      </c>
      <c r="C464" s="17">
        <v>631.87800000000004</v>
      </c>
      <c r="D464" s="17">
        <v>3.9</v>
      </c>
      <c r="E464" s="17">
        <v>433.86</v>
      </c>
      <c r="F464" s="17">
        <v>738.82299999999998</v>
      </c>
      <c r="G464">
        <v>4.4896799999999999</v>
      </c>
      <c r="H464">
        <v>4.9776899999999999</v>
      </c>
    </row>
    <row r="465" spans="1:8">
      <c r="A465" s="17">
        <v>6</v>
      </c>
      <c r="B465" s="17">
        <v>480.59399999999999</v>
      </c>
      <c r="C465" s="17">
        <v>626.11400000000003</v>
      </c>
      <c r="D465" s="17">
        <v>3.9</v>
      </c>
      <c r="E465" s="17">
        <v>433.86</v>
      </c>
      <c r="F465" s="17">
        <v>738.82299999999998</v>
      </c>
      <c r="G465">
        <v>4.4878499999999999</v>
      </c>
      <c r="H465">
        <v>4.9756600000000004</v>
      </c>
    </row>
    <row r="466" spans="1:8">
      <c r="A466" s="17">
        <v>6</v>
      </c>
      <c r="B466" s="17">
        <v>485.28300000000002</v>
      </c>
      <c r="C466" s="17">
        <v>632.88300000000004</v>
      </c>
      <c r="D466" s="17">
        <v>3.9</v>
      </c>
      <c r="E466" s="17">
        <v>433.86</v>
      </c>
      <c r="F466" s="17">
        <v>738.82299999999998</v>
      </c>
      <c r="G466">
        <v>4.3986499999999999</v>
      </c>
      <c r="H466">
        <v>4.9851400000000003</v>
      </c>
    </row>
    <row r="467" spans="1:8">
      <c r="A467" s="17">
        <v>6</v>
      </c>
      <c r="B467" s="17">
        <v>485.65499999999997</v>
      </c>
      <c r="C467" s="17">
        <v>633.27099999999996</v>
      </c>
      <c r="D467" s="17">
        <v>3.9</v>
      </c>
      <c r="E467" s="17">
        <v>433.86</v>
      </c>
      <c r="F467" s="17">
        <v>738.82299999999998</v>
      </c>
      <c r="G467">
        <v>4.4956100000000001</v>
      </c>
      <c r="H467">
        <v>4.9842599999999999</v>
      </c>
    </row>
    <row r="468" spans="1:8">
      <c r="A468" s="17">
        <v>6</v>
      </c>
      <c r="B468" s="17">
        <v>481.29199999999997</v>
      </c>
      <c r="C468" s="17">
        <v>626.89599999999996</v>
      </c>
      <c r="D468" s="17">
        <v>3.9</v>
      </c>
      <c r="E468" s="17">
        <v>433.86</v>
      </c>
      <c r="F468" s="17">
        <v>738.82299999999998</v>
      </c>
      <c r="G468">
        <v>4.4941300000000002</v>
      </c>
      <c r="H468">
        <v>4.9934799999999999</v>
      </c>
    </row>
    <row r="469" spans="1:8">
      <c r="A469" s="17">
        <v>6</v>
      </c>
      <c r="B469" s="17">
        <v>489.70499999999998</v>
      </c>
      <c r="C469" s="17">
        <v>637.64700000000005</v>
      </c>
      <c r="D469" s="17">
        <v>3.9</v>
      </c>
      <c r="E469" s="17">
        <v>433.86</v>
      </c>
      <c r="F469" s="17">
        <v>738.82299999999998</v>
      </c>
      <c r="G469">
        <v>4.3991899999999999</v>
      </c>
      <c r="H469">
        <v>4.9990800000000002</v>
      </c>
    </row>
    <row r="470" spans="1:8">
      <c r="A470" s="17">
        <v>6</v>
      </c>
      <c r="B470" s="17">
        <v>486.209</v>
      </c>
      <c r="C470" s="17">
        <v>633.97400000000005</v>
      </c>
      <c r="D470" s="17">
        <v>3.9</v>
      </c>
      <c r="E470" s="17">
        <v>433.86</v>
      </c>
      <c r="F470" s="17">
        <v>738.82299999999998</v>
      </c>
      <c r="G470">
        <v>4.4868499999999996</v>
      </c>
      <c r="H470">
        <v>5.0850900000000001</v>
      </c>
    </row>
    <row r="471" spans="1:8">
      <c r="A471" s="17">
        <v>6</v>
      </c>
      <c r="B471" s="17">
        <v>479.827</v>
      </c>
      <c r="C471" s="17">
        <v>625.14300000000003</v>
      </c>
      <c r="D471" s="17">
        <v>3.9</v>
      </c>
      <c r="E471" s="17">
        <v>433.86</v>
      </c>
      <c r="F471" s="17">
        <v>738.82299999999998</v>
      </c>
      <c r="G471">
        <v>4.4995599999999998</v>
      </c>
      <c r="H471">
        <v>4.9995099999999999</v>
      </c>
    </row>
    <row r="472" spans="1:8">
      <c r="A472" s="17">
        <v>6</v>
      </c>
      <c r="B472" s="17">
        <v>484.77800000000002</v>
      </c>
      <c r="C472" s="17">
        <v>632.24300000000005</v>
      </c>
      <c r="D472" s="17">
        <v>3.9</v>
      </c>
      <c r="E472" s="17">
        <v>433.86</v>
      </c>
      <c r="F472" s="17">
        <v>738.82299999999998</v>
      </c>
      <c r="G472">
        <v>4.3912399999999998</v>
      </c>
      <c r="H472">
        <v>4.9767299999999999</v>
      </c>
    </row>
    <row r="473" spans="1:8">
      <c r="A473" s="17">
        <v>6</v>
      </c>
      <c r="B473" s="17">
        <v>484.45</v>
      </c>
      <c r="C473" s="17">
        <v>631.745</v>
      </c>
      <c r="D473" s="17">
        <v>3.9</v>
      </c>
      <c r="E473" s="17">
        <v>433.86</v>
      </c>
      <c r="F473" s="17">
        <v>738.82299999999998</v>
      </c>
      <c r="G473">
        <v>4.4906699999999997</v>
      </c>
      <c r="H473">
        <v>4.9787800000000004</v>
      </c>
    </row>
    <row r="474" spans="1:8">
      <c r="A474" s="17">
        <v>6</v>
      </c>
      <c r="B474" s="17">
        <v>484.60199999999998</v>
      </c>
      <c r="C474" s="17">
        <v>632.01900000000001</v>
      </c>
      <c r="D474" s="17">
        <v>3.9</v>
      </c>
      <c r="E474" s="17">
        <v>433.86</v>
      </c>
      <c r="F474" s="17">
        <v>738.82299999999998</v>
      </c>
      <c r="G474">
        <v>4.4823500000000003</v>
      </c>
      <c r="H474">
        <v>4.9803899999999999</v>
      </c>
    </row>
    <row r="475" spans="1:8">
      <c r="A475" s="17">
        <v>6</v>
      </c>
      <c r="B475" s="17">
        <v>485.733</v>
      </c>
      <c r="C475" s="17">
        <v>631.76599999999996</v>
      </c>
      <c r="D475" s="17">
        <v>3.9</v>
      </c>
      <c r="E475" s="17">
        <v>433.86</v>
      </c>
      <c r="F475" s="17">
        <v>738.82299999999998</v>
      </c>
      <c r="G475">
        <v>4.4889400000000004</v>
      </c>
      <c r="H475">
        <v>4.9768699999999999</v>
      </c>
    </row>
    <row r="476" spans="1:8">
      <c r="A476" s="17">
        <v>6</v>
      </c>
      <c r="B476" s="17">
        <v>484.59300000000002</v>
      </c>
      <c r="C476" s="17">
        <v>632.00800000000004</v>
      </c>
      <c r="D476" s="17">
        <v>3.9</v>
      </c>
      <c r="E476" s="17">
        <v>433.86</v>
      </c>
      <c r="F476" s="17">
        <v>738.82299999999998</v>
      </c>
      <c r="G476">
        <v>4.3956900000000001</v>
      </c>
      <c r="H476">
        <v>5.0949999999999998</v>
      </c>
    </row>
    <row r="477" spans="1:8">
      <c r="A477" s="17">
        <v>6</v>
      </c>
      <c r="B477" s="17">
        <v>485.66500000000002</v>
      </c>
      <c r="C477" s="17">
        <v>633.28499999999997</v>
      </c>
      <c r="D477" s="17">
        <v>3.9</v>
      </c>
      <c r="E477" s="17">
        <v>433.86</v>
      </c>
      <c r="F477" s="17">
        <v>738.82299999999998</v>
      </c>
      <c r="G477">
        <v>4.4888500000000002</v>
      </c>
      <c r="H477">
        <v>4.9767700000000001</v>
      </c>
    </row>
    <row r="478" spans="1:8">
      <c r="A478" s="17">
        <v>6</v>
      </c>
      <c r="B478" s="17">
        <v>480.67599999999999</v>
      </c>
      <c r="C478" s="17">
        <v>626.11800000000005</v>
      </c>
      <c r="D478" s="17">
        <v>3.9</v>
      </c>
      <c r="E478" s="17">
        <v>433.86</v>
      </c>
      <c r="F478" s="17">
        <v>738.82299999999998</v>
      </c>
      <c r="G478">
        <v>4.4942399999999996</v>
      </c>
      <c r="H478">
        <v>4.9935900000000002</v>
      </c>
    </row>
    <row r="479" spans="1:8">
      <c r="A479" s="17">
        <v>6</v>
      </c>
      <c r="B479" s="17">
        <v>485.87099999999998</v>
      </c>
      <c r="C479" s="17">
        <v>633.54499999999996</v>
      </c>
      <c r="D479" s="17">
        <v>3.9</v>
      </c>
      <c r="E479" s="17">
        <v>433.86</v>
      </c>
      <c r="F479" s="17">
        <v>738.82299999999998</v>
      </c>
      <c r="G479">
        <v>4.3932500000000001</v>
      </c>
      <c r="H479">
        <v>4.9923299999999999</v>
      </c>
    </row>
    <row r="480" spans="1:8">
      <c r="A480" s="17">
        <v>6</v>
      </c>
      <c r="B480" s="17">
        <v>486.22399999999999</v>
      </c>
      <c r="C480" s="17">
        <v>633.99300000000005</v>
      </c>
      <c r="D480" s="17">
        <v>3.9</v>
      </c>
      <c r="E480" s="17">
        <v>433.86</v>
      </c>
      <c r="F480" s="17">
        <v>738.82299999999998</v>
      </c>
      <c r="G480">
        <v>4.4962499999999999</v>
      </c>
      <c r="H480">
        <v>4.9958299999999998</v>
      </c>
    </row>
    <row r="481" spans="1:8">
      <c r="A481" s="17">
        <v>6</v>
      </c>
      <c r="B481" s="17">
        <v>480.97</v>
      </c>
      <c r="C481" s="17">
        <v>626.59</v>
      </c>
      <c r="D481" s="17">
        <v>3.9</v>
      </c>
      <c r="E481" s="17">
        <v>433.86</v>
      </c>
      <c r="F481" s="17">
        <v>738.82299999999998</v>
      </c>
      <c r="G481">
        <v>4.4996999999999998</v>
      </c>
      <c r="H481">
        <v>4.9996700000000001</v>
      </c>
    </row>
    <row r="482" spans="1:8">
      <c r="A482" s="17">
        <v>6</v>
      </c>
      <c r="B482" s="17">
        <v>484.65</v>
      </c>
      <c r="C482" s="17">
        <v>632.08000000000004</v>
      </c>
      <c r="D482" s="17">
        <v>3.9</v>
      </c>
      <c r="E482" s="17">
        <v>433.86</v>
      </c>
      <c r="F482" s="17">
        <v>738.82299999999998</v>
      </c>
      <c r="G482">
        <v>4.4022899999999998</v>
      </c>
      <c r="H482">
        <v>4.9892599999999998</v>
      </c>
    </row>
    <row r="483" spans="1:8">
      <c r="A483" s="17">
        <v>6</v>
      </c>
      <c r="B483" s="17">
        <v>485.62</v>
      </c>
      <c r="C483" s="17">
        <v>633.22699999999998</v>
      </c>
      <c r="D483" s="17">
        <v>3.9</v>
      </c>
      <c r="E483" s="17">
        <v>433.86</v>
      </c>
      <c r="F483" s="17">
        <v>738.82299999999998</v>
      </c>
      <c r="G483">
        <v>4.4894100000000003</v>
      </c>
      <c r="H483">
        <v>4.9773899999999998</v>
      </c>
    </row>
    <row r="484" spans="1:8">
      <c r="A484" s="17">
        <v>6</v>
      </c>
      <c r="B484" s="17">
        <v>482.07799999999997</v>
      </c>
      <c r="C484" s="17">
        <v>627.99199999999996</v>
      </c>
      <c r="D484" s="17">
        <v>3.9</v>
      </c>
      <c r="E484" s="17">
        <v>433.86</v>
      </c>
      <c r="F484" s="17">
        <v>738.82299999999998</v>
      </c>
      <c r="G484">
        <v>4.4937899999999997</v>
      </c>
      <c r="H484">
        <v>4.9931000000000001</v>
      </c>
    </row>
    <row r="485" spans="1:8">
      <c r="A485" s="17">
        <v>6</v>
      </c>
      <c r="B485" s="17">
        <v>482.17700000000002</v>
      </c>
      <c r="C485" s="17">
        <v>628.11699999999996</v>
      </c>
      <c r="D485" s="17">
        <v>3.9</v>
      </c>
      <c r="E485" s="17">
        <v>433.86</v>
      </c>
      <c r="F485" s="17">
        <v>738.82299999999998</v>
      </c>
      <c r="G485">
        <v>4.4130000000000003</v>
      </c>
      <c r="H485">
        <v>5.0014000000000003</v>
      </c>
    </row>
    <row r="486" spans="1:8">
      <c r="A486" s="17">
        <v>6</v>
      </c>
      <c r="B486" s="17">
        <v>484.55799999999999</v>
      </c>
      <c r="C486" s="17">
        <v>631.96299999999997</v>
      </c>
      <c r="D486" s="17">
        <v>3.9</v>
      </c>
      <c r="E486" s="17">
        <v>433.86</v>
      </c>
      <c r="F486" s="17">
        <v>738.82299999999998</v>
      </c>
      <c r="G486">
        <v>4.4139600000000003</v>
      </c>
      <c r="H486">
        <v>5.0024899999999999</v>
      </c>
    </row>
    <row r="487" spans="1:8">
      <c r="A487" s="17">
        <v>6</v>
      </c>
      <c r="B487" s="17">
        <v>486.108</v>
      </c>
      <c r="C487" s="17">
        <v>633.09299999999996</v>
      </c>
      <c r="D487" s="17">
        <v>3.9</v>
      </c>
      <c r="E487" s="17">
        <v>433.86</v>
      </c>
      <c r="F487" s="17">
        <v>738.82299999999998</v>
      </c>
      <c r="G487">
        <v>4.4885099999999998</v>
      </c>
      <c r="H487">
        <v>4.9763900000000003</v>
      </c>
    </row>
    <row r="488" spans="1:8">
      <c r="A488" s="17">
        <v>6</v>
      </c>
      <c r="B488" s="17">
        <v>489.25400000000002</v>
      </c>
      <c r="C488" s="17">
        <v>637.91600000000005</v>
      </c>
      <c r="D488" s="17">
        <v>3.9</v>
      </c>
      <c r="E488" s="17">
        <v>433.86</v>
      </c>
      <c r="F488" s="17">
        <v>738.82299999999998</v>
      </c>
      <c r="G488">
        <v>4.452</v>
      </c>
      <c r="H488">
        <v>5.0456000000000003</v>
      </c>
    </row>
    <row r="489" spans="1:8">
      <c r="A489" s="17">
        <v>6</v>
      </c>
      <c r="B489" s="17">
        <v>480.815</v>
      </c>
      <c r="C489" s="17">
        <v>627.13800000000003</v>
      </c>
      <c r="D489" s="17">
        <v>3.9</v>
      </c>
      <c r="E489" s="17">
        <v>433.86</v>
      </c>
      <c r="F489" s="17">
        <v>738.82299999999998</v>
      </c>
      <c r="G489">
        <v>4.53451</v>
      </c>
      <c r="H489">
        <v>5.0273899999999996</v>
      </c>
    </row>
    <row r="490" spans="1:8">
      <c r="A490" s="17">
        <v>6</v>
      </c>
      <c r="B490" s="17">
        <v>486.73899999999998</v>
      </c>
      <c r="C490" s="17">
        <v>633.89300000000003</v>
      </c>
      <c r="D490" s="17">
        <v>3.9</v>
      </c>
      <c r="E490" s="17">
        <v>433.86</v>
      </c>
      <c r="F490" s="17">
        <v>738.82299999999998</v>
      </c>
      <c r="G490">
        <v>4.4468199999999998</v>
      </c>
      <c r="H490">
        <v>4.9409099999999997</v>
      </c>
    </row>
    <row r="491" spans="1:8">
      <c r="A491" s="17">
        <v>6</v>
      </c>
      <c r="B491" s="17">
        <v>481.80700000000002</v>
      </c>
      <c r="C491" s="17">
        <v>628.39499999999998</v>
      </c>
      <c r="D491" s="17">
        <v>3.9</v>
      </c>
      <c r="E491" s="17">
        <v>433.86</v>
      </c>
      <c r="F491" s="17">
        <v>738.82299999999998</v>
      </c>
      <c r="G491">
        <v>4.4581200000000001</v>
      </c>
      <c r="H491">
        <v>5.05253</v>
      </c>
    </row>
    <row r="492" spans="1:8">
      <c r="A492" s="17">
        <v>6</v>
      </c>
      <c r="B492" s="17">
        <v>480.39100000000002</v>
      </c>
      <c r="C492" s="17">
        <v>625.85599999999999</v>
      </c>
      <c r="D492" s="17">
        <v>3.9</v>
      </c>
      <c r="E492" s="17">
        <v>433.86</v>
      </c>
      <c r="F492" s="17">
        <v>738.82299999999998</v>
      </c>
      <c r="G492">
        <v>4.4565099999999997</v>
      </c>
      <c r="H492">
        <v>4.9516799999999996</v>
      </c>
    </row>
    <row r="493" spans="1:8">
      <c r="A493" s="17">
        <v>6</v>
      </c>
      <c r="B493" s="17">
        <v>487.947</v>
      </c>
      <c r="C493" s="17">
        <v>635.42100000000005</v>
      </c>
      <c r="D493" s="17">
        <v>3.9</v>
      </c>
      <c r="E493" s="17">
        <v>433.86</v>
      </c>
      <c r="F493" s="17">
        <v>738.82299999999998</v>
      </c>
      <c r="G493">
        <v>4.3966900000000004</v>
      </c>
      <c r="H493">
        <v>4.9829100000000004</v>
      </c>
    </row>
    <row r="494" spans="1:8">
      <c r="A494" s="17">
        <v>6</v>
      </c>
      <c r="B494" s="17">
        <v>483.46600000000001</v>
      </c>
      <c r="C494" s="17">
        <v>631.32899999999995</v>
      </c>
      <c r="D494" s="17">
        <v>3.9</v>
      </c>
      <c r="E494" s="17">
        <v>433.86</v>
      </c>
      <c r="F494" s="17">
        <v>738.82299999999998</v>
      </c>
      <c r="G494">
        <v>4.4698099999999998</v>
      </c>
      <c r="H494">
        <v>5.0657800000000002</v>
      </c>
    </row>
    <row r="495" spans="1:8">
      <c r="A495" s="17">
        <v>6</v>
      </c>
      <c r="B495" s="17">
        <v>487.29700000000003</v>
      </c>
      <c r="C495" s="17">
        <v>634.59799999999996</v>
      </c>
      <c r="D495" s="17">
        <v>3.9</v>
      </c>
      <c r="E495" s="17">
        <v>433.86</v>
      </c>
      <c r="F495" s="17">
        <v>738.82299999999998</v>
      </c>
      <c r="G495">
        <v>4.5242199999999997</v>
      </c>
      <c r="H495">
        <v>4.9176299999999999</v>
      </c>
    </row>
    <row r="496" spans="1:8">
      <c r="A496" s="17">
        <v>6</v>
      </c>
      <c r="B496" s="17">
        <v>480.37299999999999</v>
      </c>
      <c r="C496" s="17">
        <v>625.83299999999997</v>
      </c>
      <c r="D496" s="17">
        <v>3.9</v>
      </c>
      <c r="E496" s="17">
        <v>433.86</v>
      </c>
      <c r="F496" s="17">
        <v>738.82299999999998</v>
      </c>
      <c r="G496">
        <v>4.4635100000000003</v>
      </c>
      <c r="H496">
        <v>5.0586500000000001</v>
      </c>
    </row>
    <row r="497" spans="1:8">
      <c r="A497" s="17">
        <v>6</v>
      </c>
      <c r="B497" s="17">
        <v>483.65600000000001</v>
      </c>
      <c r="C497" s="17">
        <v>630.73800000000006</v>
      </c>
      <c r="D497" s="17">
        <v>3.9</v>
      </c>
      <c r="E497" s="17">
        <v>433.86</v>
      </c>
      <c r="F497" s="17">
        <v>738.82299999999998</v>
      </c>
      <c r="G497">
        <v>4.3965100000000001</v>
      </c>
      <c r="H497">
        <v>4.98271</v>
      </c>
    </row>
    <row r="498" spans="1:8">
      <c r="A498" s="17">
        <v>6</v>
      </c>
      <c r="B498" s="17">
        <v>483.26799999999997</v>
      </c>
      <c r="C498" s="17">
        <v>630.24599999999998</v>
      </c>
      <c r="D498" s="17">
        <v>3.9</v>
      </c>
      <c r="E498" s="17">
        <v>433.86</v>
      </c>
      <c r="F498" s="17">
        <v>738.82299999999998</v>
      </c>
      <c r="G498">
        <v>4.4745900000000001</v>
      </c>
      <c r="H498">
        <v>4.9717599999999997</v>
      </c>
    </row>
    <row r="499" spans="1:8">
      <c r="A499" s="17">
        <v>6</v>
      </c>
      <c r="B499" s="17">
        <v>487.34300000000002</v>
      </c>
      <c r="C499" s="17">
        <v>635.49300000000005</v>
      </c>
      <c r="D499" s="17">
        <v>3.9</v>
      </c>
      <c r="E499" s="17">
        <v>433.86</v>
      </c>
      <c r="F499" s="17">
        <v>738.82299999999998</v>
      </c>
      <c r="G499">
        <v>4.47079</v>
      </c>
      <c r="H499">
        <v>4.9675500000000001</v>
      </c>
    </row>
    <row r="500" spans="1:8">
      <c r="A500" s="17">
        <v>6</v>
      </c>
      <c r="B500" s="17">
        <v>485.221</v>
      </c>
      <c r="C500" s="17">
        <v>631.23599999999999</v>
      </c>
      <c r="D500" s="17">
        <v>3.9</v>
      </c>
      <c r="E500" s="17">
        <v>433.86</v>
      </c>
      <c r="F500" s="17">
        <v>738.82299999999998</v>
      </c>
      <c r="G500">
        <v>4.5157800000000003</v>
      </c>
      <c r="H500">
        <v>5.0066300000000004</v>
      </c>
    </row>
    <row r="501" spans="1:8">
      <c r="A501" s="17">
        <v>6</v>
      </c>
      <c r="B501" s="17">
        <v>483.25799999999998</v>
      </c>
      <c r="C501" s="17">
        <v>631.06500000000005</v>
      </c>
      <c r="D501" s="17">
        <v>3.9</v>
      </c>
      <c r="E501" s="17">
        <v>433.86</v>
      </c>
      <c r="F501" s="17">
        <v>738.82299999999998</v>
      </c>
      <c r="G501">
        <v>4.3979400000000002</v>
      </c>
      <c r="H501">
        <v>5.0820699999999999</v>
      </c>
    </row>
    <row r="502" spans="1:8">
      <c r="A502" s="17">
        <v>6</v>
      </c>
      <c r="B502" s="17">
        <v>483.36900000000003</v>
      </c>
      <c r="C502" s="17">
        <v>629.62699999999995</v>
      </c>
      <c r="D502" s="17">
        <v>3.9</v>
      </c>
      <c r="E502" s="17">
        <v>433.86</v>
      </c>
      <c r="F502" s="17">
        <v>738.82299999999998</v>
      </c>
      <c r="G502">
        <v>4.5221600000000004</v>
      </c>
      <c r="H502">
        <v>4.9154</v>
      </c>
    </row>
    <row r="503" spans="1:8">
      <c r="A503" s="17">
        <v>6</v>
      </c>
      <c r="B503" s="17">
        <v>485.36500000000001</v>
      </c>
      <c r="C503" s="17">
        <v>632.904</v>
      </c>
      <c r="D503" s="17">
        <v>3.9</v>
      </c>
      <c r="E503" s="17">
        <v>433.86</v>
      </c>
      <c r="F503" s="17">
        <v>738.82299999999998</v>
      </c>
      <c r="G503">
        <v>4.4255000000000004</v>
      </c>
      <c r="H503">
        <v>5.0155599999999998</v>
      </c>
    </row>
    <row r="504" spans="1:8">
      <c r="A504" s="17">
        <v>6</v>
      </c>
      <c r="B504" s="17">
        <v>486.27499999999998</v>
      </c>
      <c r="C504" s="17">
        <v>633.30499999999995</v>
      </c>
      <c r="D504" s="17">
        <v>3.9</v>
      </c>
      <c r="E504" s="17">
        <v>433.86</v>
      </c>
      <c r="F504" s="17">
        <v>738.82299999999998</v>
      </c>
      <c r="G504">
        <v>4.4912999999999998</v>
      </c>
      <c r="H504">
        <v>4.9903300000000002</v>
      </c>
    </row>
    <row r="505" spans="1:8">
      <c r="A505" s="17">
        <v>6</v>
      </c>
      <c r="B505" s="17">
        <v>486.00400000000002</v>
      </c>
      <c r="C505" s="17">
        <v>633.71400000000006</v>
      </c>
      <c r="D505" s="17">
        <v>3.9</v>
      </c>
      <c r="E505" s="17">
        <v>433.86</v>
      </c>
      <c r="F505" s="17">
        <v>738.82299999999998</v>
      </c>
      <c r="G505">
        <v>4.4536199999999999</v>
      </c>
      <c r="H505">
        <v>5.0474399999999999</v>
      </c>
    </row>
    <row r="506" spans="1:8">
      <c r="A506" s="17">
        <v>6</v>
      </c>
      <c r="B506" s="17">
        <v>480.78699999999998</v>
      </c>
      <c r="C506" s="17">
        <v>626.35799999999995</v>
      </c>
      <c r="D506" s="17">
        <v>3.9</v>
      </c>
      <c r="E506" s="17">
        <v>433.86</v>
      </c>
      <c r="F506" s="17">
        <v>738.82299999999998</v>
      </c>
      <c r="G506">
        <v>4.4975500000000004</v>
      </c>
      <c r="H506">
        <v>4.9972700000000003</v>
      </c>
    </row>
    <row r="507" spans="1:8">
      <c r="A507" s="17">
        <v>6</v>
      </c>
      <c r="B507" s="17">
        <v>485.13299999999998</v>
      </c>
      <c r="C507" s="17">
        <v>631.85900000000004</v>
      </c>
      <c r="D507" s="17">
        <v>3.9</v>
      </c>
      <c r="E507" s="17">
        <v>433.86</v>
      </c>
      <c r="F507" s="17">
        <v>738.82299999999998</v>
      </c>
      <c r="G507">
        <v>4.4005200000000002</v>
      </c>
      <c r="H507">
        <v>4.9872500000000004</v>
      </c>
    </row>
    <row r="508" spans="1:8">
      <c r="A508" s="17">
        <v>6</v>
      </c>
      <c r="B508" s="17">
        <v>487.97899999999998</v>
      </c>
      <c r="C508" s="17">
        <v>636.29999999999995</v>
      </c>
      <c r="D508" s="17">
        <v>3.9</v>
      </c>
      <c r="E508" s="17">
        <v>433.86</v>
      </c>
      <c r="F508" s="17">
        <v>738.82299999999998</v>
      </c>
      <c r="G508">
        <v>4.4425600000000003</v>
      </c>
      <c r="H508">
        <v>5.0349000000000004</v>
      </c>
    </row>
    <row r="509" spans="1:8">
      <c r="A509" s="17">
        <v>6</v>
      </c>
      <c r="B509" s="17">
        <v>481.25299999999999</v>
      </c>
      <c r="C509" s="17">
        <v>626.947</v>
      </c>
      <c r="D509" s="17">
        <v>3.9</v>
      </c>
      <c r="E509" s="17">
        <v>433.86</v>
      </c>
      <c r="F509" s="17">
        <v>738.82299999999998</v>
      </c>
      <c r="G509">
        <v>4.5220200000000004</v>
      </c>
      <c r="H509">
        <v>5.0135399999999999</v>
      </c>
    </row>
    <row r="510" spans="1:8">
      <c r="A510" s="17">
        <v>6</v>
      </c>
      <c r="B510" s="17">
        <v>485.58499999999998</v>
      </c>
      <c r="C510" s="17">
        <v>634.01800000000003</v>
      </c>
      <c r="D510" s="17">
        <v>3.9</v>
      </c>
      <c r="E510" s="17">
        <v>433.86</v>
      </c>
      <c r="F510" s="17">
        <v>738.82299999999998</v>
      </c>
      <c r="G510">
        <v>4.4050200000000004</v>
      </c>
      <c r="H510">
        <v>4.9923599999999997</v>
      </c>
    </row>
    <row r="511" spans="1:8">
      <c r="A511" s="17">
        <v>6</v>
      </c>
      <c r="B511" s="17">
        <v>483.61500000000001</v>
      </c>
      <c r="C511" s="17">
        <v>629.93700000000001</v>
      </c>
      <c r="D511" s="17">
        <v>3.9</v>
      </c>
      <c r="E511" s="17">
        <v>433.86</v>
      </c>
      <c r="F511" s="17">
        <v>738.82299999999998</v>
      </c>
      <c r="G511">
        <v>4.5451800000000002</v>
      </c>
      <c r="H511">
        <v>4.94041</v>
      </c>
    </row>
    <row r="512" spans="1:8">
      <c r="A512" s="17">
        <v>6</v>
      </c>
      <c r="B512" s="17">
        <v>481.55500000000001</v>
      </c>
      <c r="C512" s="17">
        <v>627.33000000000004</v>
      </c>
      <c r="D512" s="17">
        <v>3.9</v>
      </c>
      <c r="E512" s="17">
        <v>433.86</v>
      </c>
      <c r="F512" s="17">
        <v>738.82299999999998</v>
      </c>
      <c r="G512">
        <v>4.4278700000000004</v>
      </c>
      <c r="H512">
        <v>5.0182500000000001</v>
      </c>
    </row>
    <row r="513" spans="1:8">
      <c r="A513" s="17">
        <v>6</v>
      </c>
      <c r="B513" s="17">
        <v>488.80900000000003</v>
      </c>
      <c r="C513" s="17">
        <v>637.35199999999998</v>
      </c>
      <c r="D513" s="17">
        <v>3.9</v>
      </c>
      <c r="E513" s="17">
        <v>433.86</v>
      </c>
      <c r="F513" s="17">
        <v>738.82299999999998</v>
      </c>
      <c r="G513">
        <v>4.4079499999999996</v>
      </c>
      <c r="H513">
        <v>4.9956699999999996</v>
      </c>
    </row>
    <row r="514" spans="1:8">
      <c r="A514" s="17">
        <v>6</v>
      </c>
      <c r="B514" s="17">
        <v>483.64100000000002</v>
      </c>
      <c r="C514" s="17">
        <v>629.97</v>
      </c>
      <c r="D514" s="17">
        <v>3.9</v>
      </c>
      <c r="E514" s="17">
        <v>433.86</v>
      </c>
      <c r="F514" s="17">
        <v>738.82299999999998</v>
      </c>
      <c r="G514">
        <v>4.5301499999999999</v>
      </c>
      <c r="H514">
        <v>5.0225600000000004</v>
      </c>
    </row>
    <row r="515" spans="1:8">
      <c r="A515" s="17">
        <v>6</v>
      </c>
      <c r="B515" s="17">
        <v>487.81700000000001</v>
      </c>
      <c r="C515" s="17">
        <v>636.09500000000003</v>
      </c>
      <c r="D515" s="17">
        <v>3.9</v>
      </c>
      <c r="E515" s="17">
        <v>433.86</v>
      </c>
      <c r="F515" s="17">
        <v>738.82299999999998</v>
      </c>
      <c r="G515">
        <v>4.4281199999999998</v>
      </c>
      <c r="H515">
        <v>5.0185399999999998</v>
      </c>
    </row>
    <row r="516" spans="1:8">
      <c r="A516" s="17">
        <v>6</v>
      </c>
      <c r="B516" s="17">
        <v>483.06</v>
      </c>
      <c r="C516" s="17">
        <v>629.23500000000001</v>
      </c>
      <c r="D516" s="17">
        <v>3.9</v>
      </c>
      <c r="E516" s="17">
        <v>433.86</v>
      </c>
      <c r="F516" s="17">
        <v>738.82299999999998</v>
      </c>
      <c r="G516">
        <v>4.5204300000000002</v>
      </c>
      <c r="H516">
        <v>5.0117799999999999</v>
      </c>
    </row>
    <row r="517" spans="1:8">
      <c r="A517" s="17">
        <v>6</v>
      </c>
      <c r="B517" s="17">
        <v>485.63200000000001</v>
      </c>
      <c r="C517" s="17">
        <v>633.32500000000005</v>
      </c>
      <c r="D517" s="17">
        <v>3.9</v>
      </c>
      <c r="E517" s="17">
        <v>433.86</v>
      </c>
      <c r="F517" s="17">
        <v>738.82299999999998</v>
      </c>
      <c r="G517">
        <v>4.4225000000000003</v>
      </c>
      <c r="H517">
        <v>5.0121700000000002</v>
      </c>
    </row>
    <row r="518" spans="1:8">
      <c r="A518" s="17">
        <v>6</v>
      </c>
      <c r="B518" s="17">
        <v>479.23200000000003</v>
      </c>
      <c r="C518" s="17">
        <v>625.13199999999995</v>
      </c>
      <c r="D518" s="17">
        <v>3.9</v>
      </c>
      <c r="E518" s="17">
        <v>433.86</v>
      </c>
      <c r="F518" s="17">
        <v>738.82299999999998</v>
      </c>
      <c r="G518">
        <v>4.4990300000000003</v>
      </c>
      <c r="H518">
        <v>4.9880500000000003</v>
      </c>
    </row>
    <row r="519" spans="1:8">
      <c r="A519" s="17">
        <v>6</v>
      </c>
      <c r="B519" s="17">
        <v>486</v>
      </c>
      <c r="C519" s="17">
        <v>632.95699999999999</v>
      </c>
      <c r="D519" s="17">
        <v>3.9</v>
      </c>
      <c r="E519" s="17">
        <v>433.86</v>
      </c>
      <c r="F519" s="17">
        <v>738.82299999999998</v>
      </c>
      <c r="G519">
        <v>4.4313599999999997</v>
      </c>
      <c r="H519">
        <v>4.9237299999999999</v>
      </c>
    </row>
    <row r="520" spans="1:8">
      <c r="A520" s="17">
        <v>6</v>
      </c>
      <c r="B520" s="17">
        <v>482.77199999999999</v>
      </c>
      <c r="C520" s="17">
        <v>628.87</v>
      </c>
      <c r="D520" s="17">
        <v>3.9</v>
      </c>
      <c r="E520" s="17">
        <v>433.86</v>
      </c>
      <c r="F520" s="17">
        <v>738.82299999999998</v>
      </c>
      <c r="G520">
        <v>4.4509600000000002</v>
      </c>
      <c r="H520">
        <v>5.0444199999999997</v>
      </c>
    </row>
    <row r="521" spans="1:8">
      <c r="A521" s="17">
        <v>6</v>
      </c>
      <c r="B521" s="17">
        <v>487.548</v>
      </c>
      <c r="C521" s="17">
        <v>635.75400000000002</v>
      </c>
      <c r="D521" s="17">
        <v>3.9</v>
      </c>
      <c r="E521" s="17">
        <v>433.86</v>
      </c>
      <c r="F521" s="17">
        <v>738.82299999999998</v>
      </c>
      <c r="G521">
        <v>4.4197100000000002</v>
      </c>
      <c r="H521">
        <v>5.00901</v>
      </c>
    </row>
    <row r="522" spans="1:8">
      <c r="A522" s="17">
        <v>6</v>
      </c>
      <c r="B522" s="17">
        <v>480.61500000000001</v>
      </c>
      <c r="C522" s="17">
        <v>626.88400000000001</v>
      </c>
      <c r="D522" s="17">
        <v>3.9</v>
      </c>
      <c r="E522" s="17">
        <v>433.86</v>
      </c>
      <c r="F522" s="17">
        <v>738.82299999999998</v>
      </c>
      <c r="G522">
        <v>4.5178000000000003</v>
      </c>
      <c r="H522">
        <v>5.0088600000000003</v>
      </c>
    </row>
    <row r="523" spans="1:8">
      <c r="A523" s="17">
        <v>6</v>
      </c>
      <c r="B523" s="17">
        <v>490.16399999999999</v>
      </c>
      <c r="C523" s="17">
        <v>638.32600000000002</v>
      </c>
      <c r="D523" s="17">
        <v>3.9</v>
      </c>
      <c r="E523" s="17">
        <v>433.86</v>
      </c>
      <c r="F523" s="17">
        <v>738.82299999999998</v>
      </c>
      <c r="G523">
        <v>4.4448600000000003</v>
      </c>
      <c r="H523">
        <v>4.9387400000000001</v>
      </c>
    </row>
    <row r="524" spans="1:8">
      <c r="A524" s="17">
        <v>6</v>
      </c>
      <c r="B524" s="17">
        <v>479.80200000000002</v>
      </c>
      <c r="C524" s="17">
        <v>625.85299999999995</v>
      </c>
      <c r="D524" s="17">
        <v>3.9</v>
      </c>
      <c r="E524" s="17">
        <v>433.86</v>
      </c>
      <c r="F524" s="17">
        <v>738.82299999999998</v>
      </c>
      <c r="G524">
        <v>4.4973599999999996</v>
      </c>
      <c r="H524">
        <v>5.0839699999999999</v>
      </c>
    </row>
    <row r="525" spans="1:8">
      <c r="A525" s="17">
        <v>6</v>
      </c>
      <c r="B525" s="17">
        <v>485.82299999999998</v>
      </c>
      <c r="C525" s="17">
        <v>633.56799999999998</v>
      </c>
      <c r="D525" s="17">
        <v>3.9</v>
      </c>
      <c r="E525" s="17">
        <v>433.86</v>
      </c>
      <c r="F525" s="17">
        <v>738.82299999999998</v>
      </c>
      <c r="G525">
        <v>4.4369199999999998</v>
      </c>
      <c r="H525">
        <v>4.9299099999999996</v>
      </c>
    </row>
    <row r="526" spans="1:8">
      <c r="A526" s="17">
        <v>6</v>
      </c>
      <c r="B526" s="17">
        <v>484.10700000000003</v>
      </c>
      <c r="C526" s="17">
        <v>630.55999999999995</v>
      </c>
      <c r="D526" s="17">
        <v>3.9</v>
      </c>
      <c r="E526" s="17">
        <v>433.86</v>
      </c>
      <c r="F526" s="17">
        <v>738.82299999999998</v>
      </c>
      <c r="G526">
        <v>4.5008999999999997</v>
      </c>
      <c r="H526">
        <v>4.9901299999999997</v>
      </c>
    </row>
    <row r="527" spans="1:8">
      <c r="A527" s="17">
        <v>6</v>
      </c>
      <c r="B527" s="17">
        <v>484.49</v>
      </c>
      <c r="C527" s="17">
        <v>631.79499999999996</v>
      </c>
      <c r="D527" s="17">
        <v>3.9</v>
      </c>
      <c r="E527" s="17">
        <v>433.86</v>
      </c>
      <c r="F527" s="17">
        <v>738.82299999999998</v>
      </c>
      <c r="G527">
        <v>4.4326299999999996</v>
      </c>
      <c r="H527">
        <v>5.0236499999999999</v>
      </c>
    </row>
    <row r="528" spans="1:8">
      <c r="A528" s="17">
        <v>6</v>
      </c>
      <c r="B528" s="17">
        <v>482.80200000000002</v>
      </c>
      <c r="C528" s="17">
        <v>628.90899999999999</v>
      </c>
      <c r="D528" s="17">
        <v>3.9</v>
      </c>
      <c r="E528" s="17">
        <v>433.86</v>
      </c>
      <c r="F528" s="17">
        <v>738.82299999999998</v>
      </c>
      <c r="G528">
        <v>4.4827399999999997</v>
      </c>
      <c r="H528">
        <v>4.9808300000000001</v>
      </c>
    </row>
    <row r="529" spans="1:8">
      <c r="A529" s="17">
        <v>6</v>
      </c>
      <c r="B529" s="17">
        <v>487.33199999999999</v>
      </c>
      <c r="C529" s="17">
        <v>635.48</v>
      </c>
      <c r="D529" s="17">
        <v>3.9</v>
      </c>
      <c r="E529" s="17">
        <v>433.86</v>
      </c>
      <c r="F529" s="17">
        <v>738.82299999999998</v>
      </c>
      <c r="G529">
        <v>4.4200100000000004</v>
      </c>
      <c r="H529">
        <v>5.0093399999999999</v>
      </c>
    </row>
    <row r="530" spans="1:8">
      <c r="A530" s="17">
        <v>6</v>
      </c>
      <c r="B530" s="17">
        <v>482.637</v>
      </c>
      <c r="C530" s="17">
        <v>629.44600000000003</v>
      </c>
      <c r="D530" s="17">
        <v>3.9</v>
      </c>
      <c r="E530" s="17">
        <v>433.86</v>
      </c>
      <c r="F530" s="17">
        <v>738.82299999999998</v>
      </c>
      <c r="G530">
        <v>4.5156799999999997</v>
      </c>
      <c r="H530">
        <v>5.0065200000000001</v>
      </c>
    </row>
    <row r="531" spans="1:8">
      <c r="A531" s="17">
        <v>6</v>
      </c>
      <c r="B531" s="17">
        <v>480.803</v>
      </c>
      <c r="C531" s="17">
        <v>626.37800000000004</v>
      </c>
      <c r="D531" s="17">
        <v>3.9</v>
      </c>
      <c r="E531" s="17">
        <v>433.86</v>
      </c>
      <c r="F531" s="17">
        <v>738.82299999999998</v>
      </c>
      <c r="G531">
        <v>4.46462</v>
      </c>
      <c r="H531">
        <v>4.9606899999999996</v>
      </c>
    </row>
    <row r="532" spans="1:8">
      <c r="A532" s="17">
        <v>6</v>
      </c>
      <c r="B532" s="17">
        <v>484.66</v>
      </c>
      <c r="C532" s="17">
        <v>631.26099999999997</v>
      </c>
      <c r="D532" s="17">
        <v>3.9</v>
      </c>
      <c r="E532" s="17">
        <v>433.86</v>
      </c>
      <c r="F532" s="17">
        <v>738.82299999999998</v>
      </c>
      <c r="G532">
        <v>4.4006699999999999</v>
      </c>
      <c r="H532">
        <v>4.9874299999999998</v>
      </c>
    </row>
    <row r="533" spans="1:8">
      <c r="A533" s="17">
        <v>6</v>
      </c>
      <c r="B533" s="17">
        <v>485.37099999999998</v>
      </c>
      <c r="C533" s="17">
        <v>632.99400000000003</v>
      </c>
      <c r="D533" s="17">
        <v>3.9</v>
      </c>
      <c r="E533" s="17">
        <v>433.86</v>
      </c>
      <c r="F533" s="17">
        <v>738.82299999999998</v>
      </c>
      <c r="G533">
        <v>4.4379900000000001</v>
      </c>
      <c r="H533">
        <v>5.0297200000000002</v>
      </c>
    </row>
    <row r="534" spans="1:8">
      <c r="A534" s="17">
        <v>6</v>
      </c>
      <c r="B534" s="17">
        <v>487.226</v>
      </c>
      <c r="C534" s="17">
        <v>635.34500000000003</v>
      </c>
      <c r="D534" s="17">
        <v>3.9</v>
      </c>
      <c r="E534" s="17">
        <v>433.86</v>
      </c>
      <c r="F534" s="17">
        <v>738.82299999999998</v>
      </c>
      <c r="G534">
        <v>4.4964700000000004</v>
      </c>
      <c r="H534">
        <v>4.98522</v>
      </c>
    </row>
    <row r="535" spans="1:8">
      <c r="A535" s="17">
        <v>6</v>
      </c>
      <c r="B535" s="17">
        <v>486.00700000000001</v>
      </c>
      <c r="C535" s="17">
        <v>632.96600000000001</v>
      </c>
      <c r="D535" s="17">
        <v>3.9</v>
      </c>
      <c r="E535" s="17">
        <v>433.86</v>
      </c>
      <c r="F535" s="17">
        <v>738.82299999999998</v>
      </c>
      <c r="G535">
        <v>4.51464</v>
      </c>
      <c r="H535">
        <v>5.0053599999999996</v>
      </c>
    </row>
    <row r="536" spans="1:8">
      <c r="A536" s="17">
        <v>6</v>
      </c>
      <c r="B536" s="17">
        <v>482.44099999999997</v>
      </c>
      <c r="C536" s="17">
        <v>628.45100000000002</v>
      </c>
      <c r="D536" s="17">
        <v>3.9</v>
      </c>
      <c r="E536" s="17">
        <v>433.86</v>
      </c>
      <c r="F536" s="17">
        <v>738.82299999999998</v>
      </c>
      <c r="G536">
        <v>4.4510300000000003</v>
      </c>
      <c r="H536">
        <v>5.0445000000000002</v>
      </c>
    </row>
    <row r="537" spans="1:8">
      <c r="A537" s="17">
        <v>6</v>
      </c>
      <c r="B537" s="17">
        <v>480.529</v>
      </c>
      <c r="C537" s="17">
        <v>626.77499999999998</v>
      </c>
      <c r="D537" s="17">
        <v>3.9</v>
      </c>
      <c r="E537" s="17">
        <v>433.86</v>
      </c>
      <c r="F537" s="17">
        <v>738.82299999999998</v>
      </c>
      <c r="G537">
        <v>4.4165099999999997</v>
      </c>
      <c r="H537">
        <v>5.0053799999999997</v>
      </c>
    </row>
    <row r="538" spans="1:8">
      <c r="A538" s="17">
        <v>6</v>
      </c>
      <c r="B538" s="17">
        <v>487.072</v>
      </c>
      <c r="C538" s="17">
        <v>634.31299999999999</v>
      </c>
      <c r="D538" s="17">
        <v>3.9</v>
      </c>
      <c r="E538" s="17">
        <v>433.86</v>
      </c>
      <c r="F538" s="17">
        <v>738.82299999999998</v>
      </c>
      <c r="G538">
        <v>4.4440200000000001</v>
      </c>
      <c r="H538">
        <v>4.9378000000000002</v>
      </c>
    </row>
    <row r="539" spans="1:8">
      <c r="A539" s="17">
        <v>6</v>
      </c>
      <c r="B539" s="17">
        <v>489.11099999999999</v>
      </c>
      <c r="C539" s="17">
        <v>637.73500000000001</v>
      </c>
      <c r="D539" s="17">
        <v>3.9</v>
      </c>
      <c r="E539" s="17">
        <v>433.86</v>
      </c>
      <c r="F539" s="17">
        <v>738.82299999999998</v>
      </c>
      <c r="G539">
        <v>4.4613300000000002</v>
      </c>
      <c r="H539">
        <v>5.0561800000000003</v>
      </c>
    </row>
    <row r="540" spans="1:8">
      <c r="A540" s="17">
        <v>6</v>
      </c>
      <c r="B540" s="17">
        <v>478.21899999999999</v>
      </c>
      <c r="C540" s="17">
        <v>623.84699999999998</v>
      </c>
      <c r="D540" s="17">
        <v>3.9</v>
      </c>
      <c r="E540" s="17">
        <v>433.86</v>
      </c>
      <c r="F540" s="17">
        <v>738.82299999999998</v>
      </c>
      <c r="G540">
        <v>4.5331099999999998</v>
      </c>
      <c r="H540">
        <v>5.0258399999999996</v>
      </c>
    </row>
    <row r="541" spans="1:8">
      <c r="A541" s="17">
        <v>6</v>
      </c>
      <c r="B541" s="17">
        <v>490.38799999999998</v>
      </c>
      <c r="C541" s="17">
        <v>638.61</v>
      </c>
      <c r="D541" s="17">
        <v>3.9</v>
      </c>
      <c r="E541" s="17">
        <v>433.86</v>
      </c>
      <c r="F541" s="17">
        <v>738.82299999999998</v>
      </c>
      <c r="G541">
        <v>4.4214599999999997</v>
      </c>
      <c r="H541">
        <v>4.9127299999999998</v>
      </c>
    </row>
    <row r="542" spans="1:8">
      <c r="A542" s="17">
        <v>6</v>
      </c>
      <c r="B542" s="17">
        <v>477.51799999999997</v>
      </c>
      <c r="C542" s="17">
        <v>622.95899999999995</v>
      </c>
      <c r="D542" s="17">
        <v>3.9</v>
      </c>
      <c r="E542" s="17">
        <v>433.86</v>
      </c>
      <c r="F542" s="17">
        <v>738.82299999999998</v>
      </c>
      <c r="G542">
        <v>4.4995399999999997</v>
      </c>
      <c r="H542">
        <v>5.08643</v>
      </c>
    </row>
    <row r="543" spans="1:8">
      <c r="A543" s="17">
        <v>6</v>
      </c>
      <c r="B543" s="17">
        <v>484.471</v>
      </c>
      <c r="C543" s="17">
        <v>631.02200000000005</v>
      </c>
      <c r="D543" s="17">
        <v>3.9</v>
      </c>
      <c r="E543" s="17">
        <v>433.86</v>
      </c>
      <c r="F543" s="17">
        <v>738.82299999999998</v>
      </c>
      <c r="G543">
        <v>4.4146200000000002</v>
      </c>
      <c r="H543">
        <v>4.9051299999999998</v>
      </c>
    </row>
    <row r="544" spans="1:8">
      <c r="A544" s="17">
        <v>6</v>
      </c>
      <c r="B544" s="17">
        <v>486.96600000000001</v>
      </c>
      <c r="C544" s="17">
        <v>635.01599999999996</v>
      </c>
      <c r="D544" s="17">
        <v>3.9</v>
      </c>
      <c r="E544" s="17">
        <v>433.86</v>
      </c>
      <c r="F544" s="17">
        <v>738.82299999999998</v>
      </c>
      <c r="G544">
        <v>4.4361600000000001</v>
      </c>
      <c r="H544">
        <v>5.0276500000000004</v>
      </c>
    </row>
    <row r="545" spans="1:8">
      <c r="A545" s="17">
        <v>6</v>
      </c>
      <c r="B545" s="17">
        <v>483.2</v>
      </c>
      <c r="C545" s="17">
        <v>629.41300000000001</v>
      </c>
      <c r="D545" s="17">
        <v>3.9</v>
      </c>
      <c r="E545" s="17">
        <v>433.86</v>
      </c>
      <c r="F545" s="17">
        <v>738.82299999999998</v>
      </c>
      <c r="G545">
        <v>4.5120899999999997</v>
      </c>
      <c r="H545">
        <v>5.0025399999999998</v>
      </c>
    </row>
    <row r="546" spans="1:8">
      <c r="A546" s="17">
        <v>6</v>
      </c>
      <c r="B546" s="17">
        <v>487.024</v>
      </c>
      <c r="C546" s="17">
        <v>635.08900000000006</v>
      </c>
      <c r="D546" s="17">
        <v>3.9</v>
      </c>
      <c r="E546" s="17">
        <v>433.86</v>
      </c>
      <c r="F546" s="17">
        <v>738.82299999999998</v>
      </c>
      <c r="G546">
        <v>4.4238600000000003</v>
      </c>
      <c r="H546">
        <v>5.0137099999999997</v>
      </c>
    </row>
    <row r="547" spans="1:8">
      <c r="A547" s="17">
        <v>6</v>
      </c>
      <c r="B547" s="17">
        <v>482.88299999999998</v>
      </c>
      <c r="C547" s="17">
        <v>629.01099999999997</v>
      </c>
      <c r="D547" s="17">
        <v>3.9</v>
      </c>
      <c r="E547" s="17">
        <v>433.86</v>
      </c>
      <c r="F547" s="17">
        <v>738.82299999999998</v>
      </c>
      <c r="G547">
        <v>4.5126600000000003</v>
      </c>
      <c r="H547">
        <v>5.0031600000000003</v>
      </c>
    </row>
    <row r="548" spans="1:8">
      <c r="A548" s="17">
        <v>6</v>
      </c>
      <c r="B548" s="17">
        <v>486.21300000000002</v>
      </c>
      <c r="C548" s="17">
        <v>633.97900000000004</v>
      </c>
      <c r="D548" s="17">
        <v>3.9</v>
      </c>
      <c r="E548" s="17">
        <v>433.86</v>
      </c>
      <c r="F548" s="17">
        <v>738.82299999999998</v>
      </c>
      <c r="G548">
        <v>4.4207900000000002</v>
      </c>
      <c r="H548">
        <v>5.01023</v>
      </c>
    </row>
    <row r="549" spans="1:8">
      <c r="A549" s="17">
        <v>6</v>
      </c>
      <c r="B549" s="17">
        <v>483.363</v>
      </c>
      <c r="C549" s="17">
        <v>629.61800000000005</v>
      </c>
      <c r="D549" s="17">
        <v>3.9</v>
      </c>
      <c r="E549" s="17">
        <v>433.86</v>
      </c>
      <c r="F549" s="17">
        <v>738.82299999999998</v>
      </c>
      <c r="G549">
        <v>4.4996</v>
      </c>
      <c r="H549">
        <v>4.9995500000000002</v>
      </c>
    </row>
    <row r="550" spans="1:8">
      <c r="A550" s="17">
        <v>6</v>
      </c>
      <c r="B550" s="17">
        <v>484.899</v>
      </c>
      <c r="C550" s="17">
        <v>632.31299999999999</v>
      </c>
      <c r="D550" s="17">
        <v>3.9</v>
      </c>
      <c r="E550" s="17">
        <v>433.86</v>
      </c>
      <c r="F550" s="17">
        <v>738.82299999999998</v>
      </c>
      <c r="G550">
        <v>4.4254300000000004</v>
      </c>
      <c r="H550">
        <v>5.0154899999999998</v>
      </c>
    </row>
    <row r="551" spans="1:8">
      <c r="A551" s="17">
        <v>6</v>
      </c>
      <c r="B551" s="17">
        <v>482.65899999999999</v>
      </c>
      <c r="C551" s="17">
        <v>628.72699999999998</v>
      </c>
      <c r="D551" s="17">
        <v>3.9</v>
      </c>
      <c r="E551" s="17">
        <v>433.86</v>
      </c>
      <c r="F551" s="17">
        <v>738.82299999999998</v>
      </c>
      <c r="G551">
        <v>4.4867400000000002</v>
      </c>
      <c r="H551">
        <v>4.9852600000000002</v>
      </c>
    </row>
    <row r="552" spans="1:8">
      <c r="A552" s="17">
        <v>6</v>
      </c>
      <c r="B552" s="17">
        <v>486.16</v>
      </c>
      <c r="C552" s="17">
        <v>633.995</v>
      </c>
      <c r="D552" s="17">
        <v>3.9</v>
      </c>
      <c r="E552" s="17">
        <v>433.86</v>
      </c>
      <c r="F552" s="17">
        <v>738.82299999999998</v>
      </c>
      <c r="G552">
        <v>4.4186199999999998</v>
      </c>
      <c r="H552">
        <v>5.0077699999999998</v>
      </c>
    </row>
    <row r="553" spans="1:8">
      <c r="A553" s="17">
        <v>6</v>
      </c>
      <c r="B553" s="17">
        <v>486.00099999999998</v>
      </c>
      <c r="C553" s="17">
        <v>633.71</v>
      </c>
      <c r="D553" s="17">
        <v>3.9</v>
      </c>
      <c r="E553" s="17">
        <v>433.86</v>
      </c>
      <c r="F553" s="17">
        <v>738.82299999999998</v>
      </c>
      <c r="G553">
        <v>4.5042</v>
      </c>
      <c r="H553">
        <v>4.9937899999999997</v>
      </c>
    </row>
    <row r="554" spans="1:8">
      <c r="A554" s="17">
        <v>6</v>
      </c>
      <c r="B554" s="17">
        <v>482.67099999999999</v>
      </c>
      <c r="C554" s="17">
        <v>628.74300000000005</v>
      </c>
      <c r="D554" s="17">
        <v>3.9</v>
      </c>
      <c r="E554" s="17">
        <v>433.86</v>
      </c>
      <c r="F554" s="17">
        <v>738.82299999999998</v>
      </c>
      <c r="G554">
        <v>4.4975199999999997</v>
      </c>
      <c r="H554">
        <v>4.9972500000000002</v>
      </c>
    </row>
    <row r="555" spans="1:8">
      <c r="A555" s="17">
        <v>6</v>
      </c>
      <c r="B555" s="17">
        <v>485.41</v>
      </c>
      <c r="C555" s="17">
        <v>632.21100000000001</v>
      </c>
      <c r="D555" s="17">
        <v>3.9</v>
      </c>
      <c r="E555" s="17">
        <v>433.86</v>
      </c>
      <c r="F555" s="17">
        <v>738.82299999999998</v>
      </c>
      <c r="G555">
        <v>4.4187399999999997</v>
      </c>
      <c r="H555">
        <v>5.0079099999999999</v>
      </c>
    </row>
    <row r="556" spans="1:8">
      <c r="A556" s="17">
        <v>6</v>
      </c>
      <c r="B556" s="17">
        <v>484.99700000000001</v>
      </c>
      <c r="C556" s="17">
        <v>632.43799999999999</v>
      </c>
      <c r="D556" s="17">
        <v>3.9</v>
      </c>
      <c r="E556" s="17">
        <v>433.86</v>
      </c>
      <c r="F556" s="17">
        <v>738.82299999999998</v>
      </c>
      <c r="G556">
        <v>4.4452499999999997</v>
      </c>
      <c r="H556">
        <v>5.0379500000000004</v>
      </c>
    </row>
    <row r="557" spans="1:8">
      <c r="A557" s="17">
        <v>6</v>
      </c>
      <c r="B557" s="17">
        <v>483.072</v>
      </c>
      <c r="C557" s="17">
        <v>629.99800000000005</v>
      </c>
      <c r="D557" s="17">
        <v>3.9</v>
      </c>
      <c r="E557" s="17">
        <v>433.86</v>
      </c>
      <c r="F557" s="17">
        <v>738.82299999999998</v>
      </c>
      <c r="G557">
        <v>4.4877000000000002</v>
      </c>
      <c r="H557">
        <v>4.9863299999999997</v>
      </c>
    </row>
    <row r="558" spans="1:8">
      <c r="A558" s="17">
        <v>6</v>
      </c>
      <c r="B558" s="17">
        <v>485.762</v>
      </c>
      <c r="C558" s="17">
        <v>632.65499999999997</v>
      </c>
      <c r="D558" s="17">
        <v>3.9</v>
      </c>
      <c r="E558" s="17">
        <v>433.86</v>
      </c>
      <c r="F558" s="17">
        <v>738.82299999999998</v>
      </c>
      <c r="G558">
        <v>4.4688800000000004</v>
      </c>
      <c r="H558">
        <v>4.9654199999999999</v>
      </c>
    </row>
    <row r="559" spans="1:8">
      <c r="A559" s="17">
        <v>6</v>
      </c>
      <c r="B559" s="17">
        <v>483.21899999999999</v>
      </c>
      <c r="C559" s="17">
        <v>631.01499999999999</v>
      </c>
      <c r="D559" s="17">
        <v>3.9</v>
      </c>
      <c r="E559" s="17">
        <v>433.86</v>
      </c>
      <c r="F559" s="17">
        <v>738.82299999999998</v>
      </c>
      <c r="G559">
        <v>4.4486499999999998</v>
      </c>
      <c r="H559">
        <v>5.0418000000000003</v>
      </c>
    </row>
    <row r="560" spans="1:8">
      <c r="A560" s="17">
        <v>6</v>
      </c>
      <c r="B560" s="17">
        <v>482.02100000000002</v>
      </c>
      <c r="C560" s="17">
        <v>627.91899999999998</v>
      </c>
      <c r="D560" s="17">
        <v>3.9</v>
      </c>
      <c r="E560" s="17">
        <v>433.86</v>
      </c>
      <c r="F560" s="17">
        <v>738.82299999999998</v>
      </c>
      <c r="G560">
        <v>4.5217700000000001</v>
      </c>
      <c r="H560">
        <v>4.9149700000000003</v>
      </c>
    </row>
    <row r="561" spans="1:8">
      <c r="A561" s="17">
        <v>6</v>
      </c>
      <c r="B561" s="17">
        <v>487.80200000000002</v>
      </c>
      <c r="C561" s="17">
        <v>635.23800000000006</v>
      </c>
      <c r="D561" s="17">
        <v>3.9</v>
      </c>
      <c r="E561" s="17">
        <v>433.86</v>
      </c>
      <c r="F561" s="17">
        <v>738.82299999999998</v>
      </c>
      <c r="G561">
        <v>4.4124499999999998</v>
      </c>
      <c r="H561">
        <v>5.0007700000000002</v>
      </c>
    </row>
    <row r="562" spans="1:8">
      <c r="A562" s="17">
        <v>6</v>
      </c>
      <c r="B562" s="17">
        <v>483.30099999999999</v>
      </c>
      <c r="C562" s="17">
        <v>630.28899999999999</v>
      </c>
      <c r="D562" s="17">
        <v>3.9</v>
      </c>
      <c r="E562" s="17">
        <v>433.86</v>
      </c>
      <c r="F562" s="17">
        <v>738.82299999999998</v>
      </c>
      <c r="G562">
        <v>4.4684100000000004</v>
      </c>
      <c r="H562">
        <v>5.0641999999999996</v>
      </c>
    </row>
    <row r="563" spans="1:8">
      <c r="A563" s="17">
        <v>6</v>
      </c>
      <c r="B563" s="17">
        <v>485.81599999999997</v>
      </c>
      <c r="C563" s="17">
        <v>633.55899999999997</v>
      </c>
      <c r="D563" s="17">
        <v>3.9</v>
      </c>
      <c r="E563" s="17">
        <v>433.86</v>
      </c>
      <c r="F563" s="17">
        <v>738.82299999999998</v>
      </c>
      <c r="G563">
        <v>4.47112</v>
      </c>
      <c r="H563">
        <v>4.9679099999999998</v>
      </c>
    </row>
    <row r="564" spans="1:8">
      <c r="A564" s="17">
        <v>6</v>
      </c>
      <c r="B564" s="17">
        <v>483.71899999999999</v>
      </c>
      <c r="C564" s="17">
        <v>630.07000000000005</v>
      </c>
      <c r="D564" s="17">
        <v>3.9</v>
      </c>
      <c r="E564" s="17">
        <v>433.86</v>
      </c>
      <c r="F564" s="17">
        <v>738.82299999999998</v>
      </c>
      <c r="G564">
        <v>4.5008299999999997</v>
      </c>
      <c r="H564">
        <v>4.9900599999999997</v>
      </c>
    </row>
    <row r="565" spans="1:8">
      <c r="A565" s="17">
        <v>6</v>
      </c>
      <c r="B565" s="17">
        <v>481.74200000000002</v>
      </c>
      <c r="C565" s="17">
        <v>627.56600000000003</v>
      </c>
      <c r="D565" s="17">
        <v>3.9</v>
      </c>
      <c r="E565" s="17">
        <v>433.86</v>
      </c>
      <c r="F565" s="17">
        <v>738.82299999999998</v>
      </c>
      <c r="G565">
        <v>4.4288800000000004</v>
      </c>
      <c r="H565">
        <v>5.0194000000000001</v>
      </c>
    </row>
    <row r="566" spans="1:8">
      <c r="A566" s="17">
        <v>6</v>
      </c>
      <c r="B566" s="17">
        <v>489.45400000000001</v>
      </c>
      <c r="C566" s="17">
        <v>638.16999999999996</v>
      </c>
      <c r="D566" s="17">
        <v>3.9</v>
      </c>
      <c r="E566" s="17">
        <v>433.86</v>
      </c>
      <c r="F566" s="17">
        <v>738.82299999999998</v>
      </c>
      <c r="G566">
        <v>4.4097499999999998</v>
      </c>
      <c r="H566">
        <v>4.9977200000000002</v>
      </c>
    </row>
    <row r="567" spans="1:8">
      <c r="A567" s="17">
        <v>6</v>
      </c>
      <c r="B567" s="17">
        <v>483.49299999999999</v>
      </c>
      <c r="C567" s="17">
        <v>629.78399999999999</v>
      </c>
      <c r="D567" s="17">
        <v>3.9</v>
      </c>
      <c r="E567" s="17">
        <v>433.86</v>
      </c>
      <c r="F567" s="17">
        <v>738.82299999999998</v>
      </c>
      <c r="G567">
        <v>4.5364699999999996</v>
      </c>
      <c r="H567">
        <v>5.0295699999999997</v>
      </c>
    </row>
    <row r="568" spans="1:8">
      <c r="A568" s="17">
        <v>6</v>
      </c>
      <c r="B568" s="17">
        <v>479.517</v>
      </c>
      <c r="C568" s="17">
        <v>625.49300000000005</v>
      </c>
      <c r="D568" s="17">
        <v>3.9</v>
      </c>
      <c r="E568" s="17">
        <v>433.86</v>
      </c>
      <c r="F568" s="17">
        <v>738.82299999999998</v>
      </c>
      <c r="G568">
        <v>4.4267000000000003</v>
      </c>
      <c r="H568">
        <v>5.0169199999999998</v>
      </c>
    </row>
    <row r="569" spans="1:8">
      <c r="A569" s="17">
        <v>6</v>
      </c>
      <c r="B569" s="17">
        <v>488.89499999999998</v>
      </c>
      <c r="C569" s="17">
        <v>637.46100000000001</v>
      </c>
      <c r="D569" s="17">
        <v>3.9</v>
      </c>
      <c r="E569" s="17">
        <v>433.86</v>
      </c>
      <c r="F569" s="17">
        <v>738.82299999999998</v>
      </c>
      <c r="G569">
        <v>4.4341400000000002</v>
      </c>
      <c r="H569">
        <v>4.9268200000000002</v>
      </c>
    </row>
    <row r="570" spans="1:8">
      <c r="A570" s="17">
        <v>6</v>
      </c>
      <c r="B570" s="17">
        <v>481.55</v>
      </c>
      <c r="C570" s="17">
        <v>627.32399999999996</v>
      </c>
      <c r="D570" s="17">
        <v>3.9</v>
      </c>
      <c r="E570" s="17">
        <v>433.86</v>
      </c>
      <c r="F570" s="17">
        <v>738.82299999999998</v>
      </c>
      <c r="G570">
        <v>4.5309900000000001</v>
      </c>
      <c r="H570">
        <v>5.0234899999999998</v>
      </c>
    </row>
    <row r="571" spans="1:8">
      <c r="A571" s="17">
        <v>6</v>
      </c>
      <c r="B571" s="17">
        <v>488.60899999999998</v>
      </c>
      <c r="C571" s="17">
        <v>637.09900000000005</v>
      </c>
      <c r="D571" s="17">
        <v>3.9</v>
      </c>
      <c r="E571" s="17">
        <v>433.86</v>
      </c>
      <c r="F571" s="17">
        <v>738.82299999999998</v>
      </c>
      <c r="G571">
        <v>4.4078999999999997</v>
      </c>
      <c r="H571">
        <v>4.9956100000000001</v>
      </c>
    </row>
    <row r="572" spans="1:8">
      <c r="A572" s="17">
        <v>6</v>
      </c>
      <c r="B572" s="17">
        <v>480.71199999999999</v>
      </c>
      <c r="C572" s="17">
        <v>626.26300000000003</v>
      </c>
      <c r="D572" s="17">
        <v>3.9</v>
      </c>
      <c r="E572" s="17">
        <v>433.86</v>
      </c>
      <c r="F572" s="17">
        <v>738.82299999999998</v>
      </c>
      <c r="G572">
        <v>4.5281900000000004</v>
      </c>
      <c r="H572">
        <v>5.0203899999999999</v>
      </c>
    </row>
    <row r="573" spans="1:8">
      <c r="A573" s="17">
        <v>6</v>
      </c>
      <c r="B573" s="17">
        <v>486.346</v>
      </c>
      <c r="C573" s="17">
        <v>634.23</v>
      </c>
      <c r="D573" s="17">
        <v>3.9</v>
      </c>
      <c r="E573" s="17">
        <v>433.86</v>
      </c>
      <c r="F573" s="17">
        <v>738.82299999999998</v>
      </c>
      <c r="G573">
        <v>4.3997999999999999</v>
      </c>
      <c r="H573">
        <v>4.9864300000000004</v>
      </c>
    </row>
    <row r="574" spans="1:8">
      <c r="A574" s="17">
        <v>6</v>
      </c>
      <c r="B574" s="17">
        <v>485.15600000000001</v>
      </c>
      <c r="C574" s="17">
        <v>632.63900000000001</v>
      </c>
      <c r="D574" s="17">
        <v>3.9</v>
      </c>
      <c r="E574" s="17">
        <v>433.86</v>
      </c>
      <c r="F574" s="17">
        <v>738.82299999999998</v>
      </c>
      <c r="G574">
        <v>4.5060200000000004</v>
      </c>
      <c r="H574">
        <v>4.9958</v>
      </c>
    </row>
    <row r="575" spans="1:8">
      <c r="A575" s="17">
        <v>6</v>
      </c>
      <c r="B575" s="17">
        <v>481.32799999999997</v>
      </c>
      <c r="C575" s="17">
        <v>627.04300000000001</v>
      </c>
      <c r="D575" s="17">
        <v>3.9</v>
      </c>
      <c r="E575" s="17">
        <v>433.86</v>
      </c>
      <c r="F575" s="17">
        <v>738.82299999999998</v>
      </c>
      <c r="G575">
        <v>4.4892500000000002</v>
      </c>
      <c r="H575">
        <v>4.9880599999999999</v>
      </c>
    </row>
    <row r="576" spans="1:8">
      <c r="A576" s="17">
        <v>6</v>
      </c>
      <c r="B576" s="17">
        <v>484.92599999999999</v>
      </c>
      <c r="C576" s="17">
        <v>631.59799999999996</v>
      </c>
      <c r="D576" s="17">
        <v>3.9</v>
      </c>
      <c r="E576" s="17">
        <v>433.86</v>
      </c>
      <c r="F576" s="17">
        <v>738.82299999999998</v>
      </c>
      <c r="G576">
        <v>4.4057500000000003</v>
      </c>
      <c r="H576">
        <v>4.9931900000000002</v>
      </c>
    </row>
    <row r="577" spans="1:8">
      <c r="A577" s="17">
        <v>6</v>
      </c>
      <c r="B577" s="17">
        <v>486.52699999999999</v>
      </c>
      <c r="C577" s="17">
        <v>634.45899999999995</v>
      </c>
      <c r="D577" s="17">
        <v>3.9</v>
      </c>
      <c r="E577" s="17">
        <v>433.86</v>
      </c>
      <c r="F577" s="17">
        <v>738.82299999999998</v>
      </c>
      <c r="G577">
        <v>4.4405599999999996</v>
      </c>
      <c r="H577">
        <v>5.0326399999999998</v>
      </c>
    </row>
    <row r="578" spans="1:8">
      <c r="A578" s="17">
        <v>6</v>
      </c>
      <c r="B578" s="17">
        <v>484.26499999999999</v>
      </c>
      <c r="C578" s="17">
        <v>630.76099999999997</v>
      </c>
      <c r="D578" s="17">
        <v>3.9</v>
      </c>
      <c r="E578" s="17">
        <v>433.86</v>
      </c>
      <c r="F578" s="17">
        <v>738.82299999999998</v>
      </c>
      <c r="G578">
        <v>4.50779</v>
      </c>
      <c r="H578">
        <v>4.99777</v>
      </c>
    </row>
    <row r="579" spans="1:8">
      <c r="A579" s="17">
        <v>6</v>
      </c>
      <c r="B579" s="17">
        <v>487.37799999999999</v>
      </c>
      <c r="C579" s="17">
        <v>635.53899999999999</v>
      </c>
      <c r="D579" s="17">
        <v>3.9</v>
      </c>
      <c r="E579" s="17">
        <v>433.86</v>
      </c>
      <c r="F579" s="17">
        <v>738.82299999999998</v>
      </c>
      <c r="G579">
        <v>4.4341600000000003</v>
      </c>
      <c r="H579">
        <v>5.0253899999999998</v>
      </c>
    </row>
    <row r="580" spans="1:8">
      <c r="A580" s="17">
        <v>6</v>
      </c>
      <c r="B580" s="17">
        <v>483.64699999999999</v>
      </c>
      <c r="C580" s="17">
        <v>630.72699999999998</v>
      </c>
      <c r="D580" s="17">
        <v>3.9</v>
      </c>
      <c r="E580" s="17">
        <v>433.86</v>
      </c>
      <c r="F580" s="17">
        <v>738.82299999999998</v>
      </c>
      <c r="G580">
        <v>4.5161300000000004</v>
      </c>
      <c r="H580">
        <v>5.0070199999999998</v>
      </c>
    </row>
    <row r="581" spans="1:8">
      <c r="A581" s="17">
        <v>6</v>
      </c>
      <c r="B581" s="17">
        <v>480.03800000000001</v>
      </c>
      <c r="C581" s="17">
        <v>625.30999999999995</v>
      </c>
      <c r="D581" s="17">
        <v>3.9</v>
      </c>
      <c r="E581" s="17">
        <v>433.86</v>
      </c>
      <c r="F581" s="17">
        <v>738.82299999999998</v>
      </c>
      <c r="G581">
        <v>4.4744999999999999</v>
      </c>
      <c r="H581">
        <v>4.9716699999999996</v>
      </c>
    </row>
    <row r="582" spans="1:8">
      <c r="A582" s="17">
        <v>6</v>
      </c>
      <c r="B582" s="17">
        <v>487.53300000000002</v>
      </c>
      <c r="C582" s="17">
        <v>635.73500000000001</v>
      </c>
      <c r="D582" s="17">
        <v>3.9</v>
      </c>
      <c r="E582" s="17">
        <v>433.86</v>
      </c>
      <c r="F582" s="17">
        <v>738.82299999999998</v>
      </c>
      <c r="G582">
        <v>4.3870899999999997</v>
      </c>
      <c r="H582">
        <v>4.9853300000000003</v>
      </c>
    </row>
    <row r="583" spans="1:8">
      <c r="A583" s="17">
        <v>6</v>
      </c>
      <c r="B583" s="17">
        <v>481.13400000000001</v>
      </c>
      <c r="C583" s="17">
        <v>626.69600000000003</v>
      </c>
      <c r="D583" s="17">
        <v>3.9</v>
      </c>
      <c r="E583" s="17">
        <v>433.86</v>
      </c>
      <c r="F583" s="17">
        <v>738.82299999999998</v>
      </c>
      <c r="G583">
        <v>4.5176499999999997</v>
      </c>
      <c r="H583">
        <v>5.0087000000000002</v>
      </c>
    </row>
    <row r="584" spans="1:8">
      <c r="A584" s="17">
        <v>6</v>
      </c>
      <c r="B584" s="17">
        <v>485.02499999999998</v>
      </c>
      <c r="C584" s="17">
        <v>632.47400000000005</v>
      </c>
      <c r="D584" s="17">
        <v>3.9</v>
      </c>
      <c r="E584" s="17">
        <v>433.86</v>
      </c>
      <c r="F584" s="17">
        <v>738.82299999999998</v>
      </c>
      <c r="G584">
        <v>4.3976600000000001</v>
      </c>
      <c r="H584">
        <v>4.99735</v>
      </c>
    </row>
    <row r="585" spans="1:8">
      <c r="A585" s="17">
        <v>6</v>
      </c>
      <c r="B585" s="17">
        <v>485.64400000000001</v>
      </c>
      <c r="C585" s="17">
        <v>633.34</v>
      </c>
      <c r="D585" s="17">
        <v>3.9</v>
      </c>
      <c r="E585" s="17">
        <v>433.86</v>
      </c>
      <c r="F585" s="17">
        <v>738.82299999999998</v>
      </c>
      <c r="G585">
        <v>4.4879800000000003</v>
      </c>
      <c r="H585">
        <v>4.9866400000000004</v>
      </c>
    </row>
    <row r="586" spans="1:8">
      <c r="A586" s="17">
        <v>6</v>
      </c>
      <c r="B586" s="17">
        <v>482.97</v>
      </c>
      <c r="C586" s="17">
        <v>629.12099999999998</v>
      </c>
      <c r="D586" s="17">
        <v>3.9</v>
      </c>
      <c r="E586" s="17">
        <v>433.86</v>
      </c>
      <c r="F586" s="17">
        <v>738.82299999999998</v>
      </c>
      <c r="G586">
        <v>4.4991500000000002</v>
      </c>
      <c r="H586">
        <v>4.9881799999999998</v>
      </c>
    </row>
    <row r="587" spans="1:8">
      <c r="A587" s="17">
        <v>6</v>
      </c>
      <c r="B587" s="17">
        <v>485.57100000000003</v>
      </c>
      <c r="C587" s="17">
        <v>632.41300000000001</v>
      </c>
      <c r="D587" s="17">
        <v>3.9</v>
      </c>
      <c r="E587" s="17">
        <v>433.86</v>
      </c>
      <c r="F587" s="17">
        <v>738.82299999999998</v>
      </c>
      <c r="G587">
        <v>4.4216300000000004</v>
      </c>
      <c r="H587">
        <v>5.0111800000000004</v>
      </c>
    </row>
    <row r="588" spans="1:8">
      <c r="A588" s="17">
        <v>6</v>
      </c>
      <c r="B588" s="17">
        <v>480.85700000000003</v>
      </c>
      <c r="C588" s="17">
        <v>627.19100000000003</v>
      </c>
      <c r="D588" s="17">
        <v>3.9</v>
      </c>
      <c r="E588" s="17">
        <v>433.86</v>
      </c>
      <c r="F588" s="17">
        <v>738.82299999999998</v>
      </c>
      <c r="G588">
        <v>4.4467999999999996</v>
      </c>
      <c r="H588">
        <v>5.0397100000000004</v>
      </c>
    </row>
    <row r="589" spans="1:8">
      <c r="A589" s="17">
        <v>6</v>
      </c>
      <c r="B589" s="17">
        <v>487.375</v>
      </c>
      <c r="C589" s="17">
        <v>635.53399999999999</v>
      </c>
      <c r="D589" s="17">
        <v>3.9</v>
      </c>
      <c r="E589" s="17">
        <v>433.86</v>
      </c>
      <c r="F589" s="17">
        <v>738.82299999999998</v>
      </c>
      <c r="G589">
        <v>4.4472300000000002</v>
      </c>
      <c r="H589">
        <v>4.94137</v>
      </c>
    </row>
    <row r="590" spans="1:8">
      <c r="A590" s="17">
        <v>6</v>
      </c>
      <c r="B590" s="17">
        <v>484.70499999999998</v>
      </c>
      <c r="C590" s="17">
        <v>631.31700000000001</v>
      </c>
      <c r="D590" s="17">
        <v>3.9</v>
      </c>
      <c r="E590" s="17">
        <v>433.86</v>
      </c>
      <c r="F590" s="17">
        <v>738.82299999999998</v>
      </c>
      <c r="G590">
        <v>4.5160999999999998</v>
      </c>
      <c r="H590">
        <v>5.0069800000000004</v>
      </c>
    </row>
    <row r="591" spans="1:8">
      <c r="A591" s="17">
        <v>6</v>
      </c>
      <c r="B591" s="17">
        <v>484.85599999999999</v>
      </c>
      <c r="C591" s="17">
        <v>632.34199999999998</v>
      </c>
      <c r="D591" s="17">
        <v>3.9</v>
      </c>
      <c r="E591" s="17">
        <v>433.86</v>
      </c>
      <c r="F591" s="17">
        <v>738.82299999999998</v>
      </c>
      <c r="G591">
        <v>4.4384199999999998</v>
      </c>
      <c r="H591">
        <v>5.0302100000000003</v>
      </c>
    </row>
    <row r="592" spans="1:8">
      <c r="A592" s="17">
        <v>6</v>
      </c>
      <c r="B592" s="17">
        <v>485.053</v>
      </c>
      <c r="C592" s="17">
        <v>632.50900000000001</v>
      </c>
      <c r="D592" s="17">
        <v>3.9</v>
      </c>
      <c r="E592" s="17">
        <v>433.86</v>
      </c>
      <c r="F592" s="17">
        <v>738.82299999999998</v>
      </c>
      <c r="G592">
        <v>4.4914300000000003</v>
      </c>
      <c r="H592">
        <v>4.9796300000000002</v>
      </c>
    </row>
    <row r="593" spans="1:8">
      <c r="A593" s="17">
        <v>6</v>
      </c>
      <c r="B593" s="17">
        <v>480.524</v>
      </c>
      <c r="C593" s="17">
        <v>625.92499999999995</v>
      </c>
      <c r="D593" s="17">
        <v>3.9</v>
      </c>
      <c r="E593" s="17">
        <v>433.86</v>
      </c>
      <c r="F593" s="17">
        <v>738.82299999999998</v>
      </c>
      <c r="G593">
        <v>4.4882499999999999</v>
      </c>
      <c r="H593">
        <v>4.9869399999999997</v>
      </c>
    </row>
    <row r="594" spans="1:8">
      <c r="A594" s="17">
        <v>6</v>
      </c>
      <c r="B594" s="17">
        <v>485.47699999999998</v>
      </c>
      <c r="C594" s="17">
        <v>632.29499999999996</v>
      </c>
      <c r="D594" s="17">
        <v>3.9</v>
      </c>
      <c r="E594" s="17">
        <v>433.86</v>
      </c>
      <c r="F594" s="17">
        <v>738.82299999999998</v>
      </c>
      <c r="G594">
        <v>4.3917799999999998</v>
      </c>
      <c r="H594">
        <v>4.9906600000000001</v>
      </c>
    </row>
    <row r="595" spans="1:8">
      <c r="A595" s="17">
        <v>6</v>
      </c>
      <c r="B595" s="17">
        <v>483.09500000000003</v>
      </c>
      <c r="C595" s="17">
        <v>630.02700000000004</v>
      </c>
      <c r="D595" s="17">
        <v>3.9</v>
      </c>
      <c r="E595" s="17">
        <v>433.86</v>
      </c>
      <c r="F595" s="17">
        <v>738.82299999999998</v>
      </c>
      <c r="G595">
        <v>4.4459</v>
      </c>
      <c r="H595">
        <v>5.0386800000000003</v>
      </c>
    </row>
    <row r="596" spans="1:8">
      <c r="A596" s="17">
        <v>6</v>
      </c>
      <c r="B596" s="17">
        <v>487.46199999999999</v>
      </c>
      <c r="C596" s="17">
        <v>635.64400000000001</v>
      </c>
      <c r="D596" s="17">
        <v>3.9</v>
      </c>
      <c r="E596" s="17">
        <v>433.86</v>
      </c>
      <c r="F596" s="17">
        <v>738.82299999999998</v>
      </c>
      <c r="G596">
        <v>4.4691000000000001</v>
      </c>
      <c r="H596">
        <v>4.9656700000000003</v>
      </c>
    </row>
    <row r="597" spans="1:8">
      <c r="A597" s="17">
        <v>6</v>
      </c>
      <c r="B597" s="17">
        <v>484.25599999999997</v>
      </c>
      <c r="C597" s="17">
        <v>631.49900000000002</v>
      </c>
      <c r="D597" s="17">
        <v>3.9</v>
      </c>
      <c r="E597" s="17">
        <v>433.86</v>
      </c>
      <c r="F597" s="17">
        <v>738.82299999999998</v>
      </c>
      <c r="G597">
        <v>4.5169499999999996</v>
      </c>
      <c r="H597">
        <v>5.0079200000000004</v>
      </c>
    </row>
    <row r="598" spans="1:8">
      <c r="A598" s="17">
        <v>6</v>
      </c>
      <c r="B598" s="17">
        <v>484.07100000000003</v>
      </c>
      <c r="C598" s="17">
        <v>630.51499999999999</v>
      </c>
      <c r="D598" s="17">
        <v>3.9</v>
      </c>
      <c r="E598" s="17">
        <v>433.86</v>
      </c>
      <c r="F598" s="17">
        <v>738.82299999999998</v>
      </c>
      <c r="G598">
        <v>4.4804599999999999</v>
      </c>
      <c r="H598">
        <v>4.9782799999999998</v>
      </c>
    </row>
    <row r="599" spans="1:8">
      <c r="A599" s="17">
        <v>6</v>
      </c>
      <c r="B599" s="17">
        <v>480.87700000000001</v>
      </c>
      <c r="C599" s="17">
        <v>627.21600000000001</v>
      </c>
      <c r="D599" s="17">
        <v>3.9</v>
      </c>
      <c r="E599" s="17">
        <v>433.86</v>
      </c>
      <c r="F599" s="17">
        <v>738.82299999999998</v>
      </c>
      <c r="G599">
        <v>4.4322900000000001</v>
      </c>
      <c r="H599">
        <v>5.0232599999999996</v>
      </c>
    </row>
    <row r="600" spans="1:8">
      <c r="A600" s="17">
        <v>6</v>
      </c>
      <c r="B600" s="17">
        <v>485.93700000000001</v>
      </c>
      <c r="C600" s="17">
        <v>632.87699999999995</v>
      </c>
      <c r="D600" s="17">
        <v>3.9</v>
      </c>
      <c r="E600" s="17">
        <v>433.86</v>
      </c>
      <c r="F600" s="17">
        <v>738.82299999999998</v>
      </c>
      <c r="G600">
        <v>4.4474200000000002</v>
      </c>
      <c r="H600">
        <v>4.9415800000000001</v>
      </c>
    </row>
    <row r="601" spans="1:8">
      <c r="A601" s="17">
        <v>6</v>
      </c>
      <c r="B601" s="17">
        <v>484.69</v>
      </c>
      <c r="C601" s="17">
        <v>632.13199999999995</v>
      </c>
      <c r="D601" s="17">
        <v>3.9</v>
      </c>
      <c r="E601" s="17">
        <v>433.86</v>
      </c>
      <c r="F601" s="17">
        <v>738.82299999999998</v>
      </c>
      <c r="G601">
        <v>4.4503500000000003</v>
      </c>
      <c r="H601">
        <v>5.04373</v>
      </c>
    </row>
    <row r="602" spans="1:8">
      <c r="A602" s="17">
        <v>6</v>
      </c>
      <c r="B602" s="17">
        <v>483.63</v>
      </c>
      <c r="C602" s="17">
        <v>629.95600000000002</v>
      </c>
      <c r="D602" s="17">
        <v>3.9</v>
      </c>
      <c r="E602" s="17">
        <v>433.86</v>
      </c>
      <c r="F602" s="17">
        <v>738.82299999999998</v>
      </c>
      <c r="G602">
        <v>4.4898100000000003</v>
      </c>
      <c r="H602">
        <v>4.97783</v>
      </c>
    </row>
    <row r="603" spans="1:8">
      <c r="A603" s="17">
        <v>6</v>
      </c>
      <c r="B603" s="17">
        <v>481.39400000000001</v>
      </c>
      <c r="C603" s="17">
        <v>627.87199999999996</v>
      </c>
      <c r="D603" s="17">
        <v>3.9</v>
      </c>
      <c r="E603" s="17">
        <v>433.86</v>
      </c>
      <c r="F603" s="17">
        <v>738.82299999999998</v>
      </c>
      <c r="G603">
        <v>4.4280099999999996</v>
      </c>
      <c r="H603">
        <v>5.0184199999999999</v>
      </c>
    </row>
    <row r="604" spans="1:8">
      <c r="A604" s="17">
        <v>6</v>
      </c>
      <c r="B604" s="17">
        <v>489.09800000000001</v>
      </c>
      <c r="C604" s="17">
        <v>637.71799999999996</v>
      </c>
      <c r="D604" s="17">
        <v>3.9</v>
      </c>
      <c r="E604" s="17">
        <v>433.86</v>
      </c>
      <c r="F604" s="17">
        <v>738.82299999999998</v>
      </c>
      <c r="G604">
        <v>4.4524800000000004</v>
      </c>
      <c r="H604">
        <v>4.9471999999999996</v>
      </c>
    </row>
    <row r="605" spans="1:8">
      <c r="A605" s="17">
        <v>6</v>
      </c>
      <c r="B605" s="17">
        <v>482.50599999999997</v>
      </c>
      <c r="C605" s="17">
        <v>629.28099999999995</v>
      </c>
      <c r="D605" s="17">
        <v>3.9</v>
      </c>
      <c r="E605" s="17">
        <v>433.86</v>
      </c>
      <c r="F605" s="17">
        <v>738.82299999999998</v>
      </c>
      <c r="G605">
        <v>4.5329800000000002</v>
      </c>
      <c r="H605">
        <v>5.0256999999999996</v>
      </c>
    </row>
    <row r="606" spans="1:8">
      <c r="A606" s="17">
        <v>6</v>
      </c>
      <c r="B606" s="17">
        <v>487.72</v>
      </c>
      <c r="C606" s="17">
        <v>635.13400000000001</v>
      </c>
      <c r="D606" s="17">
        <v>3.9</v>
      </c>
      <c r="E606" s="17">
        <v>433.86</v>
      </c>
      <c r="F606" s="17">
        <v>738.82299999999998</v>
      </c>
      <c r="G606">
        <v>4.4633500000000002</v>
      </c>
      <c r="H606">
        <v>4.9592700000000001</v>
      </c>
    </row>
    <row r="607" spans="1:8">
      <c r="A607" s="17">
        <v>6</v>
      </c>
      <c r="B607" s="17">
        <v>480.62700000000001</v>
      </c>
      <c r="C607" s="17">
        <v>626.899</v>
      </c>
      <c r="D607" s="17">
        <v>3.9</v>
      </c>
      <c r="E607" s="17">
        <v>433.86</v>
      </c>
      <c r="F607" s="17">
        <v>738.82299999999998</v>
      </c>
      <c r="G607">
        <v>4.4676099999999996</v>
      </c>
      <c r="H607">
        <v>5.0632900000000003</v>
      </c>
    </row>
    <row r="608" spans="1:8">
      <c r="A608" s="17">
        <v>6</v>
      </c>
      <c r="B608" s="17">
        <v>486.13799999999998</v>
      </c>
      <c r="C608" s="17">
        <v>633.13099999999997</v>
      </c>
      <c r="D608" s="17">
        <v>3.9</v>
      </c>
      <c r="E608" s="17">
        <v>433.86</v>
      </c>
      <c r="F608" s="17">
        <v>738.82299999999998</v>
      </c>
      <c r="G608">
        <v>4.4449800000000002</v>
      </c>
      <c r="H608">
        <v>4.9388699999999996</v>
      </c>
    </row>
    <row r="609" spans="1:8">
      <c r="A609" s="17">
        <v>6</v>
      </c>
      <c r="B609" s="17">
        <v>484.55399999999997</v>
      </c>
      <c r="C609" s="17">
        <v>631.87599999999998</v>
      </c>
      <c r="D609" s="17">
        <v>3.9</v>
      </c>
      <c r="E609" s="17">
        <v>433.86</v>
      </c>
      <c r="F609" s="17">
        <v>738.82299999999998</v>
      </c>
      <c r="G609">
        <v>4.4522899999999996</v>
      </c>
      <c r="H609">
        <v>5.0459300000000002</v>
      </c>
    </row>
    <row r="610" spans="1:8">
      <c r="A610" s="17">
        <v>6</v>
      </c>
      <c r="B610" s="17">
        <v>484.69600000000003</v>
      </c>
      <c r="C610" s="17">
        <v>632.05600000000004</v>
      </c>
      <c r="D610" s="17">
        <v>3.9</v>
      </c>
      <c r="E610" s="17">
        <v>433.86</v>
      </c>
      <c r="F610" s="17">
        <v>738.82299999999998</v>
      </c>
      <c r="G610">
        <v>4.4833600000000002</v>
      </c>
      <c r="H610">
        <v>4.9815199999999997</v>
      </c>
    </row>
    <row r="611" spans="1:8">
      <c r="A611" s="17">
        <v>6</v>
      </c>
      <c r="B611" s="17">
        <v>480.46600000000001</v>
      </c>
      <c r="C611" s="17">
        <v>625.851</v>
      </c>
      <c r="D611" s="17">
        <v>3.9</v>
      </c>
      <c r="E611" s="17">
        <v>433.86</v>
      </c>
      <c r="F611" s="17">
        <v>738.82299999999998</v>
      </c>
      <c r="G611">
        <v>4.4847599999999996</v>
      </c>
      <c r="H611">
        <v>4.98306</v>
      </c>
    </row>
    <row r="612" spans="1:8">
      <c r="A612" s="17">
        <v>6</v>
      </c>
      <c r="B612" s="17">
        <v>485.4</v>
      </c>
      <c r="C612" s="17">
        <v>632.94799999999998</v>
      </c>
      <c r="D612" s="17">
        <v>3.9</v>
      </c>
      <c r="E612" s="17">
        <v>433.86</v>
      </c>
      <c r="F612" s="17">
        <v>738.82299999999998</v>
      </c>
      <c r="G612">
        <v>4.3912199999999997</v>
      </c>
      <c r="H612">
        <v>4.9900200000000003</v>
      </c>
    </row>
    <row r="613" spans="1:8">
      <c r="A613" s="17">
        <v>6</v>
      </c>
      <c r="B613" s="17">
        <v>489.33600000000001</v>
      </c>
      <c r="C613" s="17">
        <v>637.17999999999995</v>
      </c>
      <c r="D613" s="17">
        <v>3.9</v>
      </c>
      <c r="E613" s="17">
        <v>433.86</v>
      </c>
      <c r="F613" s="17">
        <v>738.82299999999998</v>
      </c>
      <c r="G613">
        <v>4.4916400000000003</v>
      </c>
      <c r="H613">
        <v>4.99071</v>
      </c>
    </row>
    <row r="614" spans="1:8">
      <c r="A614" s="17">
        <v>6</v>
      </c>
      <c r="B614" s="17">
        <v>485.44600000000003</v>
      </c>
      <c r="C614" s="17">
        <v>633.00699999999995</v>
      </c>
      <c r="D614" s="17">
        <v>3.9</v>
      </c>
      <c r="E614" s="17">
        <v>433.86</v>
      </c>
      <c r="F614" s="17">
        <v>738.82299999999998</v>
      </c>
      <c r="G614">
        <v>4.4832700000000001</v>
      </c>
      <c r="H614">
        <v>5.0810399999999998</v>
      </c>
    </row>
    <row r="615" spans="1:8">
      <c r="A615" s="17">
        <v>6</v>
      </c>
      <c r="B615" s="17">
        <v>480.185</v>
      </c>
      <c r="C615" s="17">
        <v>625.49599999999998</v>
      </c>
      <c r="D615" s="17">
        <v>3.9</v>
      </c>
      <c r="E615" s="17">
        <v>433.86</v>
      </c>
      <c r="F615" s="17">
        <v>738.82299999999998</v>
      </c>
      <c r="G615">
        <v>4.4920900000000001</v>
      </c>
      <c r="H615">
        <v>4.9912099999999997</v>
      </c>
    </row>
    <row r="616" spans="1:8">
      <c r="A616" s="17">
        <v>6</v>
      </c>
      <c r="B616" s="17">
        <v>485.52</v>
      </c>
      <c r="C616" s="17">
        <v>633.101</v>
      </c>
      <c r="D616" s="17">
        <v>3.9</v>
      </c>
      <c r="E616" s="17">
        <v>433.86</v>
      </c>
      <c r="F616" s="17">
        <v>738.82299999999998</v>
      </c>
      <c r="G616">
        <v>4.3885100000000001</v>
      </c>
      <c r="H616">
        <v>4.9869399999999997</v>
      </c>
    </row>
    <row r="617" spans="1:8">
      <c r="A617" s="17">
        <v>6</v>
      </c>
      <c r="B617" s="17">
        <v>484.58499999999998</v>
      </c>
      <c r="C617" s="17">
        <v>631.99800000000005</v>
      </c>
      <c r="D617" s="17">
        <v>3.9</v>
      </c>
      <c r="E617" s="17">
        <v>433.86</v>
      </c>
      <c r="F617" s="17">
        <v>738.82299999999998</v>
      </c>
      <c r="G617">
        <v>4.49282</v>
      </c>
      <c r="H617">
        <v>4.9920200000000001</v>
      </c>
    </row>
    <row r="618" spans="1:8">
      <c r="A618" s="17">
        <v>6</v>
      </c>
      <c r="B618" s="17">
        <v>483.06599999999997</v>
      </c>
      <c r="C618" s="17">
        <v>629.99099999999999</v>
      </c>
      <c r="D618" s="17">
        <v>3.9</v>
      </c>
      <c r="E618" s="17">
        <v>433.86</v>
      </c>
      <c r="F618" s="17">
        <v>738.82299999999998</v>
      </c>
      <c r="G618">
        <v>4.4887800000000002</v>
      </c>
      <c r="H618">
        <v>4.9766899999999996</v>
      </c>
    </row>
    <row r="619" spans="1:8">
      <c r="A619" s="17">
        <v>6</v>
      </c>
      <c r="B619" s="17">
        <v>480.11099999999999</v>
      </c>
      <c r="C619" s="17">
        <v>625.40200000000004</v>
      </c>
      <c r="D619" s="17">
        <v>3.9</v>
      </c>
      <c r="E619" s="17">
        <v>433.86</v>
      </c>
      <c r="F619" s="17">
        <v>738.82299999999998</v>
      </c>
      <c r="G619">
        <v>4.46882</v>
      </c>
      <c r="H619">
        <v>4.9653600000000004</v>
      </c>
    </row>
    <row r="620" spans="1:8">
      <c r="A620" s="17">
        <v>6</v>
      </c>
      <c r="B620" s="17">
        <v>489.96800000000002</v>
      </c>
      <c r="C620" s="17">
        <v>637.98</v>
      </c>
      <c r="D620" s="17">
        <v>3.9</v>
      </c>
      <c r="E620" s="17">
        <v>433.86</v>
      </c>
      <c r="F620" s="17">
        <v>738.82299999999998</v>
      </c>
      <c r="G620">
        <v>4.3877899999999999</v>
      </c>
      <c r="H620">
        <v>4.9861199999999997</v>
      </c>
    </row>
    <row r="621" spans="1:8">
      <c r="A621" s="17">
        <v>6</v>
      </c>
      <c r="B621" s="17">
        <v>484.31700000000001</v>
      </c>
      <c r="C621" s="17">
        <v>631.57600000000002</v>
      </c>
      <c r="D621" s="17">
        <v>3.9</v>
      </c>
      <c r="E621" s="17">
        <v>433.86</v>
      </c>
      <c r="F621" s="17">
        <v>738.82299999999998</v>
      </c>
      <c r="G621">
        <v>4.4893900000000002</v>
      </c>
      <c r="H621">
        <v>5.0879799999999999</v>
      </c>
    </row>
    <row r="622" spans="1:8">
      <c r="A622" s="17">
        <v>6</v>
      </c>
      <c r="B622" s="17">
        <v>484.95100000000002</v>
      </c>
      <c r="C622" s="17">
        <v>632.37900000000002</v>
      </c>
      <c r="D622" s="17">
        <v>3.9</v>
      </c>
      <c r="E622" s="17">
        <v>433.86</v>
      </c>
      <c r="F622" s="17">
        <v>738.82299999999998</v>
      </c>
      <c r="G622">
        <v>4.4810499999999998</v>
      </c>
      <c r="H622">
        <v>4.9789500000000002</v>
      </c>
    </row>
    <row r="623" spans="1:8">
      <c r="A623" s="17">
        <v>6</v>
      </c>
      <c r="B623" s="17">
        <v>484.33699999999999</v>
      </c>
      <c r="C623" s="17">
        <v>631.60199999999998</v>
      </c>
      <c r="D623" s="17">
        <v>3.9</v>
      </c>
      <c r="E623" s="17">
        <v>433.86</v>
      </c>
      <c r="F623" s="17">
        <v>738.82299999999998</v>
      </c>
      <c r="G623">
        <v>4.4872500000000004</v>
      </c>
      <c r="H623">
        <v>4.98583</v>
      </c>
    </row>
    <row r="624" spans="1:8">
      <c r="A624" s="17">
        <v>6</v>
      </c>
      <c r="B624" s="17">
        <v>480.94099999999997</v>
      </c>
      <c r="C624" s="17">
        <v>626.452</v>
      </c>
      <c r="D624" s="17">
        <v>3.9</v>
      </c>
      <c r="E624" s="17">
        <v>433.86</v>
      </c>
      <c r="F624" s="17">
        <v>738.82299999999998</v>
      </c>
      <c r="G624">
        <v>4.4812500000000002</v>
      </c>
      <c r="H624">
        <v>4.9791600000000003</v>
      </c>
    </row>
    <row r="625" spans="1:8">
      <c r="A625" s="17">
        <v>6</v>
      </c>
      <c r="B625" s="17">
        <v>485.17099999999999</v>
      </c>
      <c r="C625" s="17">
        <v>632.65800000000002</v>
      </c>
      <c r="D625" s="17">
        <v>3.9</v>
      </c>
      <c r="E625" s="17">
        <v>433.86</v>
      </c>
      <c r="F625" s="17">
        <v>738.82299999999998</v>
      </c>
      <c r="G625">
        <v>4.3958000000000004</v>
      </c>
      <c r="H625">
        <v>4.9952300000000003</v>
      </c>
    </row>
    <row r="626" spans="1:8">
      <c r="A626" s="17">
        <v>6</v>
      </c>
      <c r="B626" s="17">
        <v>485.32799999999997</v>
      </c>
      <c r="C626" s="17">
        <v>632.85699999999997</v>
      </c>
      <c r="D626" s="17">
        <v>3.9</v>
      </c>
      <c r="E626" s="17">
        <v>433.86</v>
      </c>
      <c r="F626" s="17">
        <v>738.82299999999998</v>
      </c>
      <c r="G626">
        <v>4.4893999999999998</v>
      </c>
      <c r="H626">
        <v>4.9882200000000001</v>
      </c>
    </row>
    <row r="627" spans="1:8">
      <c r="A627" s="17">
        <v>6</v>
      </c>
      <c r="B627" s="17">
        <v>489.46600000000001</v>
      </c>
      <c r="C627" s="17">
        <v>637.34500000000003</v>
      </c>
      <c r="D627" s="17">
        <v>3.9</v>
      </c>
      <c r="E627" s="17">
        <v>433.86</v>
      </c>
      <c r="F627" s="17">
        <v>738.82299999999998</v>
      </c>
      <c r="G627">
        <v>4.4909299999999996</v>
      </c>
      <c r="H627">
        <v>4.9899300000000002</v>
      </c>
    </row>
    <row r="628" spans="1:8">
      <c r="A628" s="17">
        <v>6</v>
      </c>
      <c r="B628" s="17">
        <v>484.82900000000001</v>
      </c>
      <c r="C628" s="17">
        <v>632.22500000000002</v>
      </c>
      <c r="D628" s="17">
        <v>3.9</v>
      </c>
      <c r="E628" s="17">
        <v>433.86</v>
      </c>
      <c r="F628" s="17">
        <v>738.82299999999998</v>
      </c>
      <c r="G628">
        <v>4.4845300000000003</v>
      </c>
      <c r="H628">
        <v>5.0824699999999998</v>
      </c>
    </row>
    <row r="629" spans="1:8">
      <c r="A629" s="17">
        <v>6</v>
      </c>
      <c r="B629" s="17">
        <v>480.19</v>
      </c>
      <c r="C629" s="17">
        <v>625.60199999999998</v>
      </c>
      <c r="D629" s="17">
        <v>3.9</v>
      </c>
      <c r="E629" s="17">
        <v>433.86</v>
      </c>
      <c r="F629" s="17">
        <v>738.82299999999998</v>
      </c>
      <c r="G629">
        <v>4.4860600000000002</v>
      </c>
      <c r="H629">
        <v>4.9845100000000002</v>
      </c>
    </row>
    <row r="630" spans="1:8">
      <c r="A630" s="17">
        <v>6</v>
      </c>
      <c r="B630" s="17">
        <v>485.44499999999999</v>
      </c>
      <c r="C630" s="17">
        <v>633.005</v>
      </c>
      <c r="D630" s="17">
        <v>3.9</v>
      </c>
      <c r="E630" s="17">
        <v>433.86</v>
      </c>
      <c r="F630" s="17">
        <v>738.82299999999998</v>
      </c>
      <c r="G630">
        <v>4.3947500000000002</v>
      </c>
      <c r="H630">
        <v>4.9807100000000002</v>
      </c>
    </row>
    <row r="631" spans="1:8">
      <c r="A631" s="17">
        <v>6</v>
      </c>
      <c r="B631" s="17">
        <v>484.46</v>
      </c>
      <c r="C631" s="17">
        <v>631.83900000000006</v>
      </c>
      <c r="D631" s="17">
        <v>3.9</v>
      </c>
      <c r="E631" s="17">
        <v>433.86</v>
      </c>
      <c r="F631" s="17">
        <v>738.82299999999998</v>
      </c>
      <c r="G631">
        <v>4.4920799999999996</v>
      </c>
      <c r="H631">
        <v>4.9912000000000001</v>
      </c>
    </row>
    <row r="632" spans="1:8">
      <c r="A632" s="17">
        <v>6</v>
      </c>
      <c r="B632" s="17">
        <v>485.73</v>
      </c>
      <c r="C632" s="17">
        <v>633.36699999999996</v>
      </c>
      <c r="D632" s="17">
        <v>3.9</v>
      </c>
      <c r="E632" s="17">
        <v>433.86</v>
      </c>
      <c r="F632" s="17">
        <v>738.82299999999998</v>
      </c>
      <c r="G632">
        <v>4.4875499999999997</v>
      </c>
      <c r="H632">
        <v>4.9753299999999996</v>
      </c>
    </row>
    <row r="633" spans="1:8">
      <c r="A633" s="17">
        <v>6</v>
      </c>
      <c r="B633" s="17">
        <v>480.84100000000001</v>
      </c>
      <c r="C633" s="17">
        <v>626.32600000000002</v>
      </c>
      <c r="D633" s="17">
        <v>3.9</v>
      </c>
      <c r="E633" s="17">
        <v>433.86</v>
      </c>
      <c r="F633" s="17">
        <v>738.82299999999998</v>
      </c>
      <c r="G633">
        <v>4.4948699999999997</v>
      </c>
      <c r="H633">
        <v>4.9943</v>
      </c>
    </row>
    <row r="634" spans="1:8">
      <c r="A634" s="17">
        <v>6</v>
      </c>
      <c r="B634" s="17">
        <v>489.51100000000002</v>
      </c>
      <c r="C634" s="17">
        <v>637.49900000000002</v>
      </c>
      <c r="D634" s="17">
        <v>3.9</v>
      </c>
      <c r="E634" s="17">
        <v>433.86</v>
      </c>
      <c r="F634" s="17">
        <v>738.82299999999998</v>
      </c>
      <c r="G634">
        <v>4.3948400000000003</v>
      </c>
      <c r="H634">
        <v>4.9941300000000002</v>
      </c>
    </row>
    <row r="635" spans="1:8">
      <c r="A635" s="17">
        <v>6</v>
      </c>
      <c r="B635" s="17">
        <v>484.95600000000002</v>
      </c>
      <c r="C635" s="17">
        <v>632.46799999999996</v>
      </c>
      <c r="D635" s="17">
        <v>3.9</v>
      </c>
      <c r="E635" s="17">
        <v>433.86</v>
      </c>
      <c r="F635" s="17">
        <v>738.82299999999998</v>
      </c>
      <c r="G635">
        <v>4.4910199999999998</v>
      </c>
      <c r="H635">
        <v>5.07681</v>
      </c>
    </row>
    <row r="636" spans="1:8">
      <c r="A636" s="17">
        <v>6</v>
      </c>
      <c r="B636" s="17">
        <v>480.83600000000001</v>
      </c>
      <c r="C636" s="17">
        <v>626.41999999999996</v>
      </c>
      <c r="D636" s="17">
        <v>3.9</v>
      </c>
      <c r="E636" s="17">
        <v>433.86</v>
      </c>
      <c r="F636" s="17">
        <v>738.82299999999998</v>
      </c>
      <c r="G636">
        <v>4.4924099999999996</v>
      </c>
      <c r="H636">
        <v>4.9807100000000002</v>
      </c>
    </row>
    <row r="637" spans="1:8">
      <c r="A637" s="17">
        <v>6</v>
      </c>
      <c r="B637" s="17">
        <v>486.13900000000001</v>
      </c>
      <c r="C637" s="17">
        <v>633.88499999999999</v>
      </c>
      <c r="D637" s="17">
        <v>3.9</v>
      </c>
      <c r="E637" s="17">
        <v>433.86</v>
      </c>
      <c r="F637" s="17">
        <v>738.82299999999998</v>
      </c>
      <c r="G637">
        <v>4.4009900000000002</v>
      </c>
      <c r="H637">
        <v>4.9877900000000004</v>
      </c>
    </row>
    <row r="638" spans="1:8">
      <c r="A638" s="17">
        <v>6</v>
      </c>
      <c r="B638" s="17">
        <v>485.33100000000002</v>
      </c>
      <c r="C638" s="17">
        <v>632.86</v>
      </c>
      <c r="D638" s="17">
        <v>3.9</v>
      </c>
      <c r="E638" s="17">
        <v>433.86</v>
      </c>
      <c r="F638" s="17">
        <v>738.82299999999998</v>
      </c>
      <c r="G638">
        <v>4.4988700000000001</v>
      </c>
      <c r="H638">
        <v>4.9987500000000002</v>
      </c>
    </row>
    <row r="639" spans="1:8">
      <c r="A639" s="17">
        <v>6</v>
      </c>
      <c r="B639" s="17">
        <v>480.39800000000002</v>
      </c>
      <c r="C639" s="17">
        <v>625.76499999999999</v>
      </c>
      <c r="D639" s="17">
        <v>3.9</v>
      </c>
      <c r="E639" s="17">
        <v>433.86</v>
      </c>
      <c r="F639" s="17">
        <v>738.82299999999998</v>
      </c>
      <c r="G639">
        <v>4.4909600000000003</v>
      </c>
      <c r="H639">
        <v>4.98996</v>
      </c>
    </row>
    <row r="640" spans="1:8">
      <c r="A640" s="17">
        <v>6</v>
      </c>
      <c r="B640" s="17">
        <v>485.702</v>
      </c>
      <c r="C640" s="17">
        <v>633.33100000000002</v>
      </c>
      <c r="D640" s="17">
        <v>3.9</v>
      </c>
      <c r="E640" s="17">
        <v>433.86</v>
      </c>
      <c r="F640" s="17">
        <v>738.82299999999998</v>
      </c>
      <c r="G640">
        <v>4.3905599999999998</v>
      </c>
      <c r="H640">
        <v>4.9892799999999999</v>
      </c>
    </row>
    <row r="641" spans="1:8">
      <c r="A641" s="17">
        <v>6</v>
      </c>
      <c r="B641" s="17">
        <v>488.49599999999998</v>
      </c>
      <c r="C641" s="17">
        <v>636.11599999999999</v>
      </c>
      <c r="D641" s="17">
        <v>3.9</v>
      </c>
      <c r="E641" s="17">
        <v>433.86</v>
      </c>
      <c r="F641" s="17">
        <v>738.82299999999998</v>
      </c>
      <c r="G641">
        <v>4.4945899999999996</v>
      </c>
      <c r="H641">
        <v>4.9939900000000002</v>
      </c>
    </row>
    <row r="642" spans="1:8">
      <c r="A642" s="17">
        <v>6</v>
      </c>
      <c r="B642" s="17">
        <v>484.00099999999998</v>
      </c>
      <c r="C642" s="17">
        <v>631.17499999999995</v>
      </c>
      <c r="D642" s="17">
        <v>3.9</v>
      </c>
      <c r="E642" s="17">
        <v>433.86</v>
      </c>
      <c r="F642" s="17">
        <v>738.82299999999998</v>
      </c>
      <c r="G642">
        <v>4.4751300000000001</v>
      </c>
      <c r="H642">
        <v>5.0718100000000002</v>
      </c>
    </row>
    <row r="643" spans="1:8">
      <c r="A643" s="17">
        <v>6</v>
      </c>
      <c r="B643" s="17">
        <v>480.28800000000001</v>
      </c>
      <c r="C643" s="17">
        <v>625.62599999999998</v>
      </c>
      <c r="D643" s="17">
        <v>3.9</v>
      </c>
      <c r="E643" s="17">
        <v>433.86</v>
      </c>
      <c r="F643" s="17">
        <v>738.82299999999998</v>
      </c>
      <c r="G643">
        <v>4.4779600000000004</v>
      </c>
      <c r="H643">
        <v>4.9755099999999999</v>
      </c>
    </row>
    <row r="644" spans="1:8">
      <c r="A644" s="17">
        <v>6</v>
      </c>
      <c r="B644" s="17">
        <v>485.88299999999998</v>
      </c>
      <c r="C644" s="17">
        <v>633.55999999999995</v>
      </c>
      <c r="D644" s="17">
        <v>3.9</v>
      </c>
      <c r="E644" s="17">
        <v>433.86</v>
      </c>
      <c r="F644" s="17">
        <v>738.82299999999998</v>
      </c>
      <c r="G644">
        <v>4.3895</v>
      </c>
      <c r="H644">
        <v>4.9880699999999996</v>
      </c>
    </row>
    <row r="645" spans="1:8">
      <c r="A645" s="17">
        <v>6</v>
      </c>
      <c r="B645" s="17">
        <v>485.36599999999999</v>
      </c>
      <c r="C645" s="17">
        <v>632.90499999999997</v>
      </c>
      <c r="D645" s="17">
        <v>3.9</v>
      </c>
      <c r="E645" s="17">
        <v>433.86</v>
      </c>
      <c r="F645" s="17">
        <v>738.82299999999998</v>
      </c>
      <c r="G645">
        <v>4.4963600000000001</v>
      </c>
      <c r="H645">
        <v>4.9959600000000002</v>
      </c>
    </row>
    <row r="646" spans="1:8">
      <c r="A646" s="17">
        <v>6</v>
      </c>
      <c r="B646" s="17">
        <v>483.625</v>
      </c>
      <c r="C646" s="17">
        <v>630.69799999999998</v>
      </c>
      <c r="D646" s="17">
        <v>3.9</v>
      </c>
      <c r="E646" s="17">
        <v>433.86</v>
      </c>
      <c r="F646" s="17">
        <v>738.82299999999998</v>
      </c>
      <c r="G646">
        <v>4.4913100000000004</v>
      </c>
      <c r="H646">
        <v>4.9903399999999998</v>
      </c>
    </row>
    <row r="647" spans="1:8">
      <c r="A647" s="17">
        <v>6</v>
      </c>
      <c r="B647" s="17">
        <v>489.536</v>
      </c>
      <c r="C647" s="17">
        <v>637.43399999999997</v>
      </c>
      <c r="D647" s="17">
        <v>3.9</v>
      </c>
      <c r="E647" s="17">
        <v>433.86</v>
      </c>
      <c r="F647" s="17">
        <v>738.82299999999998</v>
      </c>
      <c r="G647">
        <v>4.4742800000000003</v>
      </c>
      <c r="H647">
        <v>4.9714200000000002</v>
      </c>
    </row>
    <row r="648" spans="1:8">
      <c r="A648" s="17">
        <v>6</v>
      </c>
      <c r="B648" s="17">
        <v>480.20299999999997</v>
      </c>
      <c r="C648" s="17">
        <v>625.51900000000001</v>
      </c>
      <c r="D648" s="17">
        <v>3.9</v>
      </c>
      <c r="E648" s="17">
        <v>433.86</v>
      </c>
      <c r="F648" s="17">
        <v>738.82299999999998</v>
      </c>
      <c r="G648">
        <v>4.4852100000000004</v>
      </c>
      <c r="H648">
        <v>5.08324</v>
      </c>
    </row>
    <row r="649" spans="1:8">
      <c r="A649" s="17">
        <v>6</v>
      </c>
      <c r="B649" s="17">
        <v>484.91699999999997</v>
      </c>
      <c r="C649" s="17">
        <v>632.33699999999999</v>
      </c>
      <c r="D649" s="17">
        <v>3.9</v>
      </c>
      <c r="E649" s="17">
        <v>433.86</v>
      </c>
      <c r="F649" s="17">
        <v>738.82299999999998</v>
      </c>
      <c r="G649">
        <v>4.3886799999999999</v>
      </c>
      <c r="H649">
        <v>4.9871400000000001</v>
      </c>
    </row>
    <row r="650" spans="1:8">
      <c r="A650" s="17">
        <v>6</v>
      </c>
      <c r="B650" s="17">
        <v>485.88900000000001</v>
      </c>
      <c r="C650" s="17">
        <v>633.56799999999998</v>
      </c>
      <c r="D650" s="17">
        <v>3.9</v>
      </c>
      <c r="E650" s="17">
        <v>433.86</v>
      </c>
      <c r="F650" s="17">
        <v>738.82299999999998</v>
      </c>
      <c r="G650">
        <v>4.4869199999999996</v>
      </c>
      <c r="H650">
        <v>4.9854700000000003</v>
      </c>
    </row>
    <row r="651" spans="1:8">
      <c r="A651" s="17">
        <v>6</v>
      </c>
      <c r="B651" s="17">
        <v>484.28</v>
      </c>
      <c r="C651" s="17">
        <v>631.52800000000002</v>
      </c>
      <c r="D651" s="17">
        <v>3.9</v>
      </c>
      <c r="E651" s="17">
        <v>433.86</v>
      </c>
      <c r="F651" s="17">
        <v>738.82299999999998</v>
      </c>
      <c r="G651">
        <v>4.4964199999999996</v>
      </c>
      <c r="H651">
        <v>4.9960300000000002</v>
      </c>
    </row>
    <row r="652" spans="1:8">
      <c r="A652" s="17">
        <v>6</v>
      </c>
      <c r="B652" s="17">
        <v>479.512</v>
      </c>
      <c r="C652" s="17">
        <v>624.64400000000001</v>
      </c>
      <c r="D652" s="17">
        <v>3.9</v>
      </c>
      <c r="E652" s="17">
        <v>433.86</v>
      </c>
      <c r="F652" s="17">
        <v>738.82299999999998</v>
      </c>
      <c r="G652">
        <v>4.4806800000000004</v>
      </c>
      <c r="H652">
        <v>4.9785399999999997</v>
      </c>
    </row>
    <row r="653" spans="1:8">
      <c r="A653" s="17">
        <v>6</v>
      </c>
      <c r="B653" s="17">
        <v>485.67599999999999</v>
      </c>
      <c r="C653" s="17">
        <v>633.29899999999998</v>
      </c>
      <c r="D653" s="17">
        <v>3.9</v>
      </c>
      <c r="E653" s="17">
        <v>433.86</v>
      </c>
      <c r="F653" s="17">
        <v>738.82299999999998</v>
      </c>
      <c r="G653">
        <v>4.3820100000000002</v>
      </c>
      <c r="H653">
        <v>4.9795600000000002</v>
      </c>
    </row>
    <row r="654" spans="1:8">
      <c r="A654" s="17">
        <v>6</v>
      </c>
      <c r="B654" s="17">
        <v>486.12900000000002</v>
      </c>
      <c r="C654" s="17">
        <v>633.87199999999996</v>
      </c>
      <c r="D654" s="17">
        <v>3.9</v>
      </c>
      <c r="E654" s="17">
        <v>433.86</v>
      </c>
      <c r="F654" s="17">
        <v>738.82299999999998</v>
      </c>
      <c r="G654">
        <v>4.4943400000000002</v>
      </c>
      <c r="H654">
        <v>4.9937199999999997</v>
      </c>
    </row>
    <row r="655" spans="1:8">
      <c r="A655" s="17">
        <v>6</v>
      </c>
      <c r="B655" s="17">
        <v>480.31599999999997</v>
      </c>
      <c r="C655" s="17">
        <v>625.66099999999994</v>
      </c>
      <c r="D655" s="17">
        <v>3.9</v>
      </c>
      <c r="E655" s="17">
        <v>433.86</v>
      </c>
      <c r="F655" s="17">
        <v>738.82299999999998</v>
      </c>
      <c r="G655">
        <v>4.4987700000000004</v>
      </c>
      <c r="H655">
        <v>4.99864</v>
      </c>
    </row>
    <row r="656" spans="1:8">
      <c r="A656" s="17">
        <v>6</v>
      </c>
      <c r="B656" s="17">
        <v>489.43900000000002</v>
      </c>
      <c r="C656" s="17">
        <v>637.30999999999995</v>
      </c>
      <c r="D656" s="17">
        <v>3.9</v>
      </c>
      <c r="E656" s="17">
        <v>433.86</v>
      </c>
      <c r="F656" s="17">
        <v>738.82299999999998</v>
      </c>
      <c r="G656">
        <v>4.3897700000000004</v>
      </c>
      <c r="H656">
        <v>4.9883699999999997</v>
      </c>
    </row>
    <row r="657" spans="1:8">
      <c r="A657" s="17">
        <v>6</v>
      </c>
      <c r="B657" s="17">
        <v>485.245</v>
      </c>
      <c r="C657" s="17">
        <v>632.75199999999995</v>
      </c>
      <c r="D657" s="17">
        <v>3.9</v>
      </c>
      <c r="E657" s="17">
        <v>433.86</v>
      </c>
      <c r="F657" s="17">
        <v>738.82299999999998</v>
      </c>
      <c r="G657">
        <v>4.4842599999999999</v>
      </c>
      <c r="H657">
        <v>5.0821699999999996</v>
      </c>
    </row>
    <row r="658" spans="1:8">
      <c r="A658" s="17">
        <v>6</v>
      </c>
      <c r="B658" s="17">
        <v>484.78800000000001</v>
      </c>
      <c r="C658" s="17">
        <v>632.17200000000003</v>
      </c>
      <c r="D658" s="17">
        <v>3.9</v>
      </c>
      <c r="E658" s="17">
        <v>433.86</v>
      </c>
      <c r="F658" s="17">
        <v>738.82299999999998</v>
      </c>
      <c r="G658">
        <v>4.4901200000000001</v>
      </c>
      <c r="H658">
        <v>4.9890299999999996</v>
      </c>
    </row>
    <row r="659" spans="1:8">
      <c r="A659" s="17">
        <v>6</v>
      </c>
      <c r="B659" s="17">
        <v>484.226</v>
      </c>
      <c r="C659" s="17">
        <v>631.46100000000001</v>
      </c>
      <c r="D659" s="17">
        <v>3.9</v>
      </c>
      <c r="E659" s="17">
        <v>433.86</v>
      </c>
      <c r="F659" s="17">
        <v>738.82299999999998</v>
      </c>
      <c r="G659">
        <v>4.4856499999999997</v>
      </c>
      <c r="H659">
        <v>4.9840600000000004</v>
      </c>
    </row>
    <row r="660" spans="1:8">
      <c r="A660" s="17">
        <v>6</v>
      </c>
      <c r="B660" s="17">
        <v>480.32600000000002</v>
      </c>
      <c r="C660" s="17">
        <v>625.67499999999995</v>
      </c>
      <c r="D660" s="17">
        <v>3.9</v>
      </c>
      <c r="E660" s="17">
        <v>433.86</v>
      </c>
      <c r="F660" s="17">
        <v>738.82299999999998</v>
      </c>
      <c r="G660">
        <v>4.4801599999999997</v>
      </c>
      <c r="H660">
        <v>4.9779600000000004</v>
      </c>
    </row>
    <row r="661" spans="1:8">
      <c r="A661" s="17">
        <v>6</v>
      </c>
      <c r="B661" s="17">
        <v>484.71699999999998</v>
      </c>
      <c r="C661" s="17">
        <v>632.08299999999997</v>
      </c>
      <c r="D661" s="17">
        <v>3.9</v>
      </c>
      <c r="E661" s="17">
        <v>433.86</v>
      </c>
      <c r="F661" s="17">
        <v>738.82299999999998</v>
      </c>
      <c r="G661">
        <v>4.3898700000000002</v>
      </c>
      <c r="H661">
        <v>4.9884899999999996</v>
      </c>
    </row>
    <row r="662" spans="1:8">
      <c r="A662" s="17">
        <v>6</v>
      </c>
      <c r="B662" s="17">
        <v>485.05700000000002</v>
      </c>
      <c r="C662" s="17">
        <v>632.596</v>
      </c>
      <c r="D662" s="17">
        <v>3.9</v>
      </c>
      <c r="E662" s="17">
        <v>433.86</v>
      </c>
      <c r="F662" s="17">
        <v>738.82299999999998</v>
      </c>
      <c r="G662">
        <v>4.4849600000000001</v>
      </c>
      <c r="H662">
        <v>4.9832900000000002</v>
      </c>
    </row>
    <row r="663" spans="1:8">
      <c r="A663" s="17">
        <v>6</v>
      </c>
      <c r="B663" s="17">
        <v>489.89699999999999</v>
      </c>
      <c r="C663" s="17">
        <v>637.89</v>
      </c>
      <c r="D663" s="17">
        <v>3.9</v>
      </c>
      <c r="E663" s="17">
        <v>433.86</v>
      </c>
      <c r="F663" s="17">
        <v>738.82299999999998</v>
      </c>
      <c r="G663">
        <v>4.4934000000000003</v>
      </c>
      <c r="H663">
        <v>4.9818100000000003</v>
      </c>
    </row>
    <row r="664" spans="1:8">
      <c r="A664" s="17">
        <v>6</v>
      </c>
      <c r="B664" s="17">
        <v>479.97800000000001</v>
      </c>
      <c r="C664" s="17">
        <v>625.23400000000004</v>
      </c>
      <c r="D664" s="17">
        <v>3.9</v>
      </c>
      <c r="E664" s="17">
        <v>433.86</v>
      </c>
      <c r="F664" s="17">
        <v>738.82299999999998</v>
      </c>
      <c r="G664">
        <v>4.4886999999999997</v>
      </c>
      <c r="H664">
        <v>5.0872000000000002</v>
      </c>
    </row>
    <row r="665" spans="1:8">
      <c r="A665" s="17">
        <v>6</v>
      </c>
      <c r="B665" s="17">
        <v>485.46899999999999</v>
      </c>
      <c r="C665" s="17">
        <v>633.03499999999997</v>
      </c>
      <c r="D665" s="17">
        <v>3.9</v>
      </c>
      <c r="E665" s="17">
        <v>433.86</v>
      </c>
      <c r="F665" s="17">
        <v>738.82299999999998</v>
      </c>
      <c r="G665">
        <v>4.3865100000000004</v>
      </c>
      <c r="H665">
        <v>4.9846700000000004</v>
      </c>
    </row>
    <row r="666" spans="1:8">
      <c r="A666" s="17">
        <v>6</v>
      </c>
      <c r="B666" s="17">
        <v>484.07799999999997</v>
      </c>
      <c r="C666" s="17">
        <v>631.27200000000005</v>
      </c>
      <c r="D666" s="17">
        <v>3.9</v>
      </c>
      <c r="E666" s="17">
        <v>433.86</v>
      </c>
      <c r="F666" s="17">
        <v>738.82299999999998</v>
      </c>
      <c r="G666">
        <v>4.4923099999999998</v>
      </c>
      <c r="H666">
        <v>4.99146</v>
      </c>
    </row>
    <row r="667" spans="1:8">
      <c r="A667" s="17">
        <v>6</v>
      </c>
      <c r="B667" s="17">
        <v>480.51600000000002</v>
      </c>
      <c r="C667" s="17">
        <v>626.01400000000001</v>
      </c>
      <c r="D667" s="17">
        <v>3.9</v>
      </c>
      <c r="E667" s="17">
        <v>433.86</v>
      </c>
      <c r="F667" s="17">
        <v>738.82299999999998</v>
      </c>
      <c r="G667">
        <v>4.4787100000000004</v>
      </c>
      <c r="H667">
        <v>4.9763400000000004</v>
      </c>
    </row>
    <row r="668" spans="1:8">
      <c r="A668" s="17">
        <v>6</v>
      </c>
      <c r="B668" s="17">
        <v>484.846</v>
      </c>
      <c r="C668" s="17">
        <v>632.24599999999998</v>
      </c>
      <c r="D668" s="17">
        <v>3.9</v>
      </c>
      <c r="E668" s="17">
        <v>433.86</v>
      </c>
      <c r="F668" s="17">
        <v>738.82299999999998</v>
      </c>
      <c r="G668">
        <v>4.3978900000000003</v>
      </c>
      <c r="H668">
        <v>4.98428</v>
      </c>
    </row>
    <row r="669" spans="1:8">
      <c r="A669" s="17">
        <v>6</v>
      </c>
      <c r="B669" s="17">
        <v>488.637</v>
      </c>
      <c r="C669" s="17">
        <v>636.29399999999998</v>
      </c>
      <c r="D669" s="17">
        <v>3.9</v>
      </c>
      <c r="E669" s="17">
        <v>433.86</v>
      </c>
      <c r="F669" s="17">
        <v>738.82299999999998</v>
      </c>
      <c r="G669">
        <v>4.4862200000000003</v>
      </c>
      <c r="H669">
        <v>4.9846899999999996</v>
      </c>
    </row>
    <row r="670" spans="1:8">
      <c r="A670" s="17">
        <v>6</v>
      </c>
      <c r="B670" s="17">
        <v>483.471</v>
      </c>
      <c r="C670" s="17">
        <v>630.50400000000002</v>
      </c>
      <c r="D670" s="17">
        <v>3.9</v>
      </c>
      <c r="E670" s="17">
        <v>433.86</v>
      </c>
      <c r="F670" s="17">
        <v>738.82299999999998</v>
      </c>
      <c r="G670">
        <v>4.4764900000000001</v>
      </c>
      <c r="H670">
        <v>5.0733600000000001</v>
      </c>
    </row>
    <row r="671" spans="1:8">
      <c r="A671" s="17">
        <v>6</v>
      </c>
      <c r="B671" s="17">
        <v>482.48399999999998</v>
      </c>
      <c r="C671" s="17">
        <v>628.50599999999997</v>
      </c>
      <c r="D671" s="17">
        <v>3.9</v>
      </c>
      <c r="E671" s="17">
        <v>433.86</v>
      </c>
      <c r="F671" s="17">
        <v>738.82299999999998</v>
      </c>
      <c r="G671">
        <v>4.4727800000000002</v>
      </c>
      <c r="H671">
        <v>4.96976</v>
      </c>
    </row>
    <row r="672" spans="1:8">
      <c r="A672" s="17">
        <v>6</v>
      </c>
      <c r="B672" s="17">
        <v>485.45699999999999</v>
      </c>
      <c r="C672" s="17">
        <v>633.85500000000002</v>
      </c>
      <c r="D672" s="17">
        <v>3.9</v>
      </c>
      <c r="E672" s="17">
        <v>433.86</v>
      </c>
      <c r="F672" s="17">
        <v>738.82299999999998</v>
      </c>
      <c r="G672">
        <v>4.4169299999999998</v>
      </c>
      <c r="H672">
        <v>5.0058600000000002</v>
      </c>
    </row>
    <row r="673" spans="1:8">
      <c r="A673" s="17">
        <v>6</v>
      </c>
      <c r="B673" s="17">
        <v>486.52800000000002</v>
      </c>
      <c r="C673" s="17">
        <v>633.625</v>
      </c>
      <c r="D673" s="17">
        <v>3.9</v>
      </c>
      <c r="E673" s="17">
        <v>433.86</v>
      </c>
      <c r="F673" s="17">
        <v>738.82299999999998</v>
      </c>
      <c r="G673">
        <v>4.5439100000000003</v>
      </c>
      <c r="H673">
        <v>4.9390299999999998</v>
      </c>
    </row>
    <row r="674" spans="1:8">
      <c r="A674" s="17">
        <v>6</v>
      </c>
      <c r="B674" s="17">
        <v>482.28399999999999</v>
      </c>
      <c r="C674" s="17">
        <v>629</v>
      </c>
      <c r="D674" s="17">
        <v>3.9</v>
      </c>
      <c r="E674" s="17">
        <v>433.86</v>
      </c>
      <c r="F674" s="17">
        <v>738.82299999999998</v>
      </c>
      <c r="G674">
        <v>4.4560700000000004</v>
      </c>
      <c r="H674">
        <v>5.0502099999999999</v>
      </c>
    </row>
    <row r="675" spans="1:8">
      <c r="A675" s="17">
        <v>6</v>
      </c>
      <c r="B675" s="17">
        <v>483.16699999999997</v>
      </c>
      <c r="C675" s="17">
        <v>629.37099999999998</v>
      </c>
      <c r="D675" s="17">
        <v>3.9</v>
      </c>
      <c r="E675" s="17">
        <v>433.86</v>
      </c>
      <c r="F675" s="17">
        <v>738.82299999999998</v>
      </c>
      <c r="G675">
        <v>4.4611799999999997</v>
      </c>
      <c r="H675">
        <v>4.9568599999999998</v>
      </c>
    </row>
    <row r="676" spans="1:8">
      <c r="A676" s="17">
        <v>6</v>
      </c>
      <c r="B676" s="17">
        <v>485.65199999999999</v>
      </c>
      <c r="C676" s="17">
        <v>632.51599999999996</v>
      </c>
      <c r="D676" s="17">
        <v>3.9</v>
      </c>
      <c r="E676" s="17">
        <v>433.86</v>
      </c>
      <c r="F676" s="17">
        <v>738.82299999999998</v>
      </c>
      <c r="G676">
        <v>4.42354</v>
      </c>
      <c r="H676">
        <v>5.01335</v>
      </c>
    </row>
    <row r="677" spans="1:8">
      <c r="A677" s="17">
        <v>6</v>
      </c>
      <c r="B677" s="17">
        <v>482.01799999999997</v>
      </c>
      <c r="C677" s="17">
        <v>629.49099999999999</v>
      </c>
      <c r="D677" s="17">
        <v>3.9</v>
      </c>
      <c r="E677" s="17">
        <v>433.86</v>
      </c>
      <c r="F677" s="17">
        <v>738.82299999999998</v>
      </c>
      <c r="G677">
        <v>4.4475899999999999</v>
      </c>
      <c r="H677">
        <v>5.0406000000000004</v>
      </c>
    </row>
    <row r="678" spans="1:8">
      <c r="A678" s="17">
        <v>6</v>
      </c>
      <c r="B678" s="17">
        <v>488.63799999999998</v>
      </c>
      <c r="C678" s="17">
        <v>636.29600000000005</v>
      </c>
      <c r="D678" s="17">
        <v>3.9</v>
      </c>
      <c r="E678" s="17">
        <v>433.86</v>
      </c>
      <c r="F678" s="17">
        <v>738.82299999999998</v>
      </c>
      <c r="G678">
        <v>4.5099</v>
      </c>
      <c r="H678">
        <v>4.9020599999999996</v>
      </c>
    </row>
    <row r="679" spans="1:8">
      <c r="A679" s="17">
        <v>6</v>
      </c>
      <c r="B679" s="17">
        <v>483.14600000000002</v>
      </c>
      <c r="C679" s="17">
        <v>630.09199999999998</v>
      </c>
      <c r="D679" s="17">
        <v>3.9</v>
      </c>
      <c r="E679" s="17">
        <v>433.86</v>
      </c>
      <c r="F679" s="17">
        <v>738.82299999999998</v>
      </c>
      <c r="G679">
        <v>4.4764999999999997</v>
      </c>
      <c r="H679">
        <v>5.0733699999999997</v>
      </c>
    </row>
    <row r="680" spans="1:8">
      <c r="A680" s="17">
        <v>6</v>
      </c>
      <c r="B680" s="17">
        <v>482.81700000000001</v>
      </c>
      <c r="C680" s="17">
        <v>629.67499999999995</v>
      </c>
      <c r="D680" s="17">
        <v>3.9</v>
      </c>
      <c r="E680" s="17">
        <v>433.86</v>
      </c>
      <c r="F680" s="17">
        <v>738.82299999999998</v>
      </c>
      <c r="G680">
        <v>4.4695999999999998</v>
      </c>
      <c r="H680">
        <v>4.9662199999999999</v>
      </c>
    </row>
    <row r="681" spans="1:8">
      <c r="A681" s="17">
        <v>6</v>
      </c>
      <c r="B681" s="17">
        <v>487.267</v>
      </c>
      <c r="C681" s="17">
        <v>634.55999999999995</v>
      </c>
      <c r="D681" s="17">
        <v>3.9</v>
      </c>
      <c r="E681" s="17">
        <v>433.86</v>
      </c>
      <c r="F681" s="17">
        <v>738.82299999999998</v>
      </c>
      <c r="G681">
        <v>4.46638</v>
      </c>
      <c r="H681">
        <v>4.96265</v>
      </c>
    </row>
    <row r="682" spans="1:8">
      <c r="A682" s="17">
        <v>6</v>
      </c>
      <c r="B682" s="17">
        <v>480.53800000000001</v>
      </c>
      <c r="C682" s="17">
        <v>625.94299999999998</v>
      </c>
      <c r="D682" s="17">
        <v>3.9</v>
      </c>
      <c r="E682" s="17">
        <v>433.86</v>
      </c>
      <c r="F682" s="17">
        <v>738.82299999999998</v>
      </c>
      <c r="G682">
        <v>4.4632199999999997</v>
      </c>
      <c r="H682">
        <v>5.0583200000000001</v>
      </c>
    </row>
    <row r="683" spans="1:8">
      <c r="A683" s="17">
        <v>6</v>
      </c>
      <c r="B683" s="17">
        <v>483.5</v>
      </c>
      <c r="C683" s="17">
        <v>630.54100000000005</v>
      </c>
      <c r="D683" s="17">
        <v>3.9</v>
      </c>
      <c r="E683" s="17">
        <v>433.86</v>
      </c>
      <c r="F683" s="17">
        <v>738.82299999999998</v>
      </c>
      <c r="G683">
        <v>4.3919199999999998</v>
      </c>
      <c r="H683">
        <v>4.9908099999999997</v>
      </c>
    </row>
    <row r="684" spans="1:8">
      <c r="A684" s="17">
        <v>6</v>
      </c>
      <c r="B684" s="17">
        <v>487.77499999999998</v>
      </c>
      <c r="C684" s="17">
        <v>635.20399999999995</v>
      </c>
      <c r="D684" s="17">
        <v>3.9</v>
      </c>
      <c r="E684" s="17">
        <v>433.86</v>
      </c>
      <c r="F684" s="17">
        <v>738.82299999999998</v>
      </c>
      <c r="G684">
        <v>4.4730600000000003</v>
      </c>
      <c r="H684">
        <v>4.9700699999999998</v>
      </c>
    </row>
    <row r="685" spans="1:8">
      <c r="A685" s="17">
        <v>6</v>
      </c>
      <c r="B685" s="17">
        <v>482.36</v>
      </c>
      <c r="C685" s="17">
        <v>629.096</v>
      </c>
      <c r="D685" s="17">
        <v>3.9</v>
      </c>
      <c r="E685" s="17">
        <v>433.86</v>
      </c>
      <c r="F685" s="17">
        <v>738.82299999999998</v>
      </c>
      <c r="G685">
        <v>4.4681499999999996</v>
      </c>
      <c r="H685">
        <v>5.0639000000000003</v>
      </c>
    </row>
    <row r="686" spans="1:8">
      <c r="A686" s="17">
        <v>6</v>
      </c>
      <c r="B686" s="17">
        <v>485.041</v>
      </c>
      <c r="C686" s="17">
        <v>632.49300000000005</v>
      </c>
      <c r="D686" s="17">
        <v>3.9</v>
      </c>
      <c r="E686" s="17">
        <v>433.86</v>
      </c>
      <c r="F686" s="17">
        <v>738.82299999999998</v>
      </c>
      <c r="G686">
        <v>4.4619200000000001</v>
      </c>
      <c r="H686">
        <v>4.9576900000000004</v>
      </c>
    </row>
    <row r="687" spans="1:8">
      <c r="A687" s="17">
        <v>6</v>
      </c>
      <c r="B687" s="17">
        <v>486.76</v>
      </c>
      <c r="C687" s="17">
        <v>633.91899999999998</v>
      </c>
      <c r="D687" s="17">
        <v>3.9</v>
      </c>
      <c r="E687" s="17">
        <v>433.86</v>
      </c>
      <c r="F687" s="17">
        <v>738.82299999999998</v>
      </c>
      <c r="G687">
        <v>4.48813</v>
      </c>
      <c r="H687">
        <v>4.9868100000000002</v>
      </c>
    </row>
    <row r="688" spans="1:8">
      <c r="A688" s="17">
        <v>6</v>
      </c>
      <c r="B688" s="17">
        <v>484.88900000000001</v>
      </c>
      <c r="C688" s="17">
        <v>632.30100000000004</v>
      </c>
      <c r="D688" s="17">
        <v>3.9</v>
      </c>
      <c r="E688" s="17">
        <v>433.86</v>
      </c>
      <c r="F688" s="17">
        <v>738.82299999999998</v>
      </c>
      <c r="G688">
        <v>4.4583199999999996</v>
      </c>
      <c r="H688">
        <v>5.0527600000000001</v>
      </c>
    </row>
    <row r="689" spans="1:8">
      <c r="A689" s="17">
        <v>6</v>
      </c>
      <c r="B689" s="17">
        <v>483.87200000000001</v>
      </c>
      <c r="C689" s="17">
        <v>631.01099999999997</v>
      </c>
      <c r="D689" s="17">
        <v>3.9</v>
      </c>
      <c r="E689" s="17">
        <v>433.86</v>
      </c>
      <c r="F689" s="17">
        <v>738.82299999999998</v>
      </c>
      <c r="G689">
        <v>4.4866400000000004</v>
      </c>
      <c r="H689">
        <v>4.9851599999999996</v>
      </c>
    </row>
    <row r="690" spans="1:8">
      <c r="A690" s="17">
        <v>6</v>
      </c>
      <c r="B690" s="17">
        <v>483.673</v>
      </c>
      <c r="C690" s="17">
        <v>630.01099999999997</v>
      </c>
      <c r="D690" s="17">
        <v>3.9</v>
      </c>
      <c r="E690" s="17">
        <v>433.86</v>
      </c>
      <c r="F690" s="17">
        <v>738.82299999999998</v>
      </c>
      <c r="G690">
        <v>4.4766899999999996</v>
      </c>
      <c r="H690">
        <v>4.9741099999999996</v>
      </c>
    </row>
    <row r="691" spans="1:8">
      <c r="A691" s="17">
        <v>6</v>
      </c>
      <c r="B691" s="17">
        <v>484.47</v>
      </c>
      <c r="C691" s="17">
        <v>631.77</v>
      </c>
      <c r="D691" s="17">
        <v>3.9</v>
      </c>
      <c r="E691" s="17">
        <v>433.86</v>
      </c>
      <c r="F691" s="17">
        <v>738.82299999999998</v>
      </c>
      <c r="G691">
        <v>4.4284299999999996</v>
      </c>
      <c r="H691">
        <v>5.0188899999999999</v>
      </c>
    </row>
    <row r="692" spans="1:8">
      <c r="A692" s="17">
        <v>6</v>
      </c>
      <c r="B692" s="17">
        <v>485.65800000000002</v>
      </c>
      <c r="C692" s="17">
        <v>633.27599999999995</v>
      </c>
      <c r="D692" s="17">
        <v>3.9</v>
      </c>
      <c r="E692" s="17">
        <v>433.86</v>
      </c>
      <c r="F692" s="17">
        <v>738.82299999999998</v>
      </c>
      <c r="G692">
        <v>4.4825499999999998</v>
      </c>
      <c r="H692">
        <v>4.9806100000000004</v>
      </c>
    </row>
    <row r="693" spans="1:8">
      <c r="A693" s="17">
        <v>6</v>
      </c>
      <c r="B693" s="17">
        <v>480.13600000000002</v>
      </c>
      <c r="C693" s="17">
        <v>625.43299999999999</v>
      </c>
      <c r="D693" s="17">
        <v>3.9</v>
      </c>
      <c r="E693" s="17">
        <v>433.86</v>
      </c>
      <c r="F693" s="17">
        <v>738.82299999999998</v>
      </c>
      <c r="G693">
        <v>4.4941700000000004</v>
      </c>
      <c r="H693">
        <v>4.9935200000000002</v>
      </c>
    </row>
    <row r="694" spans="1:8">
      <c r="A694" s="17">
        <v>6</v>
      </c>
      <c r="B694" s="17">
        <v>484.54199999999997</v>
      </c>
      <c r="C694" s="17">
        <v>631.86099999999999</v>
      </c>
      <c r="D694" s="17">
        <v>3.9</v>
      </c>
      <c r="E694" s="17">
        <v>433.86</v>
      </c>
      <c r="F694" s="17">
        <v>738.82299999999998</v>
      </c>
      <c r="G694">
        <v>4.3880299999999997</v>
      </c>
      <c r="H694">
        <v>4.9863999999999997</v>
      </c>
    </row>
    <row r="695" spans="1:8">
      <c r="A695" s="17">
        <v>6</v>
      </c>
      <c r="B695" s="17">
        <v>485.78</v>
      </c>
      <c r="C695" s="17">
        <v>632.67899999999997</v>
      </c>
      <c r="D695" s="17">
        <v>3.9</v>
      </c>
      <c r="E695" s="17">
        <v>433.86</v>
      </c>
      <c r="F695" s="17">
        <v>738.82299999999998</v>
      </c>
      <c r="G695">
        <v>4.48325</v>
      </c>
      <c r="H695">
        <v>4.9813900000000002</v>
      </c>
    </row>
    <row r="696" spans="1:8">
      <c r="A696" s="17">
        <v>6</v>
      </c>
      <c r="B696" s="17">
        <v>484.75400000000002</v>
      </c>
      <c r="C696" s="17">
        <v>632.12900000000002</v>
      </c>
      <c r="D696" s="17">
        <v>3.9</v>
      </c>
      <c r="E696" s="17">
        <v>433.86</v>
      </c>
      <c r="F696" s="17">
        <v>738.82299999999998</v>
      </c>
      <c r="G696">
        <v>4.4488300000000001</v>
      </c>
      <c r="H696">
        <v>5.0420100000000003</v>
      </c>
    </row>
    <row r="697" spans="1:8">
      <c r="A697" s="17">
        <v>6</v>
      </c>
      <c r="B697" s="17">
        <v>484.56900000000002</v>
      </c>
      <c r="C697" s="17">
        <v>631.97799999999995</v>
      </c>
      <c r="D697" s="17">
        <v>3.9</v>
      </c>
      <c r="E697" s="17">
        <v>433.86</v>
      </c>
      <c r="F697" s="17">
        <v>738.82299999999998</v>
      </c>
      <c r="G697">
        <v>4.4853199999999998</v>
      </c>
      <c r="H697">
        <v>4.9836900000000002</v>
      </c>
    </row>
    <row r="698" spans="1:8">
      <c r="A698" s="17">
        <v>6</v>
      </c>
      <c r="B698" s="17">
        <v>485.03699999999998</v>
      </c>
      <c r="C698" s="17">
        <v>632.57100000000003</v>
      </c>
      <c r="D698" s="17">
        <v>3.9</v>
      </c>
      <c r="E698" s="17">
        <v>433.86</v>
      </c>
      <c r="F698" s="17">
        <v>738.82299999999998</v>
      </c>
      <c r="G698">
        <v>4.4886200000000001</v>
      </c>
      <c r="H698">
        <v>4.9765199999999998</v>
      </c>
    </row>
    <row r="699" spans="1:8">
      <c r="A699" s="17">
        <v>6</v>
      </c>
      <c r="B699" s="17">
        <v>485.452</v>
      </c>
      <c r="C699" s="17">
        <v>631.41099999999994</v>
      </c>
      <c r="D699" s="17">
        <v>3.9</v>
      </c>
      <c r="E699" s="17">
        <v>433.86</v>
      </c>
      <c r="F699" s="17">
        <v>738.82299999999998</v>
      </c>
      <c r="G699">
        <v>4.4931999999999999</v>
      </c>
      <c r="H699">
        <v>4.9815899999999997</v>
      </c>
    </row>
    <row r="700" spans="1:8">
      <c r="A700" s="17">
        <v>6</v>
      </c>
      <c r="B700" s="17">
        <v>483.43099999999998</v>
      </c>
      <c r="C700" s="17">
        <v>630.45299999999997</v>
      </c>
      <c r="D700" s="17">
        <v>3.9</v>
      </c>
      <c r="E700" s="17">
        <v>433.86</v>
      </c>
      <c r="F700" s="17">
        <v>738.82299999999998</v>
      </c>
      <c r="G700">
        <v>4.3929999999999998</v>
      </c>
      <c r="H700">
        <v>5.0918900000000002</v>
      </c>
    </row>
    <row r="701" spans="1:8">
      <c r="A701" s="17">
        <v>6</v>
      </c>
      <c r="B701" s="17">
        <v>484.89699999999999</v>
      </c>
      <c r="C701" s="17">
        <v>632.31100000000004</v>
      </c>
      <c r="D701" s="17">
        <v>3.9</v>
      </c>
      <c r="E701" s="17">
        <v>433.86</v>
      </c>
      <c r="F701" s="17">
        <v>738.82299999999998</v>
      </c>
      <c r="G701">
        <v>4.4723899999999999</v>
      </c>
      <c r="H701">
        <v>4.9693199999999997</v>
      </c>
    </row>
    <row r="702" spans="1:8">
      <c r="A702" s="17">
        <v>6</v>
      </c>
      <c r="B702" s="17">
        <v>483.14699999999999</v>
      </c>
      <c r="C702" s="17">
        <v>630.09299999999996</v>
      </c>
      <c r="D702" s="17">
        <v>3.9</v>
      </c>
      <c r="E702" s="17">
        <v>433.86</v>
      </c>
      <c r="F702" s="17">
        <v>738.82299999999998</v>
      </c>
      <c r="G702">
        <v>4.48672</v>
      </c>
      <c r="H702">
        <v>4.9852499999999997</v>
      </c>
    </row>
    <row r="703" spans="1:8">
      <c r="A703" s="17">
        <v>6</v>
      </c>
      <c r="B703" s="17">
        <v>488.827</v>
      </c>
      <c r="C703" s="17">
        <v>636.53599999999994</v>
      </c>
      <c r="D703" s="17">
        <v>3.9</v>
      </c>
      <c r="E703" s="17">
        <v>433.86</v>
      </c>
      <c r="F703" s="17">
        <v>738.82299999999998</v>
      </c>
      <c r="G703">
        <v>4.4696100000000003</v>
      </c>
      <c r="H703">
        <v>4.96624</v>
      </c>
    </row>
    <row r="704" spans="1:8">
      <c r="A704" s="17">
        <v>6</v>
      </c>
      <c r="B704" s="17">
        <v>485.36599999999999</v>
      </c>
      <c r="C704" s="17">
        <v>632.90499999999997</v>
      </c>
      <c r="D704" s="17">
        <v>3.9</v>
      </c>
      <c r="E704" s="17">
        <v>433.86</v>
      </c>
      <c r="F704" s="17">
        <v>738.82299999999998</v>
      </c>
      <c r="G704">
        <v>4.4783400000000002</v>
      </c>
      <c r="H704">
        <v>5.07545</v>
      </c>
    </row>
    <row r="705" spans="1:8">
      <c r="A705" s="17">
        <v>6</v>
      </c>
      <c r="B705" s="17">
        <v>481.76600000000002</v>
      </c>
      <c r="C705" s="17">
        <v>628.34299999999996</v>
      </c>
      <c r="D705" s="17">
        <v>3.9</v>
      </c>
      <c r="E705" s="17">
        <v>433.86</v>
      </c>
      <c r="F705" s="17">
        <v>738.82299999999998</v>
      </c>
      <c r="G705">
        <v>4.4913100000000004</v>
      </c>
      <c r="H705">
        <v>4.9903399999999998</v>
      </c>
    </row>
    <row r="706" spans="1:8">
      <c r="A706" s="17">
        <v>6</v>
      </c>
      <c r="B706" s="17">
        <v>485.40300000000002</v>
      </c>
      <c r="C706" s="17">
        <v>632.95299999999997</v>
      </c>
      <c r="D706" s="17">
        <v>3.9</v>
      </c>
      <c r="E706" s="17">
        <v>433.86</v>
      </c>
      <c r="F706" s="17">
        <v>738.82299999999998</v>
      </c>
      <c r="G706">
        <v>4.4561099999999998</v>
      </c>
      <c r="H706">
        <v>4.9512299999999998</v>
      </c>
    </row>
    <row r="707" spans="1:8">
      <c r="A707" s="17">
        <v>6</v>
      </c>
      <c r="B707" s="17">
        <v>480.90499999999997</v>
      </c>
      <c r="C707" s="17">
        <v>626.40700000000004</v>
      </c>
      <c r="D707" s="17">
        <v>3.9</v>
      </c>
      <c r="E707" s="17">
        <v>433.86</v>
      </c>
      <c r="F707" s="17">
        <v>738.82299999999998</v>
      </c>
      <c r="G707">
        <v>4.4916700000000001</v>
      </c>
      <c r="H707">
        <v>4.9907500000000002</v>
      </c>
    </row>
    <row r="708" spans="1:8">
      <c r="A708" s="17">
        <v>6</v>
      </c>
      <c r="B708" s="17">
        <v>489.15899999999999</v>
      </c>
      <c r="C708" s="17">
        <v>636.95500000000004</v>
      </c>
      <c r="D708" s="17">
        <v>3.9</v>
      </c>
      <c r="E708" s="17">
        <v>433.86</v>
      </c>
      <c r="F708" s="17">
        <v>738.82299999999998</v>
      </c>
      <c r="G708">
        <v>4.3954599999999999</v>
      </c>
      <c r="H708">
        <v>4.9948399999999999</v>
      </c>
    </row>
    <row r="709" spans="1:8">
      <c r="A709" s="17">
        <v>6</v>
      </c>
      <c r="B709" s="17">
        <v>483.39299999999997</v>
      </c>
      <c r="C709" s="17">
        <v>630.404</v>
      </c>
      <c r="D709" s="17">
        <v>3.9</v>
      </c>
      <c r="E709" s="17">
        <v>433.86</v>
      </c>
      <c r="F709" s="17">
        <v>738.82299999999998</v>
      </c>
      <c r="G709">
        <v>4.4815500000000004</v>
      </c>
      <c r="H709">
        <v>5.0790899999999999</v>
      </c>
    </row>
    <row r="710" spans="1:8">
      <c r="A710" s="17">
        <v>6</v>
      </c>
      <c r="B710" s="17">
        <v>484.74400000000003</v>
      </c>
      <c r="C710" s="17">
        <v>632.11699999999996</v>
      </c>
      <c r="D710" s="17">
        <v>3.9</v>
      </c>
      <c r="E710" s="17">
        <v>433.86</v>
      </c>
      <c r="F710" s="17">
        <v>738.82299999999998</v>
      </c>
      <c r="G710">
        <v>4.47201</v>
      </c>
      <c r="H710">
        <v>4.9688999999999997</v>
      </c>
    </row>
    <row r="711" spans="1:8">
      <c r="A711" s="17">
        <v>6</v>
      </c>
      <c r="B711" s="17">
        <v>484.73500000000001</v>
      </c>
      <c r="C711" s="17">
        <v>632.18799999999999</v>
      </c>
      <c r="D711" s="17">
        <v>3.9</v>
      </c>
      <c r="E711" s="17">
        <v>433.86</v>
      </c>
      <c r="F711" s="17">
        <v>738.82299999999998</v>
      </c>
      <c r="G711">
        <v>4.48522</v>
      </c>
      <c r="H711">
        <v>4.9835799999999999</v>
      </c>
    </row>
    <row r="712" spans="1:8">
      <c r="A712" s="17">
        <v>6</v>
      </c>
      <c r="B712" s="17">
        <v>480.91699999999997</v>
      </c>
      <c r="C712" s="17">
        <v>626.423</v>
      </c>
      <c r="D712" s="17">
        <v>3.9</v>
      </c>
      <c r="E712" s="17">
        <v>433.86</v>
      </c>
      <c r="F712" s="17">
        <v>738.82299999999998</v>
      </c>
      <c r="G712">
        <v>4.49024</v>
      </c>
      <c r="H712">
        <v>4.9783099999999996</v>
      </c>
    </row>
    <row r="713" spans="1:8">
      <c r="A713" s="17">
        <v>6</v>
      </c>
      <c r="B713" s="17">
        <v>489.18099999999998</v>
      </c>
      <c r="C713" s="17">
        <v>637.08100000000002</v>
      </c>
      <c r="D713" s="17">
        <v>3.9</v>
      </c>
      <c r="E713" s="17">
        <v>433.86</v>
      </c>
      <c r="F713" s="17">
        <v>738.82299999999998</v>
      </c>
      <c r="G713">
        <v>4.3955799999999998</v>
      </c>
      <c r="H713">
        <v>4.9949700000000004</v>
      </c>
    </row>
    <row r="714" spans="1:8">
      <c r="A714" s="17">
        <v>6</v>
      </c>
      <c r="B714" s="17">
        <v>483.375</v>
      </c>
      <c r="C714" s="17">
        <v>630.38199999999995</v>
      </c>
      <c r="D714" s="17">
        <v>3.9</v>
      </c>
      <c r="E714" s="17">
        <v>433.86</v>
      </c>
      <c r="F714" s="17">
        <v>738.82299999999998</v>
      </c>
      <c r="G714">
        <v>4.4878200000000001</v>
      </c>
      <c r="H714">
        <v>5.0731900000000003</v>
      </c>
    </row>
    <row r="715" spans="1:8">
      <c r="A715" s="17">
        <v>6</v>
      </c>
      <c r="B715" s="17">
        <v>483.613</v>
      </c>
      <c r="C715" s="17">
        <v>630.68399999999997</v>
      </c>
      <c r="D715" s="17">
        <v>3.9</v>
      </c>
      <c r="E715" s="17">
        <v>433.86</v>
      </c>
      <c r="F715" s="17">
        <v>738.82299999999998</v>
      </c>
      <c r="G715">
        <v>4.4718400000000003</v>
      </c>
      <c r="H715">
        <v>4.9687099999999997</v>
      </c>
    </row>
    <row r="716" spans="1:8">
      <c r="A716" s="17">
        <v>6</v>
      </c>
      <c r="B716" s="17">
        <v>483.00599999999997</v>
      </c>
      <c r="C716" s="17">
        <v>629.16700000000003</v>
      </c>
      <c r="D716" s="17">
        <v>3.9</v>
      </c>
      <c r="E716" s="17">
        <v>433.86</v>
      </c>
      <c r="F716" s="17">
        <v>738.82299999999998</v>
      </c>
      <c r="G716">
        <v>4.47417</v>
      </c>
      <c r="H716">
        <v>4.9713000000000003</v>
      </c>
    </row>
    <row r="717" spans="1:8">
      <c r="A717" s="17">
        <v>6</v>
      </c>
      <c r="B717" s="17">
        <v>488.35599999999999</v>
      </c>
      <c r="C717" s="17">
        <v>635.93899999999996</v>
      </c>
      <c r="D717" s="17">
        <v>3.9</v>
      </c>
      <c r="E717" s="17">
        <v>433.86</v>
      </c>
      <c r="F717" s="17">
        <v>738.82299999999998</v>
      </c>
      <c r="G717">
        <v>4.4219799999999996</v>
      </c>
      <c r="H717">
        <v>5.0115800000000004</v>
      </c>
    </row>
    <row r="718" spans="1:8">
      <c r="A718" s="17">
        <v>6</v>
      </c>
      <c r="B718" s="17">
        <v>483.23700000000002</v>
      </c>
      <c r="C718" s="17">
        <v>630.20699999999999</v>
      </c>
      <c r="D718" s="17">
        <v>3.9</v>
      </c>
      <c r="E718" s="17">
        <v>433.86</v>
      </c>
      <c r="F718" s="17">
        <v>738.82299999999998</v>
      </c>
      <c r="G718">
        <v>4.47377</v>
      </c>
      <c r="H718">
        <v>5.0702800000000003</v>
      </c>
    </row>
    <row r="719" spans="1:8">
      <c r="A719" s="17">
        <v>6</v>
      </c>
      <c r="B719" s="17">
        <v>484.51799999999997</v>
      </c>
      <c r="C719" s="17">
        <v>631.83100000000002</v>
      </c>
      <c r="D719" s="17">
        <v>3.9</v>
      </c>
      <c r="E719" s="17">
        <v>433.86</v>
      </c>
      <c r="F719" s="17">
        <v>738.82299999999998</v>
      </c>
      <c r="G719">
        <v>4.4704899999999999</v>
      </c>
      <c r="H719">
        <v>4.9672099999999997</v>
      </c>
    </row>
    <row r="720" spans="1:8">
      <c r="A720" s="17">
        <v>6</v>
      </c>
      <c r="B720" s="17">
        <v>484.52600000000001</v>
      </c>
      <c r="C720" s="17">
        <v>631.09100000000001</v>
      </c>
      <c r="D720" s="17">
        <v>3.9</v>
      </c>
      <c r="E720" s="17">
        <v>433.86</v>
      </c>
      <c r="F720" s="17">
        <v>738.82299999999998</v>
      </c>
      <c r="G720">
        <v>4.4830199999999998</v>
      </c>
      <c r="H720">
        <v>4.9811300000000003</v>
      </c>
    </row>
    <row r="721" spans="1:8">
      <c r="A721" s="17">
        <v>6</v>
      </c>
      <c r="B721" s="17">
        <v>484.89800000000002</v>
      </c>
      <c r="C721" s="17">
        <v>632.31200000000001</v>
      </c>
      <c r="D721" s="17">
        <v>3.9</v>
      </c>
      <c r="E721" s="17">
        <v>433.86</v>
      </c>
      <c r="F721" s="17">
        <v>738.82299999999998</v>
      </c>
      <c r="G721">
        <v>4.4366899999999996</v>
      </c>
      <c r="H721">
        <v>5.0282499999999999</v>
      </c>
    </row>
    <row r="722" spans="1:8">
      <c r="A722" s="17">
        <v>6</v>
      </c>
      <c r="B722" s="17">
        <v>484.67700000000002</v>
      </c>
      <c r="C722" s="17">
        <v>632.03200000000004</v>
      </c>
      <c r="D722" s="17">
        <v>3.9</v>
      </c>
      <c r="E722" s="17">
        <v>433.86</v>
      </c>
      <c r="F722" s="17">
        <v>738.82299999999998</v>
      </c>
      <c r="G722">
        <v>4.4867299999999997</v>
      </c>
      <c r="H722">
        <v>4.9852600000000002</v>
      </c>
    </row>
    <row r="723" spans="1:8">
      <c r="A723" s="17">
        <v>6</v>
      </c>
      <c r="B723" s="17">
        <v>484.88600000000002</v>
      </c>
      <c r="C723" s="17">
        <v>632.29600000000005</v>
      </c>
      <c r="D723" s="17">
        <v>3.9</v>
      </c>
      <c r="E723" s="17">
        <v>433.86</v>
      </c>
      <c r="F723" s="17">
        <v>738.82299999999998</v>
      </c>
      <c r="G723">
        <v>4.4845699999999997</v>
      </c>
      <c r="H723">
        <v>4.9828599999999996</v>
      </c>
    </row>
    <row r="724" spans="1:8">
      <c r="A724" s="17">
        <v>6</v>
      </c>
      <c r="B724" s="17">
        <v>479.923</v>
      </c>
      <c r="C724" s="17">
        <v>625.16300000000001</v>
      </c>
      <c r="D724" s="17">
        <v>3.9</v>
      </c>
      <c r="E724" s="17">
        <v>433.86</v>
      </c>
      <c r="F724" s="17">
        <v>738.82299999999998</v>
      </c>
      <c r="G724">
        <v>4.4866099999999998</v>
      </c>
      <c r="H724">
        <v>4.9851200000000002</v>
      </c>
    </row>
    <row r="725" spans="1:8">
      <c r="A725" s="17">
        <v>6</v>
      </c>
      <c r="B725" s="17">
        <v>485.59399999999999</v>
      </c>
      <c r="C725" s="17">
        <v>633.19399999999996</v>
      </c>
      <c r="D725" s="17">
        <v>3.9</v>
      </c>
      <c r="E725" s="17">
        <v>433.86</v>
      </c>
      <c r="F725" s="17">
        <v>738.82299999999998</v>
      </c>
      <c r="G725">
        <v>4.3859700000000004</v>
      </c>
      <c r="H725">
        <v>4.9840600000000004</v>
      </c>
    </row>
    <row r="726" spans="1:8">
      <c r="A726" s="17">
        <v>6</v>
      </c>
      <c r="B726" s="17">
        <v>487.68400000000003</v>
      </c>
      <c r="C726" s="17">
        <v>635.08799999999997</v>
      </c>
      <c r="D726" s="17">
        <v>3.9</v>
      </c>
      <c r="E726" s="17">
        <v>433.86</v>
      </c>
      <c r="F726" s="17">
        <v>738.82299999999998</v>
      </c>
      <c r="G726">
        <v>4.4935400000000003</v>
      </c>
      <c r="H726">
        <v>4.99282</v>
      </c>
    </row>
    <row r="727" spans="1:8">
      <c r="A727" s="17">
        <v>6</v>
      </c>
      <c r="B727" s="17">
        <v>482.697</v>
      </c>
      <c r="C727" s="17">
        <v>629.52200000000005</v>
      </c>
      <c r="D727" s="17">
        <v>3.9</v>
      </c>
      <c r="E727" s="17">
        <v>433.86</v>
      </c>
      <c r="F727" s="17">
        <v>738.82299999999998</v>
      </c>
      <c r="G727">
        <v>4.4672599999999996</v>
      </c>
      <c r="H727">
        <v>5.0629</v>
      </c>
    </row>
    <row r="728" spans="1:8">
      <c r="A728" s="17">
        <v>6</v>
      </c>
      <c r="B728" s="17">
        <v>486.49099999999999</v>
      </c>
      <c r="C728" s="17">
        <v>633.57799999999997</v>
      </c>
      <c r="D728" s="17">
        <v>3.9</v>
      </c>
      <c r="E728" s="17">
        <v>433.86</v>
      </c>
      <c r="F728" s="17">
        <v>738.82299999999998</v>
      </c>
      <c r="G728">
        <v>4.4652099999999999</v>
      </c>
      <c r="H728">
        <v>4.9613399999999999</v>
      </c>
    </row>
    <row r="729" spans="1:8">
      <c r="A729" s="17">
        <v>6</v>
      </c>
      <c r="B729" s="17">
        <v>481.90600000000001</v>
      </c>
      <c r="C729" s="17">
        <v>628.52099999999996</v>
      </c>
      <c r="D729" s="17">
        <v>3.9</v>
      </c>
      <c r="E729" s="17">
        <v>433.86</v>
      </c>
      <c r="F729" s="17">
        <v>738.82299999999998</v>
      </c>
      <c r="G729">
        <v>4.4557099999999998</v>
      </c>
      <c r="H729">
        <v>5.0498000000000003</v>
      </c>
    </row>
    <row r="730" spans="1:8">
      <c r="A730" s="17">
        <v>6</v>
      </c>
      <c r="B730" s="17">
        <v>485.755</v>
      </c>
      <c r="C730" s="17">
        <v>632.64700000000005</v>
      </c>
      <c r="D730" s="17">
        <v>3.9</v>
      </c>
      <c r="E730" s="17">
        <v>433.86</v>
      </c>
      <c r="F730" s="17">
        <v>738.82299999999998</v>
      </c>
      <c r="G730">
        <v>4.4574800000000003</v>
      </c>
      <c r="H730">
        <v>4.9527599999999996</v>
      </c>
    </row>
    <row r="731" spans="1:8">
      <c r="A731" s="17">
        <v>6</v>
      </c>
      <c r="B731" s="17">
        <v>484.39</v>
      </c>
      <c r="C731" s="17">
        <v>631.66899999999998</v>
      </c>
      <c r="D731" s="17">
        <v>3.9</v>
      </c>
      <c r="E731" s="17">
        <v>433.86</v>
      </c>
      <c r="F731" s="17">
        <v>738.82299999999998</v>
      </c>
      <c r="G731">
        <v>4.4485900000000003</v>
      </c>
      <c r="H731">
        <v>5.0417300000000003</v>
      </c>
    </row>
    <row r="732" spans="1:8">
      <c r="A732" s="17">
        <v>6</v>
      </c>
      <c r="B732" s="17">
        <v>483.202</v>
      </c>
      <c r="C732" s="17">
        <v>630.16300000000001</v>
      </c>
      <c r="D732" s="17">
        <v>3.9</v>
      </c>
      <c r="E732" s="17">
        <v>433.86</v>
      </c>
      <c r="F732" s="17">
        <v>738.82299999999998</v>
      </c>
      <c r="G732">
        <v>4.48177</v>
      </c>
      <c r="H732">
        <v>4.9797399999999996</v>
      </c>
    </row>
    <row r="733" spans="1:8">
      <c r="A733" s="17">
        <v>6</v>
      </c>
      <c r="B733" s="17">
        <v>485.13299999999998</v>
      </c>
      <c r="C733" s="17">
        <v>632.61</v>
      </c>
      <c r="D733" s="17">
        <v>3.9</v>
      </c>
      <c r="E733" s="17">
        <v>433.86</v>
      </c>
      <c r="F733" s="17">
        <v>738.82299999999998</v>
      </c>
      <c r="G733">
        <v>4.4701500000000003</v>
      </c>
      <c r="H733">
        <v>4.9668299999999999</v>
      </c>
    </row>
    <row r="734" spans="1:8">
      <c r="A734" s="17">
        <v>6</v>
      </c>
      <c r="B734" s="17">
        <v>484.53300000000002</v>
      </c>
      <c r="C734" s="17">
        <v>631.93200000000002</v>
      </c>
      <c r="D734" s="17">
        <v>3.9</v>
      </c>
      <c r="E734" s="17">
        <v>433.86</v>
      </c>
      <c r="F734" s="17">
        <v>738.82299999999998</v>
      </c>
      <c r="G734">
        <v>4.4890299999999996</v>
      </c>
      <c r="H734">
        <v>4.9878099999999996</v>
      </c>
    </row>
    <row r="735" spans="1:8">
      <c r="A735" s="17">
        <v>6</v>
      </c>
      <c r="B735" s="17">
        <v>483.95600000000002</v>
      </c>
      <c r="C735" s="17">
        <v>629.52</v>
      </c>
      <c r="D735" s="17">
        <v>3.9</v>
      </c>
      <c r="E735" s="17">
        <v>433.86</v>
      </c>
      <c r="F735" s="17">
        <v>738.82299999999998</v>
      </c>
      <c r="G735">
        <v>4.48827</v>
      </c>
      <c r="H735">
        <v>4.9761199999999999</v>
      </c>
    </row>
    <row r="736" spans="1:8">
      <c r="A736" s="17">
        <v>6</v>
      </c>
      <c r="B736" s="17">
        <v>484.803</v>
      </c>
      <c r="C736" s="17">
        <v>632.19100000000003</v>
      </c>
      <c r="D736" s="17">
        <v>3.9</v>
      </c>
      <c r="E736" s="17">
        <v>433.86</v>
      </c>
      <c r="F736" s="17">
        <v>738.82299999999998</v>
      </c>
      <c r="G736">
        <v>4.3786899999999997</v>
      </c>
      <c r="H736">
        <v>5.0753000000000004</v>
      </c>
    </row>
    <row r="737" spans="1:8">
      <c r="A737" s="17">
        <v>6</v>
      </c>
      <c r="B737" s="17">
        <v>485.798</v>
      </c>
      <c r="C737" s="17">
        <v>633.53499999999997</v>
      </c>
      <c r="D737" s="17">
        <v>3.9</v>
      </c>
      <c r="E737" s="17">
        <v>433.86</v>
      </c>
      <c r="F737" s="17">
        <v>738.82299999999998</v>
      </c>
      <c r="G737">
        <v>4.4858000000000002</v>
      </c>
      <c r="H737">
        <v>4.9842199999999997</v>
      </c>
    </row>
    <row r="738" spans="1:8">
      <c r="A738" s="17">
        <v>6</v>
      </c>
      <c r="B738" s="17">
        <v>483.98500000000001</v>
      </c>
      <c r="C738" s="17">
        <v>631.15499999999997</v>
      </c>
      <c r="D738" s="17">
        <v>3.9</v>
      </c>
      <c r="E738" s="17">
        <v>433.86</v>
      </c>
      <c r="F738" s="17">
        <v>738.82299999999998</v>
      </c>
      <c r="G738">
        <v>4.5006500000000003</v>
      </c>
      <c r="H738">
        <v>4.9898499999999997</v>
      </c>
    </row>
    <row r="739" spans="1:8">
      <c r="A739" s="17">
        <v>6</v>
      </c>
      <c r="B739" s="17">
        <v>483.58600000000001</v>
      </c>
      <c r="C739" s="17">
        <v>630.649</v>
      </c>
      <c r="D739" s="17">
        <v>3.9</v>
      </c>
      <c r="E739" s="17">
        <v>433.86</v>
      </c>
      <c r="F739" s="17">
        <v>738.82299999999998</v>
      </c>
      <c r="G739">
        <v>4.4778000000000002</v>
      </c>
      <c r="H739">
        <v>4.9753299999999996</v>
      </c>
    </row>
    <row r="740" spans="1:8">
      <c r="A740" s="17">
        <v>6</v>
      </c>
      <c r="B740" s="17">
        <v>486.28300000000002</v>
      </c>
      <c r="C740" s="17">
        <v>633.31600000000003</v>
      </c>
      <c r="D740" s="17">
        <v>3.9</v>
      </c>
      <c r="E740" s="17">
        <v>433.86</v>
      </c>
      <c r="F740" s="17">
        <v>738.82299999999998</v>
      </c>
      <c r="G740">
        <v>4.4739000000000004</v>
      </c>
      <c r="H740">
        <v>4.9710000000000001</v>
      </c>
    </row>
    <row r="741" spans="1:8">
      <c r="A741" s="17">
        <v>6</v>
      </c>
      <c r="B741" s="17">
        <v>480.14100000000002</v>
      </c>
      <c r="C741" s="17">
        <v>625.44000000000005</v>
      </c>
      <c r="D741" s="17">
        <v>3.9</v>
      </c>
      <c r="E741" s="17">
        <v>433.86</v>
      </c>
      <c r="F741" s="17">
        <v>738.82299999999998</v>
      </c>
      <c r="G741">
        <v>4.4537000000000004</v>
      </c>
      <c r="H741">
        <v>5.0475300000000001</v>
      </c>
    </row>
    <row r="742" spans="1:8">
      <c r="A742" s="17">
        <v>6</v>
      </c>
      <c r="B742" s="17">
        <v>483.51799999999997</v>
      </c>
      <c r="C742" s="17">
        <v>630.56399999999996</v>
      </c>
      <c r="D742" s="17">
        <v>3.9</v>
      </c>
      <c r="E742" s="17">
        <v>433.86</v>
      </c>
      <c r="F742" s="17">
        <v>738.82299999999998</v>
      </c>
      <c r="G742">
        <v>4.3880800000000004</v>
      </c>
      <c r="H742">
        <v>4.9864499999999996</v>
      </c>
    </row>
    <row r="743" spans="1:8">
      <c r="A743" s="17">
        <v>6</v>
      </c>
      <c r="B743" s="17">
        <v>484.94900000000001</v>
      </c>
      <c r="C743" s="17">
        <v>632.45899999999995</v>
      </c>
      <c r="D743" s="17">
        <v>3.9</v>
      </c>
      <c r="E743" s="17">
        <v>433.86</v>
      </c>
      <c r="F743" s="17">
        <v>738.82299999999998</v>
      </c>
      <c r="G743">
        <v>4.4732399999999997</v>
      </c>
      <c r="H743">
        <v>4.9702700000000002</v>
      </c>
    </row>
    <row r="744" spans="1:8">
      <c r="A744" s="17">
        <v>6</v>
      </c>
      <c r="B744" s="17">
        <v>487.59399999999999</v>
      </c>
      <c r="C744" s="17">
        <v>634.97400000000005</v>
      </c>
      <c r="D744" s="17">
        <v>3.9</v>
      </c>
      <c r="E744" s="17">
        <v>433.86</v>
      </c>
      <c r="F744" s="17">
        <v>738.82299999999998</v>
      </c>
      <c r="G744">
        <v>4.4923400000000004</v>
      </c>
      <c r="H744">
        <v>4.9806299999999997</v>
      </c>
    </row>
    <row r="745" spans="1:8">
      <c r="A745" s="17">
        <v>6</v>
      </c>
      <c r="B745" s="17">
        <v>481.72300000000001</v>
      </c>
      <c r="C745" s="17">
        <v>628.28800000000001</v>
      </c>
      <c r="D745" s="17">
        <v>3.9</v>
      </c>
      <c r="E745" s="17">
        <v>433.86</v>
      </c>
      <c r="F745" s="17">
        <v>738.82299999999998</v>
      </c>
      <c r="G745">
        <v>4.4663899999999996</v>
      </c>
      <c r="H745">
        <v>5.0619100000000001</v>
      </c>
    </row>
    <row r="746" spans="1:8">
      <c r="A746" s="17">
        <v>6</v>
      </c>
      <c r="B746" s="17">
        <v>487.029</v>
      </c>
      <c r="C746" s="17">
        <v>634.25900000000001</v>
      </c>
      <c r="D746" s="17">
        <v>3.9</v>
      </c>
      <c r="E746" s="17">
        <v>433.86</v>
      </c>
      <c r="F746" s="17">
        <v>738.82299999999998</v>
      </c>
      <c r="G746">
        <v>4.4556899999999997</v>
      </c>
      <c r="H746">
        <v>4.9507599999999998</v>
      </c>
    </row>
    <row r="747" spans="1:8">
      <c r="A747" s="17">
        <v>6</v>
      </c>
      <c r="B747" s="17">
        <v>479.79300000000001</v>
      </c>
      <c r="C747" s="17">
        <v>625.84199999999998</v>
      </c>
      <c r="D747" s="17">
        <v>3.9</v>
      </c>
      <c r="E747" s="17">
        <v>433.86</v>
      </c>
      <c r="F747" s="17">
        <v>738.82299999999998</v>
      </c>
      <c r="G747">
        <v>4.4609199999999998</v>
      </c>
      <c r="H747">
        <v>5.0557100000000004</v>
      </c>
    </row>
    <row r="748" spans="1:8">
      <c r="A748" s="17">
        <v>6</v>
      </c>
      <c r="B748" s="17">
        <v>486.04599999999999</v>
      </c>
      <c r="C748" s="17">
        <v>633.84900000000005</v>
      </c>
      <c r="D748" s="17">
        <v>3.9</v>
      </c>
      <c r="E748" s="17">
        <v>433.86</v>
      </c>
      <c r="F748" s="17">
        <v>738.82299999999998</v>
      </c>
      <c r="G748">
        <v>4.4368299999999996</v>
      </c>
      <c r="H748">
        <v>4.9298099999999998</v>
      </c>
    </row>
    <row r="749" spans="1:8">
      <c r="A749" s="17">
        <v>6</v>
      </c>
      <c r="B749" s="17">
        <v>487.89699999999999</v>
      </c>
      <c r="C749" s="17">
        <v>635.35900000000004</v>
      </c>
      <c r="D749" s="17">
        <v>3.9</v>
      </c>
      <c r="E749" s="17">
        <v>433.86</v>
      </c>
      <c r="F749" s="17">
        <v>738.82299999999998</v>
      </c>
      <c r="G749">
        <v>4.5030799999999997</v>
      </c>
      <c r="H749">
        <v>4.99254</v>
      </c>
    </row>
    <row r="750" spans="1:8">
      <c r="A750" s="17">
        <v>6</v>
      </c>
      <c r="B750" s="17">
        <v>484.68299999999999</v>
      </c>
      <c r="C750" s="17">
        <v>632.12199999999996</v>
      </c>
      <c r="D750" s="17">
        <v>3.9</v>
      </c>
      <c r="E750" s="17">
        <v>433.86</v>
      </c>
      <c r="F750" s="17">
        <v>738.82299999999998</v>
      </c>
      <c r="G750">
        <v>4.4693300000000002</v>
      </c>
      <c r="H750">
        <v>5.0652400000000002</v>
      </c>
    </row>
    <row r="751" spans="1:8">
      <c r="A751" s="17">
        <v>6</v>
      </c>
      <c r="B751" s="17">
        <v>484.90300000000002</v>
      </c>
      <c r="C751" s="17">
        <v>632.31899999999996</v>
      </c>
      <c r="D751" s="17">
        <v>3.9</v>
      </c>
      <c r="E751" s="17">
        <v>433.86</v>
      </c>
      <c r="F751" s="17">
        <v>738.82299999999998</v>
      </c>
      <c r="G751">
        <v>4.4897299999999998</v>
      </c>
      <c r="H751">
        <v>4.9777500000000003</v>
      </c>
    </row>
    <row r="752" spans="1:8">
      <c r="A752" s="17">
        <v>6</v>
      </c>
      <c r="B752" s="17">
        <v>479.06</v>
      </c>
      <c r="C752" s="17">
        <v>624.07100000000003</v>
      </c>
      <c r="D752" s="17">
        <v>3.9</v>
      </c>
      <c r="E752" s="17">
        <v>433.86</v>
      </c>
      <c r="F752" s="17">
        <v>738.82299999999998</v>
      </c>
      <c r="G752">
        <v>4.4867800000000004</v>
      </c>
      <c r="H752">
        <v>4.9853100000000001</v>
      </c>
    </row>
    <row r="753" spans="1:8">
      <c r="A753" s="17">
        <v>6</v>
      </c>
      <c r="B753" s="17">
        <v>487.88099999999997</v>
      </c>
      <c r="C753" s="17">
        <v>635.33799999999997</v>
      </c>
      <c r="D753" s="17">
        <v>3.9</v>
      </c>
      <c r="E753" s="17">
        <v>433.86</v>
      </c>
      <c r="F753" s="17">
        <v>738.82299999999998</v>
      </c>
      <c r="G753">
        <v>4.3776400000000004</v>
      </c>
      <c r="H753">
        <v>4.9745900000000001</v>
      </c>
    </row>
    <row r="754" spans="1:8">
      <c r="A754" s="17">
        <v>6</v>
      </c>
      <c r="B754" s="17">
        <v>481.41899999999998</v>
      </c>
      <c r="C754" s="17">
        <v>627.90300000000002</v>
      </c>
      <c r="D754" s="17">
        <v>3.9</v>
      </c>
      <c r="E754" s="17">
        <v>433.86</v>
      </c>
      <c r="F754" s="17">
        <v>738.82299999999998</v>
      </c>
      <c r="G754">
        <v>4.4691700000000001</v>
      </c>
      <c r="H754">
        <v>5.0650599999999999</v>
      </c>
    </row>
    <row r="755" spans="1:8">
      <c r="A755" s="17">
        <v>6</v>
      </c>
      <c r="B755" s="17">
        <v>488.423</v>
      </c>
      <c r="C755" s="17">
        <v>636.024</v>
      </c>
      <c r="D755" s="17">
        <v>3.9</v>
      </c>
      <c r="E755" s="17">
        <v>433.86</v>
      </c>
      <c r="F755" s="17">
        <v>738.82299999999998</v>
      </c>
      <c r="G755">
        <v>4.4527200000000002</v>
      </c>
      <c r="H755">
        <v>4.94747</v>
      </c>
    </row>
    <row r="756" spans="1:8">
      <c r="A756" s="17">
        <v>6</v>
      </c>
      <c r="B756" s="17">
        <v>484.25400000000002</v>
      </c>
      <c r="C756" s="17">
        <v>631.49599999999998</v>
      </c>
      <c r="D756" s="17">
        <v>3.9</v>
      </c>
      <c r="E756" s="17">
        <v>433.86</v>
      </c>
      <c r="F756" s="17">
        <v>738.82299999999998</v>
      </c>
      <c r="G756">
        <v>4.4744200000000003</v>
      </c>
      <c r="H756">
        <v>5.0710100000000002</v>
      </c>
    </row>
    <row r="757" spans="1:8">
      <c r="A757" s="17">
        <v>6</v>
      </c>
      <c r="B757" s="17">
        <v>479.89800000000002</v>
      </c>
      <c r="C757" s="17">
        <v>625.976</v>
      </c>
      <c r="D757" s="17">
        <v>3.9</v>
      </c>
      <c r="E757" s="17">
        <v>433.86</v>
      </c>
      <c r="F757" s="17">
        <v>738.82299999999998</v>
      </c>
      <c r="G757">
        <v>4.4804300000000001</v>
      </c>
      <c r="H757">
        <v>4.9782599999999997</v>
      </c>
    </row>
    <row r="758" spans="1:8">
      <c r="A758" s="17">
        <v>6</v>
      </c>
      <c r="B758" s="17">
        <v>483.94400000000002</v>
      </c>
      <c r="C758" s="17">
        <v>631.10299999999995</v>
      </c>
      <c r="D758" s="17">
        <v>3.9</v>
      </c>
      <c r="E758" s="17">
        <v>433.86</v>
      </c>
      <c r="F758" s="17">
        <v>738.82299999999998</v>
      </c>
      <c r="G758">
        <v>4.4378599999999997</v>
      </c>
      <c r="H758">
        <v>4.9309599999999998</v>
      </c>
    </row>
    <row r="759" spans="1:8">
      <c r="A759" s="17">
        <v>6</v>
      </c>
      <c r="B759" s="17">
        <v>484.23399999999998</v>
      </c>
      <c r="C759" s="17">
        <v>631.47</v>
      </c>
      <c r="D759" s="17">
        <v>3.9</v>
      </c>
      <c r="E759" s="17">
        <v>433.86</v>
      </c>
      <c r="F759" s="17">
        <v>738.82299999999998</v>
      </c>
      <c r="G759">
        <v>4.4774000000000003</v>
      </c>
      <c r="H759">
        <v>4.9748900000000003</v>
      </c>
    </row>
    <row r="760" spans="1:8">
      <c r="A760" s="17">
        <v>6</v>
      </c>
      <c r="B760" s="17">
        <v>485.363</v>
      </c>
      <c r="C760" s="17">
        <v>632.90200000000004</v>
      </c>
      <c r="D760" s="17">
        <v>3.9</v>
      </c>
      <c r="E760" s="17">
        <v>433.86</v>
      </c>
      <c r="F760" s="17">
        <v>738.82299999999998</v>
      </c>
      <c r="G760">
        <v>4.4802299999999997</v>
      </c>
      <c r="H760">
        <v>4.97804</v>
      </c>
    </row>
    <row r="761" spans="1:8">
      <c r="A761" s="17">
        <v>6</v>
      </c>
      <c r="B761" s="17">
        <v>484.33</v>
      </c>
      <c r="C761" s="17">
        <v>630.84199999999998</v>
      </c>
      <c r="D761" s="17">
        <v>3.9</v>
      </c>
      <c r="E761" s="17">
        <v>433.86</v>
      </c>
      <c r="F761" s="17">
        <v>738.82299999999998</v>
      </c>
      <c r="G761">
        <v>4.4912799999999997</v>
      </c>
      <c r="H761">
        <v>4.99031</v>
      </c>
    </row>
    <row r="762" spans="1:8">
      <c r="A762" s="17">
        <v>6</v>
      </c>
      <c r="B762" s="17">
        <v>488.11200000000002</v>
      </c>
      <c r="C762" s="17">
        <v>636.46799999999996</v>
      </c>
      <c r="D762" s="17">
        <v>3.9</v>
      </c>
      <c r="E762" s="17">
        <v>433.86</v>
      </c>
      <c r="F762" s="17">
        <v>738.82299999999998</v>
      </c>
      <c r="G762">
        <v>4.4347899999999996</v>
      </c>
      <c r="H762">
        <v>5.0260899999999999</v>
      </c>
    </row>
    <row r="763" spans="1:8">
      <c r="A763" s="17">
        <v>6</v>
      </c>
      <c r="B763" s="17">
        <v>479.84800000000001</v>
      </c>
      <c r="C763" s="17">
        <v>625.91200000000003</v>
      </c>
      <c r="D763" s="17">
        <v>3.9</v>
      </c>
      <c r="E763" s="17">
        <v>433.86</v>
      </c>
      <c r="F763" s="17">
        <v>738.82299999999998</v>
      </c>
      <c r="G763">
        <v>4.52332</v>
      </c>
      <c r="H763">
        <v>5.0149800000000004</v>
      </c>
    </row>
    <row r="764" spans="1:8">
      <c r="A764" s="17">
        <v>6</v>
      </c>
      <c r="B764" s="17">
        <v>488.79700000000003</v>
      </c>
      <c r="C764" s="17">
        <v>636.49699999999996</v>
      </c>
      <c r="D764" s="17">
        <v>3.9</v>
      </c>
      <c r="E764" s="17">
        <v>433.86</v>
      </c>
      <c r="F764" s="17">
        <v>738.82299999999998</v>
      </c>
      <c r="G764">
        <v>4.4373699999999996</v>
      </c>
      <c r="H764">
        <v>4.9304100000000002</v>
      </c>
    </row>
    <row r="765" spans="1:8">
      <c r="A765" s="17">
        <v>6</v>
      </c>
      <c r="B765" s="17">
        <v>480.94400000000002</v>
      </c>
      <c r="C765" s="17">
        <v>626.45600000000002</v>
      </c>
      <c r="D765" s="17">
        <v>3.9</v>
      </c>
      <c r="E765" s="17">
        <v>433.86</v>
      </c>
      <c r="F765" s="17">
        <v>738.82299999999998</v>
      </c>
      <c r="G765">
        <v>4.47804</v>
      </c>
      <c r="H765">
        <v>5.0751200000000001</v>
      </c>
    </row>
    <row r="766" spans="1:8">
      <c r="A766" s="17">
        <v>6</v>
      </c>
      <c r="B766" s="17">
        <v>484.416</v>
      </c>
      <c r="C766" s="17">
        <v>632.53399999999999</v>
      </c>
      <c r="D766" s="17">
        <v>3.9</v>
      </c>
      <c r="E766" s="17">
        <v>433.86</v>
      </c>
      <c r="F766" s="17">
        <v>738.82299999999998</v>
      </c>
      <c r="G766">
        <v>4.3958300000000001</v>
      </c>
      <c r="H766">
        <v>4.99526</v>
      </c>
    </row>
    <row r="767" spans="1:8">
      <c r="A767" s="17">
        <v>6</v>
      </c>
      <c r="B767" s="17">
        <v>486.61799999999999</v>
      </c>
      <c r="C767" s="17">
        <v>633.73900000000003</v>
      </c>
      <c r="D767" s="17">
        <v>3.9</v>
      </c>
      <c r="E767" s="17">
        <v>433.86</v>
      </c>
      <c r="F767" s="17">
        <v>738.82299999999998</v>
      </c>
      <c r="G767">
        <v>4.5336100000000004</v>
      </c>
      <c r="H767">
        <v>4.9278399999999998</v>
      </c>
    </row>
    <row r="768" spans="1:8">
      <c r="A768" s="17">
        <v>6</v>
      </c>
      <c r="B768" s="17">
        <v>483.39800000000002</v>
      </c>
      <c r="C768" s="17">
        <v>630.41200000000003</v>
      </c>
      <c r="D768" s="17">
        <v>3.9</v>
      </c>
      <c r="E768" s="17">
        <v>433.86</v>
      </c>
      <c r="F768" s="17">
        <v>738.82299999999998</v>
      </c>
      <c r="G768">
        <v>4.4569400000000003</v>
      </c>
      <c r="H768">
        <v>5.0511999999999997</v>
      </c>
    </row>
    <row r="769" spans="1:8">
      <c r="A769" s="17">
        <v>6</v>
      </c>
      <c r="B769" s="17">
        <v>480.26499999999999</v>
      </c>
      <c r="C769" s="17">
        <v>625.59699999999998</v>
      </c>
      <c r="D769" s="17">
        <v>3.9</v>
      </c>
      <c r="E769" s="17">
        <v>433.86</v>
      </c>
      <c r="F769" s="17">
        <v>738.82299999999998</v>
      </c>
      <c r="G769">
        <v>4.4720700000000004</v>
      </c>
      <c r="H769">
        <v>4.96896</v>
      </c>
    </row>
    <row r="770" spans="1:8">
      <c r="A770" s="17">
        <v>6</v>
      </c>
      <c r="B770" s="17">
        <v>490.95699999999999</v>
      </c>
      <c r="C770" s="17">
        <v>640.07500000000005</v>
      </c>
      <c r="D770" s="17">
        <v>3.9</v>
      </c>
      <c r="E770" s="17">
        <v>433.86</v>
      </c>
      <c r="F770" s="17">
        <v>738.82299999999998</v>
      </c>
      <c r="G770">
        <v>4.3892800000000003</v>
      </c>
      <c r="H770">
        <v>4.9878200000000001</v>
      </c>
    </row>
    <row r="771" spans="1:8">
      <c r="A771" s="17">
        <v>6</v>
      </c>
      <c r="B771" s="17">
        <v>480.685</v>
      </c>
      <c r="C771" s="17">
        <v>626.12800000000004</v>
      </c>
      <c r="D771" s="17">
        <v>3.9</v>
      </c>
      <c r="E771" s="17">
        <v>433.86</v>
      </c>
      <c r="F771" s="17">
        <v>738.82299999999998</v>
      </c>
      <c r="G771">
        <v>4.5512100000000002</v>
      </c>
      <c r="H771">
        <v>5.0459100000000001</v>
      </c>
    </row>
    <row r="772" spans="1:8">
      <c r="A772" s="17">
        <v>6</v>
      </c>
      <c r="B772" s="17">
        <v>483.25799999999998</v>
      </c>
      <c r="C772" s="17">
        <v>630.23400000000004</v>
      </c>
      <c r="D772" s="17">
        <v>3.9</v>
      </c>
      <c r="E772" s="17">
        <v>433.86</v>
      </c>
      <c r="F772" s="17">
        <v>738.82299999999998</v>
      </c>
      <c r="G772">
        <v>4.3933299999999997</v>
      </c>
      <c r="H772">
        <v>4.9924200000000001</v>
      </c>
    </row>
    <row r="773" spans="1:8">
      <c r="A773" s="17">
        <v>6</v>
      </c>
      <c r="B773" s="17">
        <v>485.06299999999999</v>
      </c>
      <c r="C773" s="17">
        <v>631.77099999999996</v>
      </c>
      <c r="D773" s="17">
        <v>3.9</v>
      </c>
      <c r="E773" s="17">
        <v>433.86</v>
      </c>
      <c r="F773" s="17">
        <v>738.82299999999998</v>
      </c>
      <c r="G773">
        <v>4.4706999999999999</v>
      </c>
      <c r="H773">
        <v>4.9674399999999999</v>
      </c>
    </row>
    <row r="774" spans="1:8">
      <c r="A774" s="17">
        <v>6</v>
      </c>
      <c r="B774" s="17">
        <v>487.47300000000001</v>
      </c>
      <c r="C774" s="17">
        <v>634.82100000000003</v>
      </c>
      <c r="D774" s="17">
        <v>3.9</v>
      </c>
      <c r="E774" s="17">
        <v>433.86</v>
      </c>
      <c r="F774" s="17">
        <v>738.82299999999998</v>
      </c>
      <c r="G774">
        <v>4.4418899999999999</v>
      </c>
      <c r="H774">
        <v>5.0341399999999998</v>
      </c>
    </row>
    <row r="775" spans="1:8">
      <c r="A775" s="17">
        <v>6</v>
      </c>
      <c r="B775" s="17">
        <v>483.536</v>
      </c>
      <c r="C775" s="17">
        <v>630.58699999999999</v>
      </c>
      <c r="D775" s="17">
        <v>3.9</v>
      </c>
      <c r="E775" s="17">
        <v>433.86</v>
      </c>
      <c r="F775" s="17">
        <v>738.82299999999998</v>
      </c>
      <c r="G775">
        <v>4.4652200000000004</v>
      </c>
      <c r="H775">
        <v>5.0605799999999999</v>
      </c>
    </row>
    <row r="776" spans="1:8">
      <c r="A776" s="17">
        <v>6</v>
      </c>
      <c r="B776" s="17">
        <v>487.23099999999999</v>
      </c>
      <c r="C776" s="17">
        <v>635.35199999999998</v>
      </c>
      <c r="D776" s="17">
        <v>3.9</v>
      </c>
      <c r="E776" s="17">
        <v>433.86</v>
      </c>
      <c r="F776" s="17">
        <v>738.82299999999998</v>
      </c>
      <c r="G776">
        <v>4.47342</v>
      </c>
      <c r="H776">
        <v>4.9704600000000001</v>
      </c>
    </row>
    <row r="777" spans="1:8">
      <c r="A777" s="17">
        <v>6</v>
      </c>
      <c r="B777" s="17">
        <v>483.99799999999999</v>
      </c>
      <c r="C777" s="17">
        <v>631.17200000000003</v>
      </c>
      <c r="D777" s="17">
        <v>3.9</v>
      </c>
      <c r="E777" s="17">
        <v>433.86</v>
      </c>
      <c r="F777" s="17">
        <v>738.82299999999998</v>
      </c>
      <c r="G777">
        <v>4.5146899999999999</v>
      </c>
      <c r="H777">
        <v>5.00542</v>
      </c>
    </row>
    <row r="778" spans="1:8">
      <c r="A778" s="17">
        <v>6</v>
      </c>
      <c r="B778" s="17">
        <v>480.35700000000003</v>
      </c>
      <c r="C778" s="17">
        <v>625.71299999999997</v>
      </c>
      <c r="D778" s="17">
        <v>3.9</v>
      </c>
      <c r="E778" s="17">
        <v>433.86</v>
      </c>
      <c r="F778" s="17">
        <v>738.82299999999998</v>
      </c>
      <c r="G778">
        <v>4.4779299999999997</v>
      </c>
      <c r="H778">
        <v>4.9754800000000001</v>
      </c>
    </row>
    <row r="779" spans="1:8">
      <c r="A779" s="17">
        <v>6</v>
      </c>
      <c r="B779" s="17">
        <v>487.50900000000001</v>
      </c>
      <c r="C779" s="17">
        <v>634.86699999999996</v>
      </c>
      <c r="D779" s="17">
        <v>3.9</v>
      </c>
      <c r="E779" s="17">
        <v>433.86</v>
      </c>
      <c r="F779" s="17">
        <v>738.82299999999998</v>
      </c>
      <c r="G779">
        <v>4.3901599999999998</v>
      </c>
      <c r="H779">
        <v>4.9888199999999996</v>
      </c>
    </row>
    <row r="780" spans="1:8">
      <c r="A780" s="17">
        <v>6</v>
      </c>
      <c r="B780" s="17">
        <v>483.58100000000002</v>
      </c>
      <c r="C780" s="17">
        <v>630.64300000000003</v>
      </c>
      <c r="D780" s="17">
        <v>3.9</v>
      </c>
      <c r="E780" s="17">
        <v>433.86</v>
      </c>
      <c r="F780" s="17">
        <v>738.82299999999998</v>
      </c>
      <c r="G780">
        <v>4.4655699999999996</v>
      </c>
      <c r="H780">
        <v>5.0609799999999998</v>
      </c>
    </row>
    <row r="781" spans="1:8">
      <c r="A781" s="17">
        <v>6</v>
      </c>
      <c r="B781" s="17">
        <v>485.19</v>
      </c>
      <c r="C781" s="17">
        <v>632.68299999999999</v>
      </c>
      <c r="D781" s="17">
        <v>3.9</v>
      </c>
      <c r="E781" s="17">
        <v>433.86</v>
      </c>
      <c r="F781" s="17">
        <v>738.82299999999998</v>
      </c>
      <c r="G781">
        <v>4.4738499999999997</v>
      </c>
      <c r="H781">
        <v>4.9709399999999997</v>
      </c>
    </row>
    <row r="782" spans="1:8">
      <c r="A782" s="17">
        <v>6</v>
      </c>
      <c r="B782" s="17">
        <v>486.68400000000003</v>
      </c>
      <c r="C782" s="17">
        <v>633.822</v>
      </c>
      <c r="D782" s="17">
        <v>3.9</v>
      </c>
      <c r="E782" s="17">
        <v>433.86</v>
      </c>
      <c r="F782" s="17">
        <v>738.82299999999998</v>
      </c>
      <c r="G782">
        <v>4.4895899999999997</v>
      </c>
      <c r="H782">
        <v>4.9884300000000001</v>
      </c>
    </row>
    <row r="783" spans="1:8">
      <c r="A783" s="17">
        <v>6</v>
      </c>
      <c r="B783" s="17">
        <v>477.755</v>
      </c>
      <c r="C783" s="17">
        <v>623.26</v>
      </c>
      <c r="D783" s="17">
        <v>3.9</v>
      </c>
      <c r="E783" s="17">
        <v>433.86</v>
      </c>
      <c r="F783" s="17">
        <v>738.82299999999998</v>
      </c>
      <c r="G783">
        <v>4.4575800000000001</v>
      </c>
      <c r="H783">
        <v>5.05192</v>
      </c>
    </row>
    <row r="784" spans="1:8">
      <c r="A784" s="17">
        <v>6</v>
      </c>
      <c r="B784" s="17">
        <v>489.30799999999999</v>
      </c>
      <c r="C784" s="17">
        <v>637.14400000000001</v>
      </c>
      <c r="D784" s="17">
        <v>3.9</v>
      </c>
      <c r="E784" s="17">
        <v>433.86</v>
      </c>
      <c r="F784" s="17">
        <v>738.82299999999998</v>
      </c>
      <c r="G784">
        <v>4.4169299999999998</v>
      </c>
      <c r="H784">
        <v>4.9077099999999998</v>
      </c>
    </row>
    <row r="785" spans="1:8">
      <c r="A785" s="17">
        <v>6</v>
      </c>
      <c r="B785" s="17">
        <v>484.16500000000002</v>
      </c>
      <c r="C785" s="17">
        <v>631.38300000000004</v>
      </c>
      <c r="D785" s="17">
        <v>3.9</v>
      </c>
      <c r="E785" s="17">
        <v>433.86</v>
      </c>
      <c r="F785" s="17">
        <v>738.82299999999998</v>
      </c>
      <c r="G785">
        <v>4.48299</v>
      </c>
      <c r="H785">
        <v>5.08073</v>
      </c>
    </row>
    <row r="786" spans="1:8">
      <c r="A786" s="17">
        <v>6</v>
      </c>
      <c r="B786" s="17">
        <v>480.738</v>
      </c>
      <c r="C786" s="17">
        <v>627.03899999999999</v>
      </c>
      <c r="D786" s="17">
        <v>3.9</v>
      </c>
      <c r="E786" s="17">
        <v>433.86</v>
      </c>
      <c r="F786" s="17">
        <v>738.82299999999998</v>
      </c>
      <c r="G786">
        <v>4.4795600000000002</v>
      </c>
      <c r="H786">
        <v>4.97729</v>
      </c>
    </row>
    <row r="787" spans="1:8">
      <c r="A787" s="17">
        <v>6</v>
      </c>
      <c r="B787" s="17">
        <v>489.32900000000001</v>
      </c>
      <c r="C787" s="17">
        <v>637.17100000000005</v>
      </c>
      <c r="D787" s="17">
        <v>3.9</v>
      </c>
      <c r="E787" s="17">
        <v>433.86</v>
      </c>
      <c r="F787" s="17">
        <v>738.82299999999998</v>
      </c>
      <c r="G787">
        <v>4.4460600000000001</v>
      </c>
      <c r="H787">
        <v>4.9400700000000004</v>
      </c>
    </row>
    <row r="788" spans="1:8">
      <c r="A788" s="17">
        <v>6</v>
      </c>
      <c r="B788" s="17">
        <v>481.91300000000001</v>
      </c>
      <c r="C788" s="17">
        <v>628.529</v>
      </c>
      <c r="D788" s="17">
        <v>3.9</v>
      </c>
      <c r="E788" s="17">
        <v>433.86</v>
      </c>
      <c r="F788" s="17">
        <v>738.82299999999998</v>
      </c>
      <c r="G788">
        <v>4.4832000000000001</v>
      </c>
      <c r="H788">
        <v>5.0809600000000001</v>
      </c>
    </row>
    <row r="789" spans="1:8">
      <c r="A789" s="17">
        <v>6</v>
      </c>
      <c r="B789" s="17">
        <v>484.75</v>
      </c>
      <c r="C789" s="17">
        <v>632.125</v>
      </c>
      <c r="D789" s="17">
        <v>3.9</v>
      </c>
      <c r="E789" s="17">
        <v>433.86</v>
      </c>
      <c r="F789" s="17">
        <v>738.82299999999998</v>
      </c>
      <c r="G789">
        <v>4.4575500000000003</v>
      </c>
      <c r="H789">
        <v>4.9528299999999996</v>
      </c>
    </row>
    <row r="790" spans="1:8">
      <c r="A790" s="17">
        <v>6</v>
      </c>
      <c r="B790" s="17">
        <v>486.93099999999998</v>
      </c>
      <c r="C790" s="17">
        <v>634.13499999999999</v>
      </c>
      <c r="D790" s="17">
        <v>3.9</v>
      </c>
      <c r="E790" s="17">
        <v>433.86</v>
      </c>
      <c r="F790" s="17">
        <v>738.82299999999998</v>
      </c>
      <c r="G790">
        <v>4.48529</v>
      </c>
      <c r="H790">
        <v>4.9836499999999999</v>
      </c>
    </row>
    <row r="791" spans="1:8">
      <c r="A791" s="17">
        <v>6</v>
      </c>
      <c r="B791" s="17">
        <v>484.61599999999999</v>
      </c>
      <c r="C791" s="17">
        <v>631.95399999999995</v>
      </c>
      <c r="D791" s="17">
        <v>3.9</v>
      </c>
      <c r="E791" s="17">
        <v>433.86</v>
      </c>
      <c r="F791" s="17">
        <v>738.82299999999998</v>
      </c>
      <c r="G791">
        <v>4.4599700000000002</v>
      </c>
      <c r="H791">
        <v>5.0546300000000004</v>
      </c>
    </row>
    <row r="792" spans="1:8">
      <c r="A792" s="17">
        <v>6</v>
      </c>
      <c r="B792" s="17">
        <v>482.81200000000001</v>
      </c>
      <c r="C792" s="17">
        <v>629.66800000000001</v>
      </c>
      <c r="D792" s="17">
        <v>3.9</v>
      </c>
      <c r="E792" s="17">
        <v>433.86</v>
      </c>
      <c r="F792" s="17">
        <v>738.82299999999998</v>
      </c>
      <c r="G792">
        <v>4.4839700000000002</v>
      </c>
      <c r="H792">
        <v>4.9821900000000001</v>
      </c>
    </row>
    <row r="793" spans="1:8">
      <c r="A793" s="17">
        <v>6</v>
      </c>
      <c r="B793" s="17">
        <v>480.46699999999998</v>
      </c>
      <c r="C793" s="17">
        <v>625.85299999999995</v>
      </c>
      <c r="D793" s="17">
        <v>3.9</v>
      </c>
      <c r="E793" s="17">
        <v>433.86</v>
      </c>
      <c r="F793" s="17">
        <v>738.82299999999998</v>
      </c>
      <c r="G793">
        <v>4.4663300000000001</v>
      </c>
      <c r="H793">
        <v>4.9625899999999996</v>
      </c>
    </row>
    <row r="794" spans="1:8">
      <c r="A794" s="17">
        <v>6</v>
      </c>
      <c r="B794" s="17">
        <v>485.75700000000001</v>
      </c>
      <c r="C794" s="17">
        <v>633.40099999999995</v>
      </c>
      <c r="D794" s="17">
        <v>3.9</v>
      </c>
      <c r="E794" s="17">
        <v>433.86</v>
      </c>
      <c r="F794" s="17">
        <v>738.82299999999998</v>
      </c>
      <c r="G794">
        <v>4.3912300000000002</v>
      </c>
      <c r="H794">
        <v>4.99003</v>
      </c>
    </row>
    <row r="795" spans="1:8">
      <c r="A795" s="17">
        <v>6</v>
      </c>
      <c r="B795" s="17">
        <v>486.03300000000002</v>
      </c>
      <c r="C795" s="17">
        <v>632.99900000000002</v>
      </c>
      <c r="D795" s="17">
        <v>3.9</v>
      </c>
      <c r="E795" s="17">
        <v>433.86</v>
      </c>
      <c r="F795" s="17">
        <v>738.82299999999998</v>
      </c>
      <c r="G795">
        <v>4.4951299999999996</v>
      </c>
      <c r="H795">
        <v>4.9945899999999996</v>
      </c>
    </row>
    <row r="796" spans="1:8">
      <c r="A796" s="17">
        <v>6</v>
      </c>
      <c r="B796" s="17">
        <v>485.22</v>
      </c>
      <c r="C796" s="17">
        <v>632.721</v>
      </c>
      <c r="D796" s="17">
        <v>3.9</v>
      </c>
      <c r="E796" s="17">
        <v>433.86</v>
      </c>
      <c r="F796" s="17">
        <v>738.82299999999998</v>
      </c>
      <c r="G796">
        <v>4.4512799999999997</v>
      </c>
      <c r="H796">
        <v>5.0447800000000003</v>
      </c>
    </row>
    <row r="797" spans="1:8">
      <c r="A797" s="17">
        <v>6</v>
      </c>
      <c r="B797" s="17">
        <v>485.37400000000002</v>
      </c>
      <c r="C797" s="17">
        <v>632.16499999999996</v>
      </c>
      <c r="D797" s="17">
        <v>3.9</v>
      </c>
      <c r="E797" s="17">
        <v>433.86</v>
      </c>
      <c r="F797" s="17">
        <v>738.82299999999998</v>
      </c>
      <c r="G797">
        <v>4.4898800000000003</v>
      </c>
      <c r="H797">
        <v>4.9887600000000001</v>
      </c>
    </row>
    <row r="798" spans="1:8">
      <c r="A798" s="17">
        <v>6</v>
      </c>
      <c r="B798" s="17">
        <v>482.94600000000003</v>
      </c>
      <c r="C798" s="17">
        <v>629.83900000000006</v>
      </c>
      <c r="D798" s="17">
        <v>3.9</v>
      </c>
      <c r="E798" s="17">
        <v>433.86</v>
      </c>
      <c r="F798" s="17">
        <v>738.82299999999998</v>
      </c>
      <c r="G798">
        <v>4.4448999999999996</v>
      </c>
      <c r="H798">
        <v>5.0375500000000004</v>
      </c>
    </row>
    <row r="799" spans="1:8">
      <c r="A799" s="17">
        <v>6</v>
      </c>
      <c r="B799" s="17">
        <v>486.09699999999998</v>
      </c>
      <c r="C799" s="17">
        <v>633.83199999999999</v>
      </c>
      <c r="D799" s="17">
        <v>3.9</v>
      </c>
      <c r="E799" s="17">
        <v>433.86</v>
      </c>
      <c r="F799" s="17">
        <v>738.82299999999998</v>
      </c>
      <c r="G799">
        <v>4.4676499999999999</v>
      </c>
      <c r="H799">
        <v>4.9640500000000003</v>
      </c>
    </row>
    <row r="800" spans="1:8">
      <c r="A800" s="17">
        <v>6</v>
      </c>
      <c r="B800" s="17">
        <v>482.24900000000002</v>
      </c>
      <c r="C800" s="17">
        <v>628.95500000000004</v>
      </c>
      <c r="D800" s="17">
        <v>3.9</v>
      </c>
      <c r="E800" s="17">
        <v>433.86</v>
      </c>
      <c r="F800" s="17">
        <v>738.82299999999998</v>
      </c>
      <c r="G800">
        <v>4.4984599999999997</v>
      </c>
      <c r="H800">
        <v>4.9982899999999999</v>
      </c>
    </row>
    <row r="801" spans="1:8">
      <c r="A801" s="17">
        <v>6</v>
      </c>
      <c r="B801" s="17">
        <v>489.75799999999998</v>
      </c>
      <c r="C801" s="17">
        <v>637.81200000000001</v>
      </c>
      <c r="D801" s="17">
        <v>3.9</v>
      </c>
      <c r="E801" s="17">
        <v>433.86</v>
      </c>
      <c r="F801" s="17">
        <v>738.82299999999998</v>
      </c>
      <c r="G801">
        <v>4.4608299999999996</v>
      </c>
      <c r="H801">
        <v>4.95648</v>
      </c>
    </row>
    <row r="802" spans="1:8">
      <c r="A802" s="17">
        <v>6</v>
      </c>
      <c r="B802" s="17">
        <v>484.66199999999998</v>
      </c>
      <c r="C802" s="17">
        <v>632.09500000000003</v>
      </c>
      <c r="D802" s="17">
        <v>3.9</v>
      </c>
      <c r="E802" s="17">
        <v>433.86</v>
      </c>
      <c r="F802" s="17">
        <v>738.82299999999998</v>
      </c>
      <c r="G802">
        <v>4.4934200000000004</v>
      </c>
      <c r="H802">
        <v>5.0795199999999996</v>
      </c>
    </row>
    <row r="803" spans="1:8">
      <c r="A803" s="17">
        <v>6</v>
      </c>
      <c r="B803" s="17">
        <v>483.53699999999998</v>
      </c>
      <c r="C803" s="17">
        <v>630.58799999999997</v>
      </c>
      <c r="D803" s="17">
        <v>3.9</v>
      </c>
      <c r="E803" s="17">
        <v>433.86</v>
      </c>
      <c r="F803" s="17">
        <v>738.82299999999998</v>
      </c>
      <c r="G803">
        <v>4.4895300000000002</v>
      </c>
      <c r="H803">
        <v>4.9775200000000002</v>
      </c>
    </row>
    <row r="804" spans="1:8">
      <c r="A804" s="17">
        <v>6</v>
      </c>
      <c r="B804" s="17">
        <v>480.71899999999999</v>
      </c>
      <c r="C804" s="17">
        <v>626.17100000000005</v>
      </c>
      <c r="D804" s="17">
        <v>3.9</v>
      </c>
      <c r="E804" s="17">
        <v>433.86</v>
      </c>
      <c r="F804" s="17">
        <v>738.82299999999998</v>
      </c>
      <c r="G804">
        <v>4.4734299999999996</v>
      </c>
      <c r="H804">
        <v>4.9704699999999997</v>
      </c>
    </row>
    <row r="805" spans="1:8">
      <c r="A805" s="17">
        <v>6</v>
      </c>
      <c r="B805" s="17">
        <v>486.74200000000002</v>
      </c>
      <c r="C805" s="17">
        <v>633.89599999999996</v>
      </c>
      <c r="D805" s="17">
        <v>3.9</v>
      </c>
      <c r="E805" s="17">
        <v>433.86</v>
      </c>
      <c r="F805" s="17">
        <v>738.82299999999998</v>
      </c>
      <c r="G805">
        <v>4.3936599999999997</v>
      </c>
      <c r="H805">
        <v>4.9927900000000003</v>
      </c>
    </row>
    <row r="806" spans="1:8">
      <c r="A806" s="17">
        <v>6</v>
      </c>
      <c r="B806" s="17">
        <v>483.79</v>
      </c>
      <c r="C806" s="17">
        <v>630.90800000000002</v>
      </c>
      <c r="D806" s="17">
        <v>3.9</v>
      </c>
      <c r="E806" s="17">
        <v>433.86</v>
      </c>
      <c r="F806" s="17">
        <v>738.82299999999998</v>
      </c>
      <c r="G806">
        <v>4.4581400000000002</v>
      </c>
      <c r="H806">
        <v>5.0525599999999997</v>
      </c>
    </row>
    <row r="807" spans="1:8">
      <c r="A807" s="17">
        <v>6</v>
      </c>
      <c r="B807" s="17">
        <v>483.98</v>
      </c>
      <c r="C807" s="17">
        <v>631.149</v>
      </c>
      <c r="D807" s="17">
        <v>3.9</v>
      </c>
      <c r="E807" s="17">
        <v>433.86</v>
      </c>
      <c r="F807" s="17">
        <v>738.82299999999998</v>
      </c>
      <c r="G807">
        <v>4.4759000000000002</v>
      </c>
      <c r="H807">
        <v>4.9732200000000004</v>
      </c>
    </row>
    <row r="808" spans="1:8">
      <c r="A808" s="17">
        <v>6</v>
      </c>
      <c r="B808" s="17">
        <v>485.505</v>
      </c>
      <c r="C808" s="17">
        <v>633.08199999999999</v>
      </c>
      <c r="D808" s="17">
        <v>3.9</v>
      </c>
      <c r="E808" s="17">
        <v>433.86</v>
      </c>
      <c r="F808" s="17">
        <v>738.82299999999998</v>
      </c>
      <c r="G808">
        <v>4.47776</v>
      </c>
      <c r="H808">
        <v>4.9752799999999997</v>
      </c>
    </row>
    <row r="809" spans="1:8">
      <c r="A809" s="17">
        <v>6</v>
      </c>
      <c r="B809" s="17">
        <v>489.334</v>
      </c>
      <c r="C809" s="17">
        <v>637.17700000000002</v>
      </c>
      <c r="D809" s="17">
        <v>3.9</v>
      </c>
      <c r="E809" s="17">
        <v>433.86</v>
      </c>
      <c r="F809" s="17">
        <v>738.82299999999998</v>
      </c>
      <c r="G809">
        <v>4.4926700000000004</v>
      </c>
      <c r="H809">
        <v>4.99186</v>
      </c>
    </row>
    <row r="810" spans="1:8">
      <c r="A810" s="17">
        <v>6</v>
      </c>
      <c r="B810" s="17">
        <v>481.21899999999999</v>
      </c>
      <c r="C810" s="17">
        <v>627.65</v>
      </c>
      <c r="D810" s="17">
        <v>3.9</v>
      </c>
      <c r="E810" s="17">
        <v>433.86</v>
      </c>
      <c r="F810" s="17">
        <v>738.82299999999998</v>
      </c>
      <c r="G810">
        <v>4.48325</v>
      </c>
      <c r="H810">
        <v>5.08101</v>
      </c>
    </row>
    <row r="811" spans="1:8">
      <c r="A811" s="17">
        <v>6</v>
      </c>
      <c r="B811" s="17">
        <v>484.892</v>
      </c>
      <c r="C811" s="17">
        <v>631.55499999999995</v>
      </c>
      <c r="D811" s="17">
        <v>3.9</v>
      </c>
      <c r="E811" s="17">
        <v>433.86</v>
      </c>
      <c r="F811" s="17">
        <v>738.82299999999998</v>
      </c>
      <c r="G811">
        <v>4.4507700000000003</v>
      </c>
      <c r="H811">
        <v>4.9452999999999996</v>
      </c>
    </row>
    <row r="812" spans="1:8">
      <c r="A812" s="17">
        <v>6</v>
      </c>
      <c r="B812" s="17">
        <v>484.452</v>
      </c>
      <c r="C812" s="17">
        <v>631.74800000000005</v>
      </c>
      <c r="D812" s="17">
        <v>3.9</v>
      </c>
      <c r="E812" s="17">
        <v>433.86</v>
      </c>
      <c r="F812" s="17">
        <v>738.82299999999998</v>
      </c>
      <c r="G812">
        <v>4.4402299999999997</v>
      </c>
      <c r="H812">
        <v>5.0322699999999996</v>
      </c>
    </row>
    <row r="813" spans="1:8">
      <c r="A813" s="17">
        <v>6</v>
      </c>
      <c r="B813" s="17">
        <v>483.61500000000001</v>
      </c>
      <c r="C813" s="17">
        <v>630.68700000000001</v>
      </c>
      <c r="D813" s="17">
        <v>3.9</v>
      </c>
      <c r="E813" s="17">
        <v>433.86</v>
      </c>
      <c r="F813" s="17">
        <v>738.82299999999998</v>
      </c>
      <c r="G813">
        <v>4.4823700000000004</v>
      </c>
      <c r="H813">
        <v>4.9804199999999996</v>
      </c>
    </row>
    <row r="814" spans="1:8">
      <c r="A814" s="17">
        <v>6</v>
      </c>
      <c r="B814" s="17">
        <v>484.63099999999997</v>
      </c>
      <c r="C814" s="17">
        <v>630.37300000000005</v>
      </c>
      <c r="D814" s="17">
        <v>3.9</v>
      </c>
      <c r="E814" s="17">
        <v>433.86</v>
      </c>
      <c r="F814" s="17">
        <v>738.82299999999998</v>
      </c>
      <c r="G814">
        <v>4.4741900000000001</v>
      </c>
      <c r="H814">
        <v>4.9713200000000004</v>
      </c>
    </row>
    <row r="815" spans="1:8">
      <c r="A815" s="17">
        <v>6</v>
      </c>
      <c r="B815" s="17">
        <v>485.149</v>
      </c>
      <c r="C815" s="17">
        <v>633.46500000000003</v>
      </c>
      <c r="D815" s="17">
        <v>3.9</v>
      </c>
      <c r="E815" s="17">
        <v>433.86</v>
      </c>
      <c r="F815" s="17">
        <v>738.82299999999998</v>
      </c>
      <c r="G815">
        <v>4.3851500000000003</v>
      </c>
      <c r="H815">
        <v>5.0827799999999996</v>
      </c>
    </row>
    <row r="816" spans="1:8">
      <c r="A816" s="17">
        <v>6</v>
      </c>
      <c r="B816" s="17">
        <v>483.709</v>
      </c>
      <c r="C816" s="17">
        <v>630.80499999999995</v>
      </c>
      <c r="D816" s="17">
        <v>3.9</v>
      </c>
      <c r="E816" s="17">
        <v>433.86</v>
      </c>
      <c r="F816" s="17">
        <v>738.82299999999998</v>
      </c>
      <c r="G816">
        <v>4.54087</v>
      </c>
      <c r="H816">
        <v>4.9357199999999999</v>
      </c>
    </row>
    <row r="817" spans="1:8">
      <c r="A817" s="17">
        <v>6</v>
      </c>
      <c r="B817" s="17">
        <v>488.08699999999999</v>
      </c>
      <c r="C817" s="17">
        <v>635.59900000000005</v>
      </c>
      <c r="D817" s="17">
        <v>3.9</v>
      </c>
      <c r="E817" s="17">
        <v>433.86</v>
      </c>
      <c r="F817" s="17">
        <v>738.82299999999998</v>
      </c>
      <c r="G817">
        <v>4.4751000000000003</v>
      </c>
      <c r="H817">
        <v>4.97234</v>
      </c>
    </row>
    <row r="818" spans="1:8">
      <c r="A818" s="17">
        <v>6</v>
      </c>
      <c r="B818" s="17">
        <v>479.95600000000002</v>
      </c>
      <c r="C818" s="17">
        <v>625.20500000000004</v>
      </c>
      <c r="D818" s="17">
        <v>3.9</v>
      </c>
      <c r="E818" s="17">
        <v>433.86</v>
      </c>
      <c r="F818" s="17">
        <v>738.82299999999998</v>
      </c>
      <c r="G818">
        <v>4.4711699999999999</v>
      </c>
      <c r="H818">
        <v>5.0673199999999996</v>
      </c>
    </row>
    <row r="819" spans="1:8">
      <c r="A819" s="17">
        <v>6</v>
      </c>
      <c r="B819" s="17">
        <v>484.70600000000002</v>
      </c>
      <c r="C819" s="17">
        <v>632.06899999999996</v>
      </c>
      <c r="D819" s="17">
        <v>3.9</v>
      </c>
      <c r="E819" s="17">
        <v>433.86</v>
      </c>
      <c r="F819" s="17">
        <v>738.82299999999998</v>
      </c>
      <c r="G819">
        <v>4.3862899999999998</v>
      </c>
      <c r="H819">
        <v>4.9844200000000001</v>
      </c>
    </row>
    <row r="820" spans="1:8">
      <c r="A820" s="17">
        <v>6</v>
      </c>
      <c r="B820" s="17">
        <v>483.59199999999998</v>
      </c>
      <c r="C820" s="17">
        <v>630.65700000000004</v>
      </c>
      <c r="D820" s="17">
        <v>3.9</v>
      </c>
      <c r="E820" s="17">
        <v>433.86</v>
      </c>
      <c r="F820" s="17">
        <v>738.82299999999998</v>
      </c>
      <c r="G820">
        <v>4.4848499999999998</v>
      </c>
      <c r="H820">
        <v>4.9831700000000003</v>
      </c>
    </row>
    <row r="821" spans="1:8">
      <c r="A821" s="17">
        <v>6</v>
      </c>
      <c r="B821" s="17">
        <v>488.947</v>
      </c>
      <c r="C821" s="17">
        <v>636.68700000000001</v>
      </c>
      <c r="D821" s="17">
        <v>3.9</v>
      </c>
      <c r="E821" s="17">
        <v>433.86</v>
      </c>
      <c r="F821" s="17">
        <v>738.82299999999998</v>
      </c>
      <c r="G821">
        <v>4.4739599999999999</v>
      </c>
      <c r="H821">
        <v>4.9710700000000001</v>
      </c>
    </row>
    <row r="822" spans="1:8">
      <c r="A822" s="17">
        <v>6</v>
      </c>
      <c r="B822" s="17">
        <v>484.12700000000001</v>
      </c>
      <c r="C822" s="17">
        <v>631.33500000000004</v>
      </c>
      <c r="D822" s="17">
        <v>3.9</v>
      </c>
      <c r="E822" s="17">
        <v>433.86</v>
      </c>
      <c r="F822" s="17">
        <v>738.82299999999998</v>
      </c>
      <c r="G822">
        <v>4.4794999999999998</v>
      </c>
      <c r="H822">
        <v>5.0767600000000002</v>
      </c>
    </row>
    <row r="823" spans="1:8">
      <c r="A823" s="17">
        <v>6</v>
      </c>
      <c r="B823" s="17">
        <v>484.13299999999998</v>
      </c>
      <c r="C823" s="17">
        <v>631.34199999999998</v>
      </c>
      <c r="D823" s="17">
        <v>3.9</v>
      </c>
      <c r="E823" s="17">
        <v>433.86</v>
      </c>
      <c r="F823" s="17">
        <v>738.82299999999998</v>
      </c>
      <c r="G823">
        <v>4.47919</v>
      </c>
      <c r="H823">
        <v>4.9768800000000004</v>
      </c>
    </row>
    <row r="824" spans="1:8">
      <c r="A824" s="17">
        <v>6</v>
      </c>
      <c r="B824" s="17">
        <v>479.37400000000002</v>
      </c>
      <c r="C824" s="17">
        <v>624.46900000000005</v>
      </c>
      <c r="D824" s="17">
        <v>3.9</v>
      </c>
      <c r="E824" s="17">
        <v>433.86</v>
      </c>
      <c r="F824" s="17">
        <v>738.82299999999998</v>
      </c>
      <c r="G824">
        <v>4.4792500000000004</v>
      </c>
      <c r="H824">
        <v>4.9769399999999999</v>
      </c>
    </row>
    <row r="825" spans="1:8">
      <c r="A825" s="17">
        <v>6</v>
      </c>
      <c r="B825" s="17">
        <v>490.74</v>
      </c>
      <c r="C825" s="17">
        <v>639.79899999999998</v>
      </c>
      <c r="D825" s="17">
        <v>3.9</v>
      </c>
      <c r="E825" s="17">
        <v>433.86</v>
      </c>
      <c r="F825" s="17">
        <v>738.82299999999998</v>
      </c>
      <c r="G825">
        <v>4.3806700000000003</v>
      </c>
      <c r="H825">
        <v>4.97804</v>
      </c>
    </row>
    <row r="826" spans="1:8">
      <c r="A826" s="17">
        <v>6</v>
      </c>
      <c r="B826" s="17">
        <v>478.52800000000002</v>
      </c>
      <c r="C826" s="17">
        <v>623.39800000000002</v>
      </c>
      <c r="D826" s="17">
        <v>3.9</v>
      </c>
      <c r="E826" s="17">
        <v>433.86</v>
      </c>
      <c r="F826" s="17">
        <v>738.82299999999998</v>
      </c>
      <c r="G826">
        <v>4.54908</v>
      </c>
      <c r="H826">
        <v>5.0435400000000001</v>
      </c>
    </row>
    <row r="827" spans="1:8">
      <c r="A827" s="17">
        <v>6</v>
      </c>
      <c r="B827" s="17">
        <v>490.09800000000001</v>
      </c>
      <c r="C827" s="17">
        <v>638.14499999999998</v>
      </c>
      <c r="D827" s="17">
        <v>3.9</v>
      </c>
      <c r="E827" s="17">
        <v>433.86</v>
      </c>
      <c r="F827" s="17">
        <v>738.82299999999998</v>
      </c>
      <c r="G827">
        <v>4.3725100000000001</v>
      </c>
      <c r="H827">
        <v>4.9687599999999996</v>
      </c>
    </row>
    <row r="828" spans="1:8">
      <c r="A828" s="17">
        <v>6</v>
      </c>
      <c r="B828" s="17">
        <v>484.58600000000001</v>
      </c>
      <c r="C828" s="17">
        <v>631.91600000000005</v>
      </c>
      <c r="D828" s="17">
        <v>3.9</v>
      </c>
      <c r="E828" s="17">
        <v>433.86</v>
      </c>
      <c r="F828" s="17">
        <v>738.82299999999998</v>
      </c>
      <c r="G828">
        <v>4.4906499999999996</v>
      </c>
      <c r="H828">
        <v>5.08941</v>
      </c>
    </row>
    <row r="829" spans="1:8">
      <c r="A829" s="17">
        <v>6</v>
      </c>
      <c r="B829" s="17">
        <v>482.88499999999999</v>
      </c>
      <c r="C829" s="17">
        <v>629.76099999999997</v>
      </c>
      <c r="D829" s="17">
        <v>3.9</v>
      </c>
      <c r="E829" s="17">
        <v>433.86</v>
      </c>
      <c r="F829" s="17">
        <v>738.82299999999998</v>
      </c>
      <c r="G829">
        <v>4.4836799999999997</v>
      </c>
      <c r="H829">
        <v>4.9818600000000002</v>
      </c>
    </row>
    <row r="830" spans="1:8">
      <c r="A830" s="17">
        <v>6</v>
      </c>
      <c r="B830" s="17">
        <v>486.92</v>
      </c>
      <c r="C830" s="17">
        <v>634.12199999999996</v>
      </c>
      <c r="D830" s="17">
        <v>3.9</v>
      </c>
      <c r="E830" s="17">
        <v>433.86</v>
      </c>
      <c r="F830" s="17">
        <v>738.82299999999998</v>
      </c>
      <c r="G830">
        <v>4.4670500000000004</v>
      </c>
      <c r="H830">
        <v>4.9633900000000004</v>
      </c>
    </row>
    <row r="831" spans="1:8">
      <c r="A831" s="17">
        <v>6</v>
      </c>
      <c r="B831" s="17">
        <v>480.51900000000001</v>
      </c>
      <c r="C831" s="17">
        <v>627.52300000000002</v>
      </c>
      <c r="D831" s="17">
        <v>3.9</v>
      </c>
      <c r="E831" s="17">
        <v>433.86</v>
      </c>
      <c r="F831" s="17">
        <v>738.82299999999998</v>
      </c>
      <c r="G831">
        <v>4.4598699999999996</v>
      </c>
      <c r="H831">
        <v>5.0545200000000001</v>
      </c>
    </row>
    <row r="832" spans="1:8">
      <c r="A832" s="17">
        <v>6</v>
      </c>
      <c r="B832" s="17">
        <v>483.13</v>
      </c>
      <c r="C832" s="17">
        <v>628.476</v>
      </c>
      <c r="D832" s="17">
        <v>3.9</v>
      </c>
      <c r="E832" s="17">
        <v>433.86</v>
      </c>
      <c r="F832" s="17">
        <v>738.82299999999998</v>
      </c>
      <c r="G832">
        <v>4.4909499999999998</v>
      </c>
      <c r="H832">
        <v>4.8901500000000002</v>
      </c>
    </row>
    <row r="833" spans="1:8">
      <c r="A833" s="17">
        <v>6</v>
      </c>
      <c r="B833" s="17">
        <v>485.29</v>
      </c>
      <c r="C833" s="17">
        <v>633.64300000000003</v>
      </c>
      <c r="D833" s="17">
        <v>3.9</v>
      </c>
      <c r="E833" s="17">
        <v>433.86</v>
      </c>
      <c r="F833" s="17">
        <v>738.82299999999998</v>
      </c>
      <c r="G833">
        <v>4.3708</v>
      </c>
      <c r="H833">
        <v>5.0661500000000004</v>
      </c>
    </row>
    <row r="834" spans="1:8">
      <c r="A834" s="17">
        <v>6</v>
      </c>
      <c r="B834" s="17">
        <v>486.40899999999999</v>
      </c>
      <c r="C834" s="17">
        <v>633.47500000000002</v>
      </c>
      <c r="D834" s="17">
        <v>3.9</v>
      </c>
      <c r="E834" s="17">
        <v>433.86</v>
      </c>
      <c r="F834" s="17">
        <v>738.82299999999998</v>
      </c>
      <c r="G834">
        <v>4.5422599999999997</v>
      </c>
      <c r="H834">
        <v>4.9372400000000001</v>
      </c>
    </row>
    <row r="835" spans="1:8">
      <c r="A835" s="17">
        <v>6</v>
      </c>
      <c r="B835" s="17">
        <v>484.28199999999998</v>
      </c>
      <c r="C835" s="17">
        <v>630.78200000000004</v>
      </c>
      <c r="D835" s="17">
        <v>3.9</v>
      </c>
      <c r="E835" s="17">
        <v>433.86</v>
      </c>
      <c r="F835" s="17">
        <v>738.82299999999998</v>
      </c>
      <c r="G835">
        <v>4.4549200000000004</v>
      </c>
      <c r="H835">
        <v>5.0489100000000002</v>
      </c>
    </row>
    <row r="836" spans="1:8">
      <c r="A836" s="17">
        <v>6</v>
      </c>
      <c r="B836" s="17">
        <v>483.81799999999998</v>
      </c>
      <c r="C836" s="17">
        <v>630.94299999999998</v>
      </c>
      <c r="D836" s="17">
        <v>3.9</v>
      </c>
      <c r="E836" s="17">
        <v>433.86</v>
      </c>
      <c r="F836" s="17">
        <v>738.82299999999998</v>
      </c>
      <c r="G836">
        <v>4.4343300000000001</v>
      </c>
      <c r="H836">
        <v>5.0255700000000001</v>
      </c>
    </row>
    <row r="837" spans="1:8">
      <c r="A837" s="17">
        <v>6</v>
      </c>
      <c r="B837" s="17">
        <v>486.12599999999998</v>
      </c>
      <c r="C837" s="17">
        <v>633.86800000000005</v>
      </c>
      <c r="D837" s="17">
        <v>3.9</v>
      </c>
      <c r="E837" s="17">
        <v>433.86</v>
      </c>
      <c r="F837" s="17">
        <v>738.82299999999998</v>
      </c>
      <c r="G837">
        <v>4.4761699999999998</v>
      </c>
      <c r="H837">
        <v>4.9735199999999997</v>
      </c>
    </row>
    <row r="838" spans="1:8">
      <c r="A838" s="17">
        <v>6</v>
      </c>
      <c r="B838" s="17">
        <v>482.40699999999998</v>
      </c>
      <c r="C838" s="17">
        <v>629.15599999999995</v>
      </c>
      <c r="D838" s="17">
        <v>3.9</v>
      </c>
      <c r="E838" s="17">
        <v>433.86</v>
      </c>
      <c r="F838" s="17">
        <v>738.82299999999998</v>
      </c>
      <c r="G838">
        <v>4.4987399999999997</v>
      </c>
      <c r="H838">
        <v>4.9985999999999997</v>
      </c>
    </row>
    <row r="839" spans="1:8">
      <c r="A839" s="17">
        <v>6</v>
      </c>
      <c r="B839" s="17">
        <v>488.51900000000001</v>
      </c>
      <c r="C839" s="17">
        <v>636.14499999999998</v>
      </c>
      <c r="D839" s="17">
        <v>3.9</v>
      </c>
      <c r="E839" s="17">
        <v>433.86</v>
      </c>
      <c r="F839" s="17">
        <v>738.82299999999998</v>
      </c>
      <c r="G839">
        <v>4.4623799999999996</v>
      </c>
      <c r="H839">
        <v>4.9581999999999997</v>
      </c>
    </row>
    <row r="840" spans="1:8">
      <c r="A840" s="17">
        <v>6</v>
      </c>
      <c r="B840" s="17">
        <v>483.66699999999997</v>
      </c>
      <c r="C840" s="17">
        <v>630.75199999999995</v>
      </c>
      <c r="D840" s="17">
        <v>3.9</v>
      </c>
      <c r="E840" s="17">
        <v>433.86</v>
      </c>
      <c r="F840" s="17">
        <v>738.82299999999998</v>
      </c>
      <c r="G840">
        <v>4.4753499999999997</v>
      </c>
      <c r="H840">
        <v>5.0720599999999996</v>
      </c>
    </row>
    <row r="841" spans="1:8">
      <c r="A841" s="17">
        <v>6</v>
      </c>
      <c r="B841" s="17">
        <v>479.83499999999998</v>
      </c>
      <c r="C841" s="17">
        <v>625.053</v>
      </c>
      <c r="D841" s="17">
        <v>3.9</v>
      </c>
      <c r="E841" s="17">
        <v>433.86</v>
      </c>
      <c r="F841" s="17">
        <v>738.82299999999998</v>
      </c>
      <c r="G841">
        <v>4.4746899999999998</v>
      </c>
      <c r="H841">
        <v>4.9718799999999996</v>
      </c>
    </row>
    <row r="842" spans="1:8">
      <c r="A842" s="17">
        <v>6</v>
      </c>
      <c r="B842" s="17">
        <v>491.16699999999997</v>
      </c>
      <c r="C842" s="17">
        <v>640.34100000000001</v>
      </c>
      <c r="D842" s="17">
        <v>3.9</v>
      </c>
      <c r="E842" s="17">
        <v>433.86</v>
      </c>
      <c r="F842" s="17">
        <v>738.82299999999998</v>
      </c>
      <c r="G842">
        <v>4.3851300000000002</v>
      </c>
      <c r="H842">
        <v>4.9831000000000003</v>
      </c>
    </row>
    <row r="843" spans="1:8">
      <c r="A843" s="17">
        <v>6</v>
      </c>
      <c r="B843" s="17">
        <v>480.51299999999998</v>
      </c>
      <c r="C843" s="17">
        <v>625.91099999999994</v>
      </c>
      <c r="D843" s="17">
        <v>3.9</v>
      </c>
      <c r="E843" s="17">
        <v>433.86</v>
      </c>
      <c r="F843" s="17">
        <v>738.82299999999998</v>
      </c>
      <c r="G843">
        <v>4.5532700000000004</v>
      </c>
      <c r="H843">
        <v>5.04819</v>
      </c>
    </row>
    <row r="844" spans="1:8">
      <c r="A844" s="17">
        <v>6</v>
      </c>
      <c r="B844" s="17">
        <v>486.74299999999999</v>
      </c>
      <c r="C844" s="17">
        <v>634.73400000000004</v>
      </c>
      <c r="D844" s="17">
        <v>3.9</v>
      </c>
      <c r="E844" s="17">
        <v>433.86</v>
      </c>
      <c r="F844" s="17">
        <v>738.82299999999998</v>
      </c>
      <c r="G844">
        <v>4.3916700000000004</v>
      </c>
      <c r="H844">
        <v>4.9905400000000002</v>
      </c>
    </row>
    <row r="845" spans="1:8">
      <c r="A845" s="17">
        <v>6</v>
      </c>
      <c r="B845" s="17">
        <v>484.04500000000002</v>
      </c>
      <c r="C845" s="17">
        <v>631.23099999999999</v>
      </c>
      <c r="D845" s="17">
        <v>3.9</v>
      </c>
      <c r="E845" s="17">
        <v>433.86</v>
      </c>
      <c r="F845" s="17">
        <v>738.82299999999998</v>
      </c>
      <c r="G845">
        <v>4.5099099999999996</v>
      </c>
      <c r="H845">
        <v>5.0001199999999999</v>
      </c>
    </row>
    <row r="846" spans="1:8">
      <c r="A846" s="17">
        <v>6</v>
      </c>
      <c r="B846" s="17">
        <v>484.31400000000002</v>
      </c>
      <c r="C846" s="17">
        <v>631.57299999999998</v>
      </c>
      <c r="D846" s="17">
        <v>3.9</v>
      </c>
      <c r="E846" s="17">
        <v>433.86</v>
      </c>
      <c r="F846" s="17">
        <v>738.82299999999998</v>
      </c>
      <c r="G846">
        <v>4.4783900000000001</v>
      </c>
      <c r="H846">
        <v>4.9759900000000004</v>
      </c>
    </row>
    <row r="847" spans="1:8">
      <c r="A847" s="17">
        <v>6</v>
      </c>
      <c r="B847" s="17">
        <v>485.01299999999998</v>
      </c>
      <c r="C847" s="17">
        <v>631.70699999999999</v>
      </c>
      <c r="D847" s="17">
        <v>3.9</v>
      </c>
      <c r="E847" s="17">
        <v>433.86</v>
      </c>
      <c r="F847" s="17">
        <v>738.82299999999998</v>
      </c>
      <c r="G847">
        <v>4.48102</v>
      </c>
      <c r="H847">
        <v>4.9789199999999996</v>
      </c>
    </row>
    <row r="848" spans="1:8">
      <c r="A848" s="17">
        <v>6</v>
      </c>
      <c r="B848" s="17">
        <v>480.12799999999999</v>
      </c>
      <c r="C848" s="17">
        <v>625.423</v>
      </c>
      <c r="D848" s="17">
        <v>3.9</v>
      </c>
      <c r="E848" s="17">
        <v>433.86</v>
      </c>
      <c r="F848" s="17">
        <v>738.82299999999998</v>
      </c>
      <c r="G848">
        <v>4.4413999999999998</v>
      </c>
      <c r="H848">
        <v>5.0335900000000002</v>
      </c>
    </row>
    <row r="849" spans="1:8">
      <c r="A849" s="17">
        <v>6</v>
      </c>
      <c r="B849" s="17">
        <v>483.53300000000002</v>
      </c>
      <c r="C849" s="17">
        <v>630.58199999999999</v>
      </c>
      <c r="D849" s="17">
        <v>3.9</v>
      </c>
      <c r="E849" s="17">
        <v>433.86</v>
      </c>
      <c r="F849" s="17">
        <v>738.82299999999998</v>
      </c>
      <c r="G849">
        <v>4.38795</v>
      </c>
      <c r="H849">
        <v>4.9863099999999996</v>
      </c>
    </row>
    <row r="850" spans="1:8">
      <c r="A850" s="17">
        <v>6</v>
      </c>
      <c r="B850" s="17">
        <v>483.995</v>
      </c>
      <c r="C850" s="17">
        <v>631.16800000000001</v>
      </c>
      <c r="D850" s="17">
        <v>3.9</v>
      </c>
      <c r="E850" s="17">
        <v>433.86</v>
      </c>
      <c r="F850" s="17">
        <v>738.82299999999998</v>
      </c>
      <c r="G850">
        <v>4.4733799999999997</v>
      </c>
      <c r="H850">
        <v>4.9704199999999998</v>
      </c>
    </row>
    <row r="851" spans="1:8">
      <c r="A851" s="17">
        <v>6</v>
      </c>
      <c r="B851" s="17">
        <v>486.08300000000003</v>
      </c>
      <c r="C851" s="17">
        <v>633.06200000000001</v>
      </c>
      <c r="D851" s="17">
        <v>3.9</v>
      </c>
      <c r="E851" s="17">
        <v>433.86</v>
      </c>
      <c r="F851" s="17">
        <v>738.82299999999998</v>
      </c>
      <c r="G851">
        <v>4.4779</v>
      </c>
      <c r="H851">
        <v>4.9754500000000004</v>
      </c>
    </row>
    <row r="852" spans="1:8">
      <c r="A852" s="17">
        <v>6</v>
      </c>
      <c r="B852" s="17">
        <v>485.37400000000002</v>
      </c>
      <c r="C852" s="17">
        <v>632.91499999999996</v>
      </c>
      <c r="D852" s="17">
        <v>3.9</v>
      </c>
      <c r="E852" s="17">
        <v>433.86</v>
      </c>
      <c r="F852" s="17">
        <v>738.82299999999998</v>
      </c>
      <c r="G852">
        <v>4.4517600000000002</v>
      </c>
      <c r="H852">
        <v>5.0453299999999999</v>
      </c>
    </row>
    <row r="853" spans="1:8">
      <c r="A853" s="17">
        <v>6</v>
      </c>
      <c r="B853" s="17">
        <v>484.86</v>
      </c>
      <c r="C853" s="17">
        <v>632.26400000000001</v>
      </c>
      <c r="D853" s="17">
        <v>3.9</v>
      </c>
      <c r="E853" s="17">
        <v>433.86</v>
      </c>
      <c r="F853" s="17">
        <v>738.82299999999998</v>
      </c>
      <c r="G853">
        <v>4.4913800000000004</v>
      </c>
      <c r="H853">
        <v>4.9904299999999999</v>
      </c>
    </row>
    <row r="854" spans="1:8">
      <c r="A854" s="17">
        <v>6</v>
      </c>
      <c r="B854" s="17">
        <v>484.47800000000001</v>
      </c>
      <c r="C854" s="17">
        <v>631.03</v>
      </c>
      <c r="D854" s="17">
        <v>3.9</v>
      </c>
      <c r="E854" s="17">
        <v>433.86</v>
      </c>
      <c r="F854" s="17">
        <v>738.82299999999998</v>
      </c>
      <c r="G854">
        <v>4.4863600000000003</v>
      </c>
      <c r="H854">
        <v>4.9848499999999998</v>
      </c>
    </row>
    <row r="855" spans="1:8">
      <c r="A855" s="17">
        <v>6</v>
      </c>
      <c r="B855" s="17">
        <v>484.68599999999998</v>
      </c>
      <c r="C855" s="17">
        <v>632.04399999999998</v>
      </c>
      <c r="D855" s="17">
        <v>3.9</v>
      </c>
      <c r="E855" s="17">
        <v>433.86</v>
      </c>
      <c r="F855" s="17">
        <v>738.82299999999998</v>
      </c>
      <c r="G855">
        <v>4.4362199999999996</v>
      </c>
      <c r="H855">
        <v>5.0277200000000004</v>
      </c>
    </row>
    <row r="856" spans="1:8">
      <c r="A856" s="17">
        <v>6</v>
      </c>
      <c r="B856" s="17">
        <v>485.084</v>
      </c>
      <c r="C856" s="17">
        <v>631.79700000000003</v>
      </c>
      <c r="D856" s="17">
        <v>3.9</v>
      </c>
      <c r="E856" s="17">
        <v>433.86</v>
      </c>
      <c r="F856" s="17">
        <v>738.82299999999998</v>
      </c>
      <c r="G856">
        <v>4.4846599999999999</v>
      </c>
      <c r="H856">
        <v>4.9829600000000003</v>
      </c>
    </row>
    <row r="857" spans="1:8">
      <c r="A857" s="17">
        <v>6</v>
      </c>
      <c r="B857" s="17">
        <v>483.483</v>
      </c>
      <c r="C857" s="17">
        <v>630.51800000000003</v>
      </c>
      <c r="D857" s="17">
        <v>3.9</v>
      </c>
      <c r="E857" s="17">
        <v>433.86</v>
      </c>
      <c r="F857" s="17">
        <v>738.82299999999998</v>
      </c>
      <c r="G857">
        <v>4.4420900000000003</v>
      </c>
      <c r="H857">
        <v>5.03437</v>
      </c>
    </row>
    <row r="858" spans="1:8">
      <c r="A858" s="17">
        <v>6</v>
      </c>
      <c r="B858" s="17">
        <v>483.63200000000001</v>
      </c>
      <c r="C858" s="17">
        <v>629.95899999999995</v>
      </c>
      <c r="D858" s="17">
        <v>3.9</v>
      </c>
      <c r="E858" s="17">
        <v>433.86</v>
      </c>
      <c r="F858" s="17">
        <v>738.82299999999998</v>
      </c>
      <c r="G858">
        <v>4.4728899999999996</v>
      </c>
      <c r="H858">
        <v>4.9698799999999999</v>
      </c>
    </row>
    <row r="859" spans="1:8">
      <c r="A859" s="17">
        <v>6</v>
      </c>
      <c r="B859" s="17">
        <v>485.46</v>
      </c>
      <c r="C859" s="17">
        <v>633.02499999999998</v>
      </c>
      <c r="D859" s="17">
        <v>3.9</v>
      </c>
      <c r="E859" s="17">
        <v>433.86</v>
      </c>
      <c r="F859" s="17">
        <v>738.82299999999998</v>
      </c>
      <c r="G859">
        <v>4.4280299999999997</v>
      </c>
      <c r="H859">
        <v>5.01844</v>
      </c>
    </row>
    <row r="860" spans="1:8">
      <c r="A860" s="17">
        <v>6</v>
      </c>
      <c r="B860" s="17">
        <v>484.64499999999998</v>
      </c>
      <c r="C860" s="17">
        <v>631.99199999999996</v>
      </c>
      <c r="D860" s="17">
        <v>3.9</v>
      </c>
      <c r="E860" s="17">
        <v>433.86</v>
      </c>
      <c r="F860" s="17">
        <v>738.82299999999998</v>
      </c>
      <c r="G860">
        <v>4.4922300000000002</v>
      </c>
      <c r="H860">
        <v>4.9913699999999999</v>
      </c>
    </row>
    <row r="861" spans="1:8">
      <c r="A861" s="17">
        <v>6</v>
      </c>
      <c r="B861" s="17">
        <v>484.18900000000002</v>
      </c>
      <c r="C861" s="17">
        <v>631.41399999999999</v>
      </c>
      <c r="D861" s="17">
        <v>3.9</v>
      </c>
      <c r="E861" s="17">
        <v>433.86</v>
      </c>
      <c r="F861" s="17">
        <v>738.82299999999998</v>
      </c>
      <c r="G861">
        <v>4.4842599999999999</v>
      </c>
      <c r="H861">
        <v>4.9825100000000004</v>
      </c>
    </row>
    <row r="862" spans="1:8">
      <c r="A862" s="17">
        <v>6</v>
      </c>
      <c r="B862" s="17">
        <v>487.52100000000002</v>
      </c>
      <c r="C862" s="17">
        <v>634.88199999999995</v>
      </c>
      <c r="D862" s="17">
        <v>3.9</v>
      </c>
      <c r="E862" s="17">
        <v>433.86</v>
      </c>
      <c r="F862" s="17">
        <v>738.82299999999998</v>
      </c>
      <c r="G862">
        <v>4.4798</v>
      </c>
      <c r="H862">
        <v>4.9775499999999999</v>
      </c>
    </row>
    <row r="863" spans="1:8">
      <c r="A863" s="17">
        <v>6</v>
      </c>
      <c r="B863" s="17">
        <v>483.96300000000002</v>
      </c>
      <c r="C863" s="17">
        <v>631.12800000000004</v>
      </c>
      <c r="D863" s="17">
        <v>3.9</v>
      </c>
      <c r="E863" s="17">
        <v>433.86</v>
      </c>
      <c r="F863" s="17">
        <v>738.82299999999998</v>
      </c>
      <c r="G863">
        <v>4.4656799999999999</v>
      </c>
      <c r="H863">
        <v>5.0611100000000002</v>
      </c>
    </row>
    <row r="864" spans="1:8">
      <c r="A864" s="17">
        <v>6</v>
      </c>
      <c r="B864" s="17">
        <v>480.14499999999998</v>
      </c>
      <c r="C864" s="17">
        <v>626.28899999999999</v>
      </c>
      <c r="D864" s="17">
        <v>3.9</v>
      </c>
      <c r="E864" s="17">
        <v>433.86</v>
      </c>
      <c r="F864" s="17">
        <v>738.82299999999998</v>
      </c>
      <c r="G864">
        <v>4.4775900000000002</v>
      </c>
      <c r="H864">
        <v>4.9751000000000003</v>
      </c>
    </row>
    <row r="865" spans="1:8">
      <c r="A865" s="17">
        <v>6</v>
      </c>
      <c r="B865" s="17">
        <v>489.495</v>
      </c>
      <c r="C865" s="17">
        <v>637.47900000000004</v>
      </c>
      <c r="D865" s="17">
        <v>3.9</v>
      </c>
      <c r="E865" s="17">
        <v>433.86</v>
      </c>
      <c r="F865" s="17">
        <v>738.82299999999998</v>
      </c>
      <c r="G865">
        <v>4.4402699999999999</v>
      </c>
      <c r="H865">
        <v>4.9336399999999996</v>
      </c>
    </row>
    <row r="866" spans="1:8">
      <c r="A866" s="17">
        <v>6</v>
      </c>
      <c r="B866" s="17">
        <v>478.46899999999999</v>
      </c>
      <c r="C866" s="17">
        <v>623.32299999999998</v>
      </c>
      <c r="D866" s="17">
        <v>3.9</v>
      </c>
      <c r="E866" s="17">
        <v>433.86</v>
      </c>
      <c r="F866" s="17">
        <v>738.82299999999998</v>
      </c>
      <c r="G866">
        <v>4.4908700000000001</v>
      </c>
      <c r="H866">
        <v>5.0766299999999998</v>
      </c>
    </row>
    <row r="867" spans="1:8">
      <c r="A867" s="17">
        <v>6</v>
      </c>
      <c r="B867" s="17">
        <v>491.32499999999999</v>
      </c>
      <c r="C867" s="17">
        <v>640.54100000000005</v>
      </c>
      <c r="D867" s="17">
        <v>3.9</v>
      </c>
      <c r="E867" s="17">
        <v>433.86</v>
      </c>
      <c r="F867" s="17">
        <v>738.82299999999998</v>
      </c>
      <c r="G867">
        <v>4.3719400000000004</v>
      </c>
      <c r="H867">
        <v>4.9681100000000002</v>
      </c>
    </row>
    <row r="868" spans="1:8">
      <c r="A868" s="17">
        <v>6</v>
      </c>
      <c r="B868" s="17">
        <v>483.50200000000001</v>
      </c>
      <c r="C868" s="17">
        <v>630.54300000000001</v>
      </c>
      <c r="D868" s="17">
        <v>3.9</v>
      </c>
      <c r="E868" s="17">
        <v>433.86</v>
      </c>
      <c r="F868" s="17">
        <v>738.82299999999998</v>
      </c>
      <c r="G868">
        <v>4.5548099999999998</v>
      </c>
      <c r="H868">
        <v>5.0499000000000001</v>
      </c>
    </row>
    <row r="869" spans="1:8">
      <c r="A869" s="17">
        <v>6</v>
      </c>
      <c r="B869" s="17">
        <v>479.74099999999999</v>
      </c>
      <c r="C869" s="17">
        <v>624.93399999999997</v>
      </c>
      <c r="D869" s="17">
        <v>3.9</v>
      </c>
      <c r="E869" s="17">
        <v>433.86</v>
      </c>
      <c r="F869" s="17">
        <v>738.82299999999998</v>
      </c>
      <c r="G869">
        <v>4.4730800000000004</v>
      </c>
      <c r="H869">
        <v>4.9700899999999999</v>
      </c>
    </row>
    <row r="870" spans="1:8">
      <c r="A870" s="17">
        <v>6</v>
      </c>
      <c r="B870" s="17">
        <v>483.72399999999999</v>
      </c>
      <c r="C870" s="17">
        <v>630.82399999999996</v>
      </c>
      <c r="D870" s="17">
        <v>3.9</v>
      </c>
      <c r="E870" s="17">
        <v>433.86</v>
      </c>
      <c r="F870" s="17">
        <v>738.82299999999998</v>
      </c>
      <c r="G870">
        <v>4.38422</v>
      </c>
      <c r="H870">
        <v>4.9820700000000002</v>
      </c>
    </row>
    <row r="871" spans="1:8">
      <c r="A871" s="17">
        <v>6</v>
      </c>
      <c r="B871" s="17">
        <v>484.755</v>
      </c>
      <c r="C871" s="17">
        <v>632.21299999999997</v>
      </c>
      <c r="D871" s="17">
        <v>3.9</v>
      </c>
      <c r="E871" s="17">
        <v>433.86</v>
      </c>
      <c r="F871" s="17">
        <v>738.82299999999998</v>
      </c>
      <c r="G871">
        <v>4.47525</v>
      </c>
      <c r="H871">
        <v>4.9725000000000001</v>
      </c>
    </row>
    <row r="872" spans="1:8">
      <c r="A872" s="17">
        <v>6</v>
      </c>
      <c r="B872" s="17">
        <v>489.92399999999998</v>
      </c>
      <c r="C872" s="17">
        <v>637.92399999999998</v>
      </c>
      <c r="D872" s="17">
        <v>3.9</v>
      </c>
      <c r="E872" s="17">
        <v>433.86</v>
      </c>
      <c r="F872" s="17">
        <v>738.82299999999998</v>
      </c>
      <c r="G872">
        <v>4.4904400000000004</v>
      </c>
      <c r="H872">
        <v>4.9785300000000001</v>
      </c>
    </row>
    <row r="873" spans="1:8">
      <c r="A873" s="17">
        <v>6</v>
      </c>
      <c r="B873" s="17">
        <v>482.56</v>
      </c>
      <c r="C873" s="17">
        <v>629.34900000000005</v>
      </c>
      <c r="D873" s="17">
        <v>3.9</v>
      </c>
      <c r="E873" s="17">
        <v>433.86</v>
      </c>
      <c r="F873" s="17">
        <v>738.82299999999998</v>
      </c>
      <c r="G873">
        <v>4.4889700000000001</v>
      </c>
      <c r="H873">
        <v>5.0874899999999998</v>
      </c>
    </row>
    <row r="874" spans="1:8">
      <c r="A874" s="17">
        <v>6</v>
      </c>
      <c r="B874" s="17">
        <v>480.83</v>
      </c>
      <c r="C874" s="17">
        <v>626.31100000000004</v>
      </c>
      <c r="D874" s="17">
        <v>3.9</v>
      </c>
      <c r="E874" s="17">
        <v>433.86</v>
      </c>
      <c r="F874" s="17">
        <v>738.82299999999998</v>
      </c>
      <c r="G874">
        <v>4.46387</v>
      </c>
      <c r="H874">
        <v>4.9598500000000003</v>
      </c>
    </row>
    <row r="875" spans="1:8">
      <c r="A875" s="17">
        <v>6</v>
      </c>
      <c r="B875" s="17">
        <v>483.846</v>
      </c>
      <c r="C875" s="17">
        <v>630.98</v>
      </c>
      <c r="D875" s="17">
        <v>3.9</v>
      </c>
      <c r="E875" s="17">
        <v>433.86</v>
      </c>
      <c r="F875" s="17">
        <v>738.82299999999998</v>
      </c>
      <c r="G875">
        <v>4.39473</v>
      </c>
      <c r="H875">
        <v>4.9940100000000003</v>
      </c>
    </row>
    <row r="876" spans="1:8">
      <c r="A876" s="17">
        <v>6</v>
      </c>
      <c r="B876" s="17">
        <v>485.27699999999999</v>
      </c>
      <c r="C876" s="17">
        <v>632.79300000000001</v>
      </c>
      <c r="D876" s="17">
        <v>3.9</v>
      </c>
      <c r="E876" s="17">
        <v>433.86</v>
      </c>
      <c r="F876" s="17">
        <v>738.82299999999998</v>
      </c>
      <c r="G876">
        <v>4.4764499999999998</v>
      </c>
      <c r="H876">
        <v>4.9738300000000004</v>
      </c>
    </row>
    <row r="877" spans="1:8">
      <c r="A877" s="17">
        <v>6</v>
      </c>
      <c r="B877" s="17">
        <v>489.00299999999999</v>
      </c>
      <c r="C877" s="17">
        <v>636.75800000000004</v>
      </c>
      <c r="D877" s="17">
        <v>3.9</v>
      </c>
      <c r="E877" s="17">
        <v>433.86</v>
      </c>
      <c r="F877" s="17">
        <v>738.82299999999998</v>
      </c>
      <c r="G877">
        <v>4.4904400000000004</v>
      </c>
      <c r="H877">
        <v>4.9893799999999997</v>
      </c>
    </row>
    <row r="878" spans="1:8">
      <c r="A878" s="17">
        <v>6</v>
      </c>
      <c r="B878" s="17">
        <v>483.03300000000002</v>
      </c>
      <c r="C878" s="17">
        <v>629.94799999999998</v>
      </c>
      <c r="D878" s="17">
        <v>3.9</v>
      </c>
      <c r="E878" s="17">
        <v>433.86</v>
      </c>
      <c r="F878" s="17">
        <v>738.82299999999998</v>
      </c>
      <c r="G878">
        <v>4.4800399999999998</v>
      </c>
      <c r="H878">
        <v>5.0773799999999998</v>
      </c>
    </row>
    <row r="879" spans="1:8">
      <c r="A879" s="17">
        <v>6</v>
      </c>
      <c r="B879" s="17">
        <v>484.49099999999999</v>
      </c>
      <c r="C879" s="17">
        <v>631.79600000000005</v>
      </c>
      <c r="D879" s="17">
        <v>3.9</v>
      </c>
      <c r="E879" s="17">
        <v>433.86</v>
      </c>
      <c r="F879" s="17">
        <v>738.82299999999998</v>
      </c>
      <c r="G879">
        <v>4.4684900000000001</v>
      </c>
      <c r="H879">
        <v>4.9649900000000002</v>
      </c>
    </row>
    <row r="880" spans="1:8">
      <c r="A880" s="17">
        <v>6</v>
      </c>
      <c r="B880" s="17">
        <v>479.80900000000003</v>
      </c>
      <c r="C880" s="17">
        <v>625.02</v>
      </c>
      <c r="D880" s="17">
        <v>3.9</v>
      </c>
      <c r="E880" s="17">
        <v>433.86</v>
      </c>
      <c r="F880" s="17">
        <v>738.82299999999998</v>
      </c>
      <c r="G880">
        <v>4.4827500000000002</v>
      </c>
      <c r="H880">
        <v>4.9808300000000001</v>
      </c>
    </row>
    <row r="881" spans="1:8">
      <c r="A881" s="17">
        <v>6</v>
      </c>
      <c r="B881" s="17">
        <v>489.19600000000003</v>
      </c>
      <c r="C881" s="17">
        <v>637.84199999999998</v>
      </c>
      <c r="D881" s="17">
        <v>3.9</v>
      </c>
      <c r="E881" s="17">
        <v>433.86</v>
      </c>
      <c r="F881" s="17">
        <v>738.82299999999998</v>
      </c>
      <c r="G881">
        <v>4.3848799999999999</v>
      </c>
      <c r="H881">
        <v>4.9828099999999997</v>
      </c>
    </row>
    <row r="882" spans="1:8">
      <c r="A882" s="17">
        <v>6</v>
      </c>
      <c r="B882" s="17">
        <v>484.51400000000001</v>
      </c>
      <c r="C882" s="17">
        <v>631.82500000000005</v>
      </c>
      <c r="D882" s="17">
        <v>3.9</v>
      </c>
      <c r="E882" s="17">
        <v>433.86</v>
      </c>
      <c r="F882" s="17">
        <v>738.82299999999998</v>
      </c>
      <c r="G882">
        <v>4.5339400000000003</v>
      </c>
      <c r="H882">
        <v>5.0267600000000003</v>
      </c>
    </row>
    <row r="883" spans="1:8">
      <c r="A883" s="17">
        <v>6</v>
      </c>
      <c r="B883" s="17">
        <v>487.49599999999998</v>
      </c>
      <c r="C883" s="17">
        <v>634.85</v>
      </c>
      <c r="D883" s="17">
        <v>3.9</v>
      </c>
      <c r="E883" s="17">
        <v>433.86</v>
      </c>
      <c r="F883" s="17">
        <v>738.82299999999998</v>
      </c>
      <c r="G883">
        <v>4.4829699999999999</v>
      </c>
      <c r="H883">
        <v>4.9810800000000004</v>
      </c>
    </row>
    <row r="884" spans="1:8">
      <c r="A884" s="17">
        <v>6</v>
      </c>
      <c r="B884" s="17">
        <v>480.58800000000002</v>
      </c>
      <c r="C884" s="17">
        <v>626.00599999999997</v>
      </c>
      <c r="D884" s="17">
        <v>3.9</v>
      </c>
      <c r="E884" s="17">
        <v>433.86</v>
      </c>
      <c r="F884" s="17">
        <v>738.82299999999998</v>
      </c>
      <c r="G884">
        <v>4.4654400000000001</v>
      </c>
      <c r="H884">
        <v>5.0608300000000002</v>
      </c>
    </row>
    <row r="885" spans="1:8">
      <c r="A885" s="17">
        <v>6</v>
      </c>
      <c r="B885" s="17">
        <v>483.13099999999997</v>
      </c>
      <c r="C885" s="17">
        <v>630.07299999999998</v>
      </c>
      <c r="D885" s="17">
        <v>3.9</v>
      </c>
      <c r="E885" s="17">
        <v>433.86</v>
      </c>
      <c r="F885" s="17">
        <v>738.82299999999998</v>
      </c>
      <c r="G885">
        <v>4.3924000000000003</v>
      </c>
      <c r="H885">
        <v>4.9913600000000002</v>
      </c>
    </row>
    <row r="886" spans="1:8">
      <c r="A886" s="17">
        <v>6</v>
      </c>
      <c r="B886" s="17">
        <v>488.63900000000001</v>
      </c>
      <c r="C886" s="17">
        <v>636.29700000000003</v>
      </c>
      <c r="D886" s="17">
        <v>3.9</v>
      </c>
      <c r="E886" s="17">
        <v>433.86</v>
      </c>
      <c r="F886" s="17">
        <v>738.82299999999998</v>
      </c>
      <c r="G886">
        <v>4.4694599999999998</v>
      </c>
      <c r="H886">
        <v>4.9660599999999997</v>
      </c>
    </row>
    <row r="887" spans="1:8">
      <c r="A887" s="17">
        <v>6</v>
      </c>
      <c r="B887" s="17">
        <v>485.43200000000002</v>
      </c>
      <c r="C887" s="17">
        <v>632.98900000000003</v>
      </c>
      <c r="D887" s="17">
        <v>3.9</v>
      </c>
      <c r="E887" s="17">
        <v>433.86</v>
      </c>
      <c r="F887" s="17">
        <v>738.82299999999998</v>
      </c>
      <c r="G887">
        <v>4.4765100000000002</v>
      </c>
      <c r="H887">
        <v>5.0733800000000002</v>
      </c>
    </row>
    <row r="888" spans="1:8">
      <c r="A888" s="17">
        <v>6</v>
      </c>
      <c r="B888" s="17">
        <v>482.78</v>
      </c>
      <c r="C888" s="17">
        <v>629.62699999999995</v>
      </c>
      <c r="D888" s="17">
        <v>3.9</v>
      </c>
      <c r="E888" s="17">
        <v>433.86</v>
      </c>
      <c r="F888" s="17">
        <v>738.82299999999998</v>
      </c>
      <c r="G888">
        <v>4.4919500000000001</v>
      </c>
      <c r="H888">
        <v>4.9910600000000001</v>
      </c>
    </row>
    <row r="889" spans="1:8">
      <c r="A889" s="17">
        <v>6</v>
      </c>
      <c r="B889" s="17">
        <v>481.37599999999998</v>
      </c>
      <c r="C889" s="17">
        <v>627.84900000000005</v>
      </c>
      <c r="D889" s="17">
        <v>3.9</v>
      </c>
      <c r="E889" s="17">
        <v>433.86</v>
      </c>
      <c r="F889" s="17">
        <v>738.82299999999998</v>
      </c>
      <c r="G889">
        <v>4.4660200000000003</v>
      </c>
      <c r="H889">
        <v>4.9622400000000004</v>
      </c>
    </row>
    <row r="890" spans="1:8">
      <c r="A890" s="17">
        <v>6</v>
      </c>
      <c r="B890" s="17">
        <v>490.04700000000003</v>
      </c>
      <c r="C890" s="17">
        <v>638.08000000000004</v>
      </c>
      <c r="D890" s="17">
        <v>3.9</v>
      </c>
      <c r="E890" s="17">
        <v>433.86</v>
      </c>
      <c r="F890" s="17">
        <v>738.82299999999998</v>
      </c>
      <c r="G890">
        <v>4.4523000000000001</v>
      </c>
      <c r="H890">
        <v>4.9470099999999997</v>
      </c>
    </row>
    <row r="891" spans="1:8">
      <c r="A891" s="17">
        <v>6</v>
      </c>
      <c r="B891" s="17">
        <v>480.52600000000001</v>
      </c>
      <c r="C891" s="17">
        <v>625.92700000000002</v>
      </c>
      <c r="D891" s="17">
        <v>3.9</v>
      </c>
      <c r="E891" s="17">
        <v>433.86</v>
      </c>
      <c r="F891" s="17">
        <v>738.82299999999998</v>
      </c>
      <c r="G891">
        <v>4.4901600000000004</v>
      </c>
      <c r="H891">
        <v>5.0888499999999999</v>
      </c>
    </row>
    <row r="892" spans="1:8">
      <c r="A892" s="17">
        <v>6</v>
      </c>
      <c r="B892" s="17">
        <v>486.08300000000003</v>
      </c>
      <c r="C892" s="17">
        <v>634.65</v>
      </c>
      <c r="D892" s="17">
        <v>3.9</v>
      </c>
      <c r="E892" s="17">
        <v>433.86</v>
      </c>
      <c r="F892" s="17">
        <v>738.82299999999998</v>
      </c>
      <c r="G892">
        <v>4.3917999999999999</v>
      </c>
      <c r="H892">
        <v>4.9906800000000002</v>
      </c>
    </row>
    <row r="893" spans="1:8">
      <c r="A893" s="17">
        <v>6</v>
      </c>
      <c r="B893" s="17">
        <v>488.06900000000002</v>
      </c>
      <c r="C893" s="17">
        <v>635.577</v>
      </c>
      <c r="D893" s="17">
        <v>3.9</v>
      </c>
      <c r="E893" s="17">
        <v>433.86</v>
      </c>
      <c r="F893" s="17">
        <v>738.82299999999998</v>
      </c>
      <c r="G893">
        <v>4.5501100000000001</v>
      </c>
      <c r="H893">
        <v>4.9457700000000004</v>
      </c>
    </row>
    <row r="894" spans="1:8">
      <c r="A894" s="17">
        <v>6</v>
      </c>
      <c r="B894" s="17">
        <v>482.24700000000001</v>
      </c>
      <c r="C894" s="17">
        <v>628.952</v>
      </c>
      <c r="D894" s="17">
        <v>3.9</v>
      </c>
      <c r="E894" s="17">
        <v>433.86</v>
      </c>
      <c r="F894" s="17">
        <v>738.82299999999998</v>
      </c>
      <c r="G894">
        <v>4.4710000000000001</v>
      </c>
      <c r="H894">
        <v>5.0671299999999997</v>
      </c>
    </row>
    <row r="895" spans="1:8">
      <c r="A895" s="17">
        <v>6</v>
      </c>
      <c r="B895" s="17">
        <v>483.33699999999999</v>
      </c>
      <c r="C895" s="17">
        <v>630.33399999999995</v>
      </c>
      <c r="D895" s="17">
        <v>3.9</v>
      </c>
      <c r="E895" s="17">
        <v>433.86</v>
      </c>
      <c r="F895" s="17">
        <v>738.82299999999998</v>
      </c>
      <c r="G895">
        <v>4.4608100000000004</v>
      </c>
      <c r="H895">
        <v>4.9564599999999999</v>
      </c>
    </row>
    <row r="896" spans="1:8">
      <c r="A896" s="17">
        <v>6</v>
      </c>
      <c r="B896" s="17">
        <v>480.60500000000002</v>
      </c>
      <c r="C896" s="17">
        <v>626.02700000000004</v>
      </c>
      <c r="D896" s="17">
        <v>3.9</v>
      </c>
      <c r="E896" s="17">
        <v>433.86</v>
      </c>
      <c r="F896" s="17">
        <v>738.82299999999998</v>
      </c>
      <c r="G896">
        <v>4.4714700000000001</v>
      </c>
      <c r="H896">
        <v>4.9683000000000002</v>
      </c>
    </row>
    <row r="897" spans="1:8">
      <c r="A897" s="17">
        <v>6</v>
      </c>
      <c r="B897" s="17">
        <v>489.63499999999999</v>
      </c>
      <c r="C897" s="17">
        <v>638.4</v>
      </c>
      <c r="D897" s="17">
        <v>3.9</v>
      </c>
      <c r="E897" s="17">
        <v>433.86</v>
      </c>
      <c r="F897" s="17">
        <v>738.82299999999998</v>
      </c>
      <c r="G897">
        <v>4.3925599999999996</v>
      </c>
      <c r="H897">
        <v>4.9915399999999996</v>
      </c>
    </row>
    <row r="898" spans="1:8">
      <c r="A898" s="17">
        <v>6</v>
      </c>
      <c r="B898" s="17">
        <v>481.61399999999998</v>
      </c>
      <c r="C898" s="17">
        <v>627.40499999999997</v>
      </c>
      <c r="D898" s="17">
        <v>3.9</v>
      </c>
      <c r="E898" s="17">
        <v>433.86</v>
      </c>
      <c r="F898" s="17">
        <v>738.82299999999998</v>
      </c>
      <c r="G898">
        <v>4.5382499999999997</v>
      </c>
      <c r="H898">
        <v>5.0315399999999997</v>
      </c>
    </row>
    <row r="899" spans="1:8">
      <c r="A899" s="17">
        <v>6</v>
      </c>
      <c r="B899" s="17">
        <v>488.51799999999997</v>
      </c>
      <c r="C899" s="17">
        <v>636.98299999999995</v>
      </c>
      <c r="D899" s="17">
        <v>3.9</v>
      </c>
      <c r="E899" s="17">
        <v>433.86</v>
      </c>
      <c r="F899" s="17">
        <v>738.82299999999998</v>
      </c>
      <c r="G899">
        <v>4.4085200000000002</v>
      </c>
      <c r="H899">
        <v>4.9963199999999999</v>
      </c>
    </row>
    <row r="900" spans="1:8">
      <c r="A900" s="17">
        <v>6</v>
      </c>
      <c r="B900" s="17">
        <v>483.37</v>
      </c>
      <c r="C900" s="17">
        <v>629.62699999999995</v>
      </c>
      <c r="D900" s="17">
        <v>3.9</v>
      </c>
      <c r="E900" s="17">
        <v>433.86</v>
      </c>
      <c r="F900" s="17">
        <v>738.82299999999998</v>
      </c>
      <c r="G900">
        <v>4.5273000000000003</v>
      </c>
      <c r="H900">
        <v>5.0194000000000001</v>
      </c>
    </row>
    <row r="901" spans="1:8">
      <c r="A901" s="17">
        <v>6</v>
      </c>
      <c r="B901" s="17">
        <v>484.37900000000002</v>
      </c>
      <c r="C901" s="17">
        <v>630.90499999999997</v>
      </c>
      <c r="D901" s="17">
        <v>3.9</v>
      </c>
      <c r="E901" s="17">
        <v>433.86</v>
      </c>
      <c r="F901" s="17">
        <v>738.82299999999998</v>
      </c>
      <c r="G901">
        <v>4.4255000000000004</v>
      </c>
      <c r="H901">
        <v>5.0155700000000003</v>
      </c>
    </row>
    <row r="902" spans="1:8">
      <c r="A902" s="17">
        <v>6</v>
      </c>
      <c r="B902" s="17">
        <v>488.72899999999998</v>
      </c>
      <c r="C902" s="17">
        <v>637.25099999999998</v>
      </c>
      <c r="D902" s="17">
        <v>3.9</v>
      </c>
      <c r="E902" s="17">
        <v>433.86</v>
      </c>
      <c r="F902" s="17">
        <v>738.82299999999998</v>
      </c>
      <c r="G902">
        <v>4.43527</v>
      </c>
      <c r="H902">
        <v>5.0266400000000004</v>
      </c>
    </row>
    <row r="903" spans="1:8">
      <c r="A903" s="17">
        <v>6</v>
      </c>
      <c r="B903" s="17">
        <v>482.43799999999999</v>
      </c>
      <c r="C903" s="17">
        <v>629.19399999999996</v>
      </c>
      <c r="D903" s="17">
        <v>3.9</v>
      </c>
      <c r="E903" s="17">
        <v>433.86</v>
      </c>
      <c r="F903" s="17">
        <v>738.82299999999998</v>
      </c>
      <c r="G903">
        <v>4.5293700000000001</v>
      </c>
      <c r="H903">
        <v>5.0216900000000004</v>
      </c>
    </row>
    <row r="904" spans="1:8">
      <c r="A904" s="17">
        <v>6</v>
      </c>
      <c r="B904" s="17">
        <v>482.36599999999999</v>
      </c>
      <c r="C904" s="17">
        <v>628.35699999999997</v>
      </c>
      <c r="D904" s="17">
        <v>3.9</v>
      </c>
      <c r="E904" s="17">
        <v>433.86</v>
      </c>
      <c r="F904" s="17">
        <v>738.82299999999998</v>
      </c>
      <c r="G904">
        <v>4.4626799999999998</v>
      </c>
      <c r="H904">
        <v>4.9585299999999997</v>
      </c>
    </row>
    <row r="905" spans="1:8">
      <c r="A905" s="17">
        <v>6</v>
      </c>
      <c r="B905" s="17">
        <v>482.30099999999999</v>
      </c>
      <c r="C905" s="17">
        <v>629.02099999999996</v>
      </c>
      <c r="D905" s="17">
        <v>3.9</v>
      </c>
      <c r="E905" s="17">
        <v>433.86</v>
      </c>
      <c r="F905" s="17">
        <v>738.82299999999998</v>
      </c>
      <c r="G905">
        <v>4.4157900000000003</v>
      </c>
      <c r="H905">
        <v>5.0045599999999997</v>
      </c>
    </row>
    <row r="906" spans="1:8">
      <c r="A906" s="17">
        <v>6</v>
      </c>
      <c r="B906" s="17">
        <v>487.79500000000002</v>
      </c>
      <c r="C906" s="17">
        <v>635.22900000000004</v>
      </c>
      <c r="D906" s="17">
        <v>3.9</v>
      </c>
      <c r="E906" s="17">
        <v>433.86</v>
      </c>
      <c r="F906" s="17">
        <v>738.82299999999998</v>
      </c>
      <c r="G906">
        <v>4.4613399999999999</v>
      </c>
      <c r="H906">
        <v>4.9570400000000001</v>
      </c>
    </row>
    <row r="907" spans="1:8">
      <c r="A907" s="17">
        <v>6</v>
      </c>
      <c r="B907" s="17">
        <v>479.12599999999998</v>
      </c>
      <c r="C907" s="17">
        <v>624.99699999999996</v>
      </c>
      <c r="D907" s="17">
        <v>3.9</v>
      </c>
      <c r="E907" s="17">
        <v>433.86</v>
      </c>
      <c r="F907" s="17">
        <v>738.82299999999998</v>
      </c>
      <c r="G907">
        <v>4.4683400000000004</v>
      </c>
      <c r="H907">
        <v>5.06412</v>
      </c>
    </row>
    <row r="908" spans="1:8">
      <c r="A908" s="17">
        <v>6</v>
      </c>
      <c r="B908" s="17">
        <v>487.28</v>
      </c>
      <c r="C908" s="17">
        <v>634.577</v>
      </c>
      <c r="D908" s="17">
        <v>3.9</v>
      </c>
      <c r="E908" s="17">
        <v>433.86</v>
      </c>
      <c r="F908" s="17">
        <v>738.82299999999998</v>
      </c>
      <c r="G908">
        <v>4.43032</v>
      </c>
      <c r="H908">
        <v>4.92258</v>
      </c>
    </row>
    <row r="909" spans="1:8">
      <c r="A909" s="17">
        <v>6</v>
      </c>
      <c r="B909" s="17">
        <v>481.70299999999997</v>
      </c>
      <c r="C909" s="17">
        <v>628.26300000000003</v>
      </c>
      <c r="D909" s="17">
        <v>3.9</v>
      </c>
      <c r="E909" s="17">
        <v>433.86</v>
      </c>
      <c r="F909" s="17">
        <v>738.82299999999998</v>
      </c>
      <c r="G909">
        <v>4.4633500000000002</v>
      </c>
      <c r="H909">
        <v>5.0584600000000002</v>
      </c>
    </row>
    <row r="910" spans="1:8">
      <c r="A910" s="17">
        <v>6</v>
      </c>
      <c r="B910" s="17">
        <v>486.60899999999998</v>
      </c>
      <c r="C910" s="17">
        <v>633.72799999999995</v>
      </c>
      <c r="D910" s="17">
        <v>3.9</v>
      </c>
      <c r="E910" s="17">
        <v>433.86</v>
      </c>
      <c r="F910" s="17">
        <v>738.82299999999998</v>
      </c>
      <c r="G910">
        <v>4.4554900000000002</v>
      </c>
      <c r="H910">
        <v>4.9505499999999998</v>
      </c>
    </row>
    <row r="911" spans="1:8">
      <c r="A911" s="17">
        <v>6</v>
      </c>
      <c r="B911" s="17">
        <v>487.08100000000002</v>
      </c>
      <c r="C911" s="17">
        <v>635.16200000000003</v>
      </c>
      <c r="D911" s="17">
        <v>3.9</v>
      </c>
      <c r="E911" s="17">
        <v>433.86</v>
      </c>
      <c r="F911" s="17">
        <v>738.82299999999998</v>
      </c>
      <c r="G911">
        <v>4.4568599999999998</v>
      </c>
      <c r="H911">
        <v>5.0510999999999999</v>
      </c>
    </row>
    <row r="912" spans="1:8">
      <c r="A912" s="17">
        <v>6</v>
      </c>
      <c r="B912" s="17">
        <v>485.87299999999999</v>
      </c>
      <c r="C912" s="17">
        <v>633.548</v>
      </c>
      <c r="D912" s="17">
        <v>3.9</v>
      </c>
      <c r="E912" s="17">
        <v>433.86</v>
      </c>
      <c r="F912" s="17">
        <v>738.82299999999998</v>
      </c>
      <c r="G912">
        <v>4.5132199999999996</v>
      </c>
      <c r="H912">
        <v>5.0037900000000004</v>
      </c>
    </row>
    <row r="913" spans="1:8">
      <c r="A913" s="17">
        <v>6</v>
      </c>
      <c r="B913" s="17">
        <v>481.14</v>
      </c>
      <c r="C913" s="17">
        <v>627.54999999999995</v>
      </c>
      <c r="D913" s="17">
        <v>3.9</v>
      </c>
      <c r="E913" s="17">
        <v>433.86</v>
      </c>
      <c r="F913" s="17">
        <v>738.82299999999998</v>
      </c>
      <c r="G913">
        <v>4.49627</v>
      </c>
      <c r="H913">
        <v>4.9958499999999999</v>
      </c>
    </row>
    <row r="914" spans="1:8">
      <c r="A914" s="17">
        <v>6</v>
      </c>
      <c r="B914" s="17">
        <v>486.35199999999998</v>
      </c>
      <c r="C914" s="17">
        <v>633.40200000000004</v>
      </c>
      <c r="D914" s="17">
        <v>3.9</v>
      </c>
      <c r="E914" s="17">
        <v>433.86</v>
      </c>
      <c r="F914" s="17">
        <v>738.82299999999998</v>
      </c>
      <c r="G914">
        <v>4.45</v>
      </c>
      <c r="H914">
        <v>4.9444400000000002</v>
      </c>
    </row>
    <row r="915" spans="1:8">
      <c r="A915" s="17">
        <v>6</v>
      </c>
      <c r="B915" s="17">
        <v>483.64800000000002</v>
      </c>
      <c r="C915" s="17">
        <v>630.72799999999995</v>
      </c>
      <c r="D915" s="17">
        <v>3.9</v>
      </c>
      <c r="E915" s="17">
        <v>433.86</v>
      </c>
      <c r="F915" s="17">
        <v>738.82299999999998</v>
      </c>
      <c r="G915">
        <v>4.4543600000000003</v>
      </c>
      <c r="H915">
        <v>5.0482800000000001</v>
      </c>
    </row>
    <row r="916" spans="1:8">
      <c r="A916" s="17">
        <v>6</v>
      </c>
      <c r="B916" s="17">
        <v>482.05099999999999</v>
      </c>
      <c r="C916" s="17">
        <v>627.95699999999999</v>
      </c>
      <c r="D916" s="17">
        <v>3.9</v>
      </c>
      <c r="E916" s="17">
        <v>433.86</v>
      </c>
      <c r="F916" s="17">
        <v>738.82299999999998</v>
      </c>
      <c r="G916">
        <v>4.4745100000000004</v>
      </c>
      <c r="H916">
        <v>4.9716800000000001</v>
      </c>
    </row>
    <row r="917" spans="1:8">
      <c r="A917" s="17">
        <v>6</v>
      </c>
      <c r="B917" s="17">
        <v>482.48599999999999</v>
      </c>
      <c r="C917" s="17">
        <v>629.25599999999997</v>
      </c>
      <c r="D917" s="17">
        <v>3.9</v>
      </c>
      <c r="E917" s="17">
        <v>433.86</v>
      </c>
      <c r="F917" s="17">
        <v>738.82299999999998</v>
      </c>
      <c r="G917">
        <v>4.4127400000000003</v>
      </c>
      <c r="H917">
        <v>5.0011000000000001</v>
      </c>
    </row>
    <row r="918" spans="1:8">
      <c r="A918" s="17">
        <v>6</v>
      </c>
      <c r="B918" s="17">
        <v>488.26400000000001</v>
      </c>
      <c r="C918" s="17">
        <v>635.82399999999996</v>
      </c>
      <c r="D918" s="17">
        <v>3.9</v>
      </c>
      <c r="E918" s="17">
        <v>433.86</v>
      </c>
      <c r="F918" s="17">
        <v>738.82299999999998</v>
      </c>
      <c r="G918">
        <v>4.4631499999999997</v>
      </c>
      <c r="H918">
        <v>4.95906</v>
      </c>
    </row>
    <row r="919" spans="1:8">
      <c r="A919" s="17">
        <v>6</v>
      </c>
      <c r="B919" s="17">
        <v>479.90100000000001</v>
      </c>
      <c r="C919" s="17">
        <v>625.97900000000004</v>
      </c>
      <c r="D919" s="17">
        <v>3.9</v>
      </c>
      <c r="E919" s="17">
        <v>433.86</v>
      </c>
      <c r="F919" s="17">
        <v>738.82299999999998</v>
      </c>
      <c r="G919">
        <v>4.4728899999999996</v>
      </c>
      <c r="H919">
        <v>5.0692700000000004</v>
      </c>
    </row>
    <row r="920" spans="1:8">
      <c r="A920" s="17">
        <v>6</v>
      </c>
      <c r="B920" s="17">
        <v>491.33199999999999</v>
      </c>
      <c r="C920" s="17">
        <v>640.54999999999995</v>
      </c>
      <c r="D920" s="17">
        <v>3.9</v>
      </c>
      <c r="E920" s="17">
        <v>433.86</v>
      </c>
      <c r="F920" s="17">
        <v>738.82299999999998</v>
      </c>
      <c r="G920">
        <v>4.4378900000000003</v>
      </c>
      <c r="H920">
        <v>4.9309900000000004</v>
      </c>
    </row>
    <row r="921" spans="1:8">
      <c r="A921" s="17">
        <v>6</v>
      </c>
      <c r="B921" s="17">
        <v>479.94600000000003</v>
      </c>
      <c r="C921" s="17">
        <v>626.03700000000003</v>
      </c>
      <c r="D921" s="17">
        <v>3.9</v>
      </c>
      <c r="E921" s="17">
        <v>433.86</v>
      </c>
      <c r="F921" s="17">
        <v>738.82299999999998</v>
      </c>
      <c r="G921">
        <v>4.5548900000000003</v>
      </c>
      <c r="H921">
        <v>5.0499799999999997</v>
      </c>
    </row>
    <row r="922" spans="1:8">
      <c r="A922" s="17">
        <v>6</v>
      </c>
      <c r="B922" s="17">
        <v>485.07100000000003</v>
      </c>
      <c r="C922" s="17">
        <v>631.78099999999995</v>
      </c>
      <c r="D922" s="17">
        <v>3.9</v>
      </c>
      <c r="E922" s="17">
        <v>433.86</v>
      </c>
      <c r="F922" s="17">
        <v>738.82299999999998</v>
      </c>
      <c r="G922">
        <v>4.4383299999999997</v>
      </c>
      <c r="H922">
        <v>4.9314799999999996</v>
      </c>
    </row>
    <row r="923" spans="1:8">
      <c r="A923" s="17">
        <v>6</v>
      </c>
      <c r="B923" s="17">
        <v>483.78100000000001</v>
      </c>
      <c r="C923" s="17">
        <v>630.14800000000002</v>
      </c>
      <c r="D923" s="17">
        <v>3.9</v>
      </c>
      <c r="E923" s="17">
        <v>433.86</v>
      </c>
      <c r="F923" s="17">
        <v>738.82299999999998</v>
      </c>
      <c r="G923">
        <v>4.4419599999999999</v>
      </c>
      <c r="H923">
        <v>5.03423</v>
      </c>
    </row>
    <row r="924" spans="1:8">
      <c r="A924" s="17">
        <v>6</v>
      </c>
      <c r="B924" s="17">
        <v>483.262</v>
      </c>
      <c r="C924" s="17">
        <v>630.23800000000006</v>
      </c>
      <c r="D924" s="17">
        <v>3.9</v>
      </c>
      <c r="E924" s="17">
        <v>433.86</v>
      </c>
      <c r="F924" s="17">
        <v>738.82299999999998</v>
      </c>
      <c r="G924">
        <v>4.4294799999999999</v>
      </c>
      <c r="H924">
        <v>5.0200800000000001</v>
      </c>
    </row>
    <row r="925" spans="1:8">
      <c r="A925" s="17">
        <v>6</v>
      </c>
      <c r="B925" s="17">
        <v>485.35199999999998</v>
      </c>
      <c r="C925" s="17">
        <v>632.97</v>
      </c>
      <c r="D925" s="17">
        <v>3.9</v>
      </c>
      <c r="E925" s="17">
        <v>433.86</v>
      </c>
      <c r="F925" s="17">
        <v>738.82299999999998</v>
      </c>
      <c r="G925">
        <v>4.4707299999999996</v>
      </c>
      <c r="H925">
        <v>4.9674800000000001</v>
      </c>
    </row>
    <row r="926" spans="1:8">
      <c r="A926" s="17">
        <v>6</v>
      </c>
      <c r="B926" s="17">
        <v>483.80099999999999</v>
      </c>
      <c r="C926" s="17">
        <v>630.173</v>
      </c>
      <c r="D926" s="17">
        <v>3.9</v>
      </c>
      <c r="E926" s="17">
        <v>433.86</v>
      </c>
      <c r="F926" s="17">
        <v>738.82299999999998</v>
      </c>
      <c r="G926">
        <v>4.4962799999999996</v>
      </c>
      <c r="H926">
        <v>4.9850099999999999</v>
      </c>
    </row>
    <row r="927" spans="1:8">
      <c r="A927" s="17">
        <v>6</v>
      </c>
      <c r="B927" s="17">
        <v>482.56099999999998</v>
      </c>
      <c r="C927" s="17">
        <v>629.351</v>
      </c>
      <c r="D927" s="17">
        <v>3.9</v>
      </c>
      <c r="E927" s="17">
        <v>433.86</v>
      </c>
      <c r="F927" s="17">
        <v>738.82299999999998</v>
      </c>
      <c r="G927">
        <v>4.4296699999999998</v>
      </c>
      <c r="H927">
        <v>5.0202900000000001</v>
      </c>
    </row>
    <row r="928" spans="1:8">
      <c r="A928" s="17">
        <v>6</v>
      </c>
      <c r="B928" s="17">
        <v>489.87900000000002</v>
      </c>
      <c r="C928" s="17">
        <v>638.70899999999995</v>
      </c>
      <c r="D928" s="17">
        <v>3.9</v>
      </c>
      <c r="E928" s="17">
        <v>433.86</v>
      </c>
      <c r="F928" s="17">
        <v>738.82299999999998</v>
      </c>
      <c r="G928">
        <v>4.4638900000000001</v>
      </c>
      <c r="H928">
        <v>4.9598699999999996</v>
      </c>
    </row>
    <row r="929" spans="1:8">
      <c r="A929" s="17">
        <v>6</v>
      </c>
      <c r="B929" s="17">
        <v>484.78100000000001</v>
      </c>
      <c r="C929" s="17">
        <v>631.41399999999999</v>
      </c>
      <c r="D929" s="17">
        <v>3.9</v>
      </c>
      <c r="E929" s="17">
        <v>433.86</v>
      </c>
      <c r="F929" s="17">
        <v>738.82299999999998</v>
      </c>
      <c r="G929">
        <v>4.5406399999999998</v>
      </c>
      <c r="H929">
        <v>5.0341899999999997</v>
      </c>
    </row>
    <row r="930" spans="1:8">
      <c r="A930" s="17">
        <v>6</v>
      </c>
      <c r="B930" s="17">
        <v>481.91399999999999</v>
      </c>
      <c r="C930" s="17">
        <v>628.53099999999995</v>
      </c>
      <c r="D930" s="17">
        <v>3.9</v>
      </c>
      <c r="E930" s="17">
        <v>433.86</v>
      </c>
      <c r="F930" s="17">
        <v>738.82299999999998</v>
      </c>
      <c r="G930">
        <v>4.4391600000000002</v>
      </c>
      <c r="H930">
        <v>5.0310499999999996</v>
      </c>
    </row>
    <row r="931" spans="1:8">
      <c r="A931" s="17">
        <v>6</v>
      </c>
      <c r="B931" s="17">
        <v>487.30099999999999</v>
      </c>
      <c r="C931" s="17">
        <v>634.60400000000004</v>
      </c>
      <c r="D931" s="17">
        <v>3.9</v>
      </c>
      <c r="E931" s="17">
        <v>433.86</v>
      </c>
      <c r="F931" s="17">
        <v>738.82299999999998</v>
      </c>
      <c r="G931">
        <v>4.45756</v>
      </c>
      <c r="H931">
        <v>4.9528499999999998</v>
      </c>
    </row>
    <row r="932" spans="1:8">
      <c r="A932" s="17">
        <v>6</v>
      </c>
      <c r="B932" s="17">
        <v>486.60599999999999</v>
      </c>
      <c r="C932" s="17">
        <v>634.55999999999995</v>
      </c>
      <c r="D932" s="17">
        <v>3.9</v>
      </c>
      <c r="E932" s="17">
        <v>433.86</v>
      </c>
      <c r="F932" s="17">
        <v>738.82299999999998</v>
      </c>
      <c r="G932">
        <v>4.4635600000000002</v>
      </c>
      <c r="H932">
        <v>5.0587</v>
      </c>
    </row>
    <row r="933" spans="1:8">
      <c r="A933" s="17">
        <v>6</v>
      </c>
      <c r="B933" s="17">
        <v>478.92500000000001</v>
      </c>
      <c r="C933" s="17">
        <v>624.74300000000005</v>
      </c>
      <c r="D933" s="17">
        <v>3.9</v>
      </c>
      <c r="E933" s="17">
        <v>433.86</v>
      </c>
      <c r="F933" s="17">
        <v>738.82299999999998</v>
      </c>
      <c r="G933">
        <v>4.5085699999999997</v>
      </c>
      <c r="H933">
        <v>4.9986300000000004</v>
      </c>
    </row>
    <row r="934" spans="1:8">
      <c r="A934" s="17">
        <v>6</v>
      </c>
      <c r="B934" s="17">
        <v>483.72</v>
      </c>
      <c r="C934" s="17">
        <v>630.07100000000003</v>
      </c>
      <c r="D934" s="17">
        <v>3.9</v>
      </c>
      <c r="E934" s="17">
        <v>433.86</v>
      </c>
      <c r="F934" s="17">
        <v>738.82299999999998</v>
      </c>
      <c r="G934">
        <v>4.4283599999999996</v>
      </c>
      <c r="H934">
        <v>4.9203999999999999</v>
      </c>
    </row>
    <row r="935" spans="1:8">
      <c r="A935" s="17">
        <v>6</v>
      </c>
      <c r="B935" s="17">
        <v>489.20600000000002</v>
      </c>
      <c r="C935" s="17">
        <v>637.85500000000002</v>
      </c>
      <c r="D935" s="17">
        <v>3.9</v>
      </c>
      <c r="E935" s="17">
        <v>433.86</v>
      </c>
      <c r="F935" s="17">
        <v>738.82299999999998</v>
      </c>
      <c r="G935">
        <v>4.42889</v>
      </c>
      <c r="H935">
        <v>5.0194099999999997</v>
      </c>
    </row>
    <row r="936" spans="1:8">
      <c r="A936" s="17">
        <v>6</v>
      </c>
      <c r="B936" s="17">
        <v>479.86399999999998</v>
      </c>
      <c r="C936" s="17">
        <v>625.18899999999996</v>
      </c>
      <c r="D936" s="17">
        <v>3.9</v>
      </c>
      <c r="E936" s="17">
        <v>433.86</v>
      </c>
      <c r="F936" s="17">
        <v>738.82299999999998</v>
      </c>
      <c r="G936">
        <v>4.5340400000000001</v>
      </c>
      <c r="H936">
        <v>5.0268699999999997</v>
      </c>
    </row>
    <row r="937" spans="1:8">
      <c r="A937" s="17">
        <v>6</v>
      </c>
      <c r="B937" s="17">
        <v>488.52699999999999</v>
      </c>
      <c r="C937" s="17">
        <v>636.995</v>
      </c>
      <c r="D937" s="17">
        <v>3.9</v>
      </c>
      <c r="E937" s="17">
        <v>433.86</v>
      </c>
      <c r="F937" s="17">
        <v>738.82299999999998</v>
      </c>
      <c r="G937">
        <v>4.3915899999999999</v>
      </c>
      <c r="H937">
        <v>4.9771400000000003</v>
      </c>
    </row>
    <row r="938" spans="1:8">
      <c r="A938" s="17">
        <v>6</v>
      </c>
      <c r="B938" s="17">
        <v>484.09699999999998</v>
      </c>
      <c r="C938" s="17">
        <v>630.548</v>
      </c>
      <c r="D938" s="17">
        <v>3.9</v>
      </c>
      <c r="E938" s="17">
        <v>433.86</v>
      </c>
      <c r="F938" s="17">
        <v>738.82299999999998</v>
      </c>
      <c r="G938">
        <v>4.5273899999999996</v>
      </c>
      <c r="H938">
        <v>5.0194999999999999</v>
      </c>
    </row>
    <row r="939" spans="1:8">
      <c r="A939" s="17">
        <v>6</v>
      </c>
      <c r="B939" s="17">
        <v>484.94400000000002</v>
      </c>
      <c r="C939" s="17">
        <v>632.37099999999998</v>
      </c>
      <c r="D939" s="17">
        <v>3.9</v>
      </c>
      <c r="E939" s="17">
        <v>433.86</v>
      </c>
      <c r="F939" s="17">
        <v>738.82299999999998</v>
      </c>
      <c r="G939">
        <v>4.4325400000000004</v>
      </c>
      <c r="H939">
        <v>5.0235399999999997</v>
      </c>
    </row>
    <row r="940" spans="1:8">
      <c r="A940" s="17">
        <v>6</v>
      </c>
      <c r="B940" s="17">
        <v>481.54500000000002</v>
      </c>
      <c r="C940" s="17">
        <v>627.31700000000001</v>
      </c>
      <c r="D940" s="17">
        <v>3.9</v>
      </c>
      <c r="E940" s="17">
        <v>433.86</v>
      </c>
      <c r="F940" s="17">
        <v>738.82299999999998</v>
      </c>
      <c r="G940">
        <v>4.4871800000000004</v>
      </c>
      <c r="H940">
        <v>4.98576</v>
      </c>
    </row>
    <row r="941" spans="1:8">
      <c r="A941" s="17">
        <v>6</v>
      </c>
      <c r="B941" s="17">
        <v>486.11900000000003</v>
      </c>
      <c r="C941" s="17">
        <v>633.94299999999998</v>
      </c>
      <c r="D941" s="17">
        <v>3.9</v>
      </c>
      <c r="E941" s="17">
        <v>433.86</v>
      </c>
      <c r="F941" s="17">
        <v>738.82299999999998</v>
      </c>
      <c r="G941">
        <v>4.4078400000000002</v>
      </c>
      <c r="H941">
        <v>4.9955600000000002</v>
      </c>
    </row>
    <row r="942" spans="1:8">
      <c r="A942" s="17">
        <v>6</v>
      </c>
      <c r="B942" s="17">
        <v>483.988</v>
      </c>
      <c r="C942" s="17">
        <v>631.15899999999999</v>
      </c>
      <c r="D942" s="17">
        <v>3.9</v>
      </c>
      <c r="E942" s="17">
        <v>433.86</v>
      </c>
      <c r="F942" s="17">
        <v>738.82299999999998</v>
      </c>
      <c r="G942">
        <v>4.5038</v>
      </c>
      <c r="H942">
        <v>4.9933399999999999</v>
      </c>
    </row>
    <row r="943" spans="1:8">
      <c r="A943" s="17">
        <v>6</v>
      </c>
      <c r="B943" s="17">
        <v>486.72500000000002</v>
      </c>
      <c r="C943" s="17">
        <v>633.875</v>
      </c>
      <c r="D943" s="17">
        <v>3.9</v>
      </c>
      <c r="E943" s="17">
        <v>433.86</v>
      </c>
      <c r="F943" s="17">
        <v>738.82299999999998</v>
      </c>
      <c r="G943">
        <v>4.47783</v>
      </c>
      <c r="H943">
        <v>4.9753699999999998</v>
      </c>
    </row>
    <row r="944" spans="1:8">
      <c r="A944" s="17">
        <v>6</v>
      </c>
      <c r="B944" s="17">
        <v>485.33199999999999</v>
      </c>
      <c r="C944" s="17">
        <v>632.86199999999997</v>
      </c>
      <c r="D944" s="17">
        <v>3.9</v>
      </c>
      <c r="E944" s="17">
        <v>433.86</v>
      </c>
      <c r="F944" s="17">
        <v>738.82299999999998</v>
      </c>
      <c r="G944">
        <v>4.4579800000000001</v>
      </c>
      <c r="H944">
        <v>5.0523800000000003</v>
      </c>
    </row>
    <row r="945" spans="1:8">
      <c r="A945" s="17">
        <v>6</v>
      </c>
      <c r="B945" s="17">
        <v>484.72500000000002</v>
      </c>
      <c r="C945" s="17">
        <v>631.34299999999996</v>
      </c>
      <c r="D945" s="17">
        <v>3.9</v>
      </c>
      <c r="E945" s="17">
        <v>433.86</v>
      </c>
      <c r="F945" s="17">
        <v>738.82299999999998</v>
      </c>
      <c r="G945">
        <v>4.4909699999999999</v>
      </c>
      <c r="H945">
        <v>4.9899699999999996</v>
      </c>
    </row>
    <row r="946" spans="1:8">
      <c r="A946" s="17">
        <v>6</v>
      </c>
      <c r="B946" s="17">
        <v>483.51299999999998</v>
      </c>
      <c r="C946" s="17">
        <v>630.55700000000002</v>
      </c>
      <c r="D946" s="17">
        <v>3.9</v>
      </c>
      <c r="E946" s="17">
        <v>433.86</v>
      </c>
      <c r="F946" s="17">
        <v>738.82299999999998</v>
      </c>
      <c r="G946">
        <v>4.4386200000000002</v>
      </c>
      <c r="H946">
        <v>5.03043</v>
      </c>
    </row>
    <row r="947" spans="1:8">
      <c r="A947" s="17">
        <v>6</v>
      </c>
      <c r="B947" s="17">
        <v>482.82499999999999</v>
      </c>
      <c r="C947" s="17">
        <v>629.68499999999995</v>
      </c>
      <c r="D947" s="17">
        <v>3.9</v>
      </c>
      <c r="E947" s="17">
        <v>433.86</v>
      </c>
      <c r="F947" s="17">
        <v>738.82299999999998</v>
      </c>
      <c r="G947">
        <v>4.4731899999999998</v>
      </c>
      <c r="H947">
        <v>4.9702099999999998</v>
      </c>
    </row>
    <row r="948" spans="1:8">
      <c r="A948" s="17">
        <v>6</v>
      </c>
      <c r="B948" s="17">
        <v>486.31299999999999</v>
      </c>
      <c r="C948" s="17">
        <v>633.35400000000004</v>
      </c>
      <c r="D948" s="17">
        <v>3.9</v>
      </c>
      <c r="E948" s="17">
        <v>433.86</v>
      </c>
      <c r="F948" s="17">
        <v>738.82299999999998</v>
      </c>
      <c r="G948">
        <v>4.4664599999999997</v>
      </c>
      <c r="H948">
        <v>4.9627299999999996</v>
      </c>
    </row>
    <row r="949" spans="1:8">
      <c r="A949" s="17">
        <v>6</v>
      </c>
      <c r="B949" s="17">
        <v>484.22399999999999</v>
      </c>
      <c r="C949" s="17">
        <v>631.45799999999997</v>
      </c>
      <c r="D949" s="17">
        <v>3.9</v>
      </c>
      <c r="E949" s="17">
        <v>433.86</v>
      </c>
      <c r="F949" s="17">
        <v>738.82299999999998</v>
      </c>
      <c r="G949">
        <v>4.4539900000000001</v>
      </c>
      <c r="H949">
        <v>5.04786</v>
      </c>
    </row>
    <row r="950" spans="1:8">
      <c r="A950" s="17">
        <v>6</v>
      </c>
      <c r="B950" s="17">
        <v>487.58100000000002</v>
      </c>
      <c r="C950" s="17">
        <v>635.79600000000005</v>
      </c>
      <c r="D950" s="17">
        <v>3.9</v>
      </c>
      <c r="E950" s="17">
        <v>433.86</v>
      </c>
      <c r="F950" s="17">
        <v>738.82299999999998</v>
      </c>
      <c r="G950">
        <v>4.4801399999999996</v>
      </c>
      <c r="H950">
        <v>4.9779299999999997</v>
      </c>
    </row>
    <row r="951" spans="1:8">
      <c r="A951" s="17">
        <v>6</v>
      </c>
      <c r="B951" s="17">
        <v>481.36</v>
      </c>
      <c r="C951" s="17">
        <v>627.82899999999995</v>
      </c>
      <c r="D951" s="17">
        <v>3.9</v>
      </c>
      <c r="E951" s="17">
        <v>433.86</v>
      </c>
      <c r="F951" s="17">
        <v>738.82299999999998</v>
      </c>
      <c r="G951">
        <v>4.5181199999999997</v>
      </c>
      <c r="H951">
        <v>5.00922</v>
      </c>
    </row>
    <row r="952" spans="1:8">
      <c r="A952" s="17">
        <v>6</v>
      </c>
      <c r="B952" s="17">
        <v>482.65100000000001</v>
      </c>
      <c r="C952" s="17">
        <v>628.71699999999998</v>
      </c>
      <c r="D952" s="17">
        <v>3.9</v>
      </c>
      <c r="E952" s="17">
        <v>433.86</v>
      </c>
      <c r="F952" s="17">
        <v>738.82299999999998</v>
      </c>
      <c r="G952">
        <v>4.4521499999999996</v>
      </c>
      <c r="H952">
        <v>4.9468300000000003</v>
      </c>
    </row>
    <row r="953" spans="1:8">
      <c r="A953" s="17">
        <v>6</v>
      </c>
      <c r="B953" s="17">
        <v>485.16899999999998</v>
      </c>
      <c r="C953" s="17">
        <v>631.90499999999997</v>
      </c>
      <c r="D953" s="17">
        <v>3.9</v>
      </c>
      <c r="E953" s="17">
        <v>433.86</v>
      </c>
      <c r="F953" s="17">
        <v>738.82299999999998</v>
      </c>
      <c r="G953">
        <v>4.4185499999999998</v>
      </c>
      <c r="H953">
        <v>5.0076799999999997</v>
      </c>
    </row>
    <row r="954" spans="1:8">
      <c r="A954" s="17">
        <v>6</v>
      </c>
      <c r="B954" s="17">
        <v>488.95400000000001</v>
      </c>
      <c r="C954" s="17">
        <v>637.53599999999994</v>
      </c>
      <c r="D954" s="17">
        <v>3.9</v>
      </c>
      <c r="E954" s="17">
        <v>433.86</v>
      </c>
      <c r="F954" s="17">
        <v>738.82299999999998</v>
      </c>
      <c r="G954">
        <v>4.4429100000000004</v>
      </c>
      <c r="H954">
        <v>5.0353000000000003</v>
      </c>
    </row>
    <row r="955" spans="1:8">
      <c r="A955" s="17">
        <v>6</v>
      </c>
      <c r="B955" s="17">
        <v>484.15100000000001</v>
      </c>
      <c r="C955" s="17">
        <v>630.61599999999999</v>
      </c>
      <c r="D955" s="17">
        <v>3.9</v>
      </c>
      <c r="E955" s="17">
        <v>433.86</v>
      </c>
      <c r="F955" s="17">
        <v>738.82299999999998</v>
      </c>
      <c r="G955">
        <v>4.5315700000000003</v>
      </c>
      <c r="H955">
        <v>5.0241400000000001</v>
      </c>
    </row>
    <row r="956" spans="1:8">
      <c r="A956" s="17">
        <v>6</v>
      </c>
      <c r="B956" s="17">
        <v>479.50099999999998</v>
      </c>
      <c r="C956" s="17">
        <v>625.47199999999998</v>
      </c>
      <c r="D956" s="17">
        <v>3.9</v>
      </c>
      <c r="E956" s="17">
        <v>433.86</v>
      </c>
      <c r="F956" s="17">
        <v>738.82299999999998</v>
      </c>
      <c r="G956">
        <v>4.4330600000000002</v>
      </c>
      <c r="H956">
        <v>5.0241300000000004</v>
      </c>
    </row>
    <row r="957" spans="1:8">
      <c r="A957" s="17">
        <v>6</v>
      </c>
      <c r="B957" s="17">
        <v>485.25</v>
      </c>
      <c r="C957" s="17">
        <v>632.00800000000004</v>
      </c>
      <c r="D957" s="17">
        <v>3.9</v>
      </c>
      <c r="E957" s="17">
        <v>433.86</v>
      </c>
      <c r="F957" s="17">
        <v>738.82299999999998</v>
      </c>
      <c r="G957">
        <v>4.43398</v>
      </c>
      <c r="H957">
        <v>4.9266399999999999</v>
      </c>
    </row>
    <row r="958" spans="1:8">
      <c r="A958" s="17">
        <v>6</v>
      </c>
      <c r="B958" s="17">
        <v>490.8</v>
      </c>
      <c r="C958" s="17">
        <v>639.87599999999998</v>
      </c>
      <c r="D958" s="17">
        <v>3.9</v>
      </c>
      <c r="E958" s="17">
        <v>433.86</v>
      </c>
      <c r="F958" s="17">
        <v>738.82299999999998</v>
      </c>
      <c r="G958">
        <v>4.4436999999999998</v>
      </c>
      <c r="H958">
        <v>5.0361900000000004</v>
      </c>
    </row>
    <row r="959" spans="1:8">
      <c r="A959" s="17">
        <v>6</v>
      </c>
      <c r="B959" s="17">
        <v>478.56400000000002</v>
      </c>
      <c r="C959" s="17">
        <v>624.28499999999997</v>
      </c>
      <c r="D959" s="17">
        <v>3.9</v>
      </c>
      <c r="E959" s="17">
        <v>433.86</v>
      </c>
      <c r="F959" s="17">
        <v>738.82299999999998</v>
      </c>
      <c r="G959">
        <v>4.5496699999999999</v>
      </c>
      <c r="H959">
        <v>5.0442</v>
      </c>
    </row>
    <row r="960" spans="1:8">
      <c r="A960" s="17">
        <v>6</v>
      </c>
      <c r="B960" s="17">
        <v>485.447</v>
      </c>
      <c r="C960" s="17">
        <v>632.25699999999995</v>
      </c>
      <c r="D960" s="17">
        <v>3.9</v>
      </c>
      <c r="E960" s="17">
        <v>433.86</v>
      </c>
      <c r="F960" s="17">
        <v>738.82299999999998</v>
      </c>
      <c r="G960">
        <v>4.42483</v>
      </c>
      <c r="H960">
        <v>4.91648</v>
      </c>
    </row>
    <row r="961" spans="1:8">
      <c r="A961" s="17">
        <v>6</v>
      </c>
      <c r="B961" s="17">
        <v>482.09699999999998</v>
      </c>
      <c r="C961" s="17">
        <v>628.76300000000003</v>
      </c>
      <c r="D961" s="17">
        <v>3.9</v>
      </c>
      <c r="E961" s="17">
        <v>433.86</v>
      </c>
      <c r="F961" s="17">
        <v>738.82299999999998</v>
      </c>
      <c r="G961">
        <v>4.4456100000000003</v>
      </c>
      <c r="H961">
        <v>5.0383500000000003</v>
      </c>
    </row>
    <row r="962" spans="1:8">
      <c r="A962" s="17">
        <v>6</v>
      </c>
      <c r="B962" s="17">
        <v>486.24599999999998</v>
      </c>
      <c r="C962" s="17">
        <v>633.26800000000003</v>
      </c>
      <c r="D962" s="17">
        <v>3.9</v>
      </c>
      <c r="E962" s="17">
        <v>433.86</v>
      </c>
      <c r="F962" s="17">
        <v>738.82299999999998</v>
      </c>
      <c r="G962">
        <v>4.4593499999999997</v>
      </c>
      <c r="H962">
        <v>4.9548300000000003</v>
      </c>
    </row>
    <row r="963" spans="1:8">
      <c r="A963" s="17">
        <v>6</v>
      </c>
      <c r="B963" s="17">
        <v>485.95100000000002</v>
      </c>
      <c r="C963" s="17">
        <v>633.64700000000005</v>
      </c>
      <c r="D963" s="17">
        <v>3.9</v>
      </c>
      <c r="E963" s="17">
        <v>433.86</v>
      </c>
      <c r="F963" s="17">
        <v>738.82299999999998</v>
      </c>
      <c r="G963">
        <v>4.4533399999999999</v>
      </c>
      <c r="H963">
        <v>5.0471199999999996</v>
      </c>
    </row>
    <row r="964" spans="1:8">
      <c r="A964" s="17">
        <v>6</v>
      </c>
      <c r="B964" s="17">
        <v>483.30399999999997</v>
      </c>
      <c r="C964" s="17">
        <v>629.54300000000001</v>
      </c>
      <c r="D964" s="17">
        <v>3.9</v>
      </c>
      <c r="E964" s="17">
        <v>433.86</v>
      </c>
      <c r="F964" s="17">
        <v>738.82299999999998</v>
      </c>
      <c r="G964">
        <v>4.4970299999999996</v>
      </c>
      <c r="H964">
        <v>4.9966999999999997</v>
      </c>
    </row>
    <row r="965" spans="1:8">
      <c r="A965" s="17">
        <v>6</v>
      </c>
      <c r="B965" s="17">
        <v>482.149</v>
      </c>
      <c r="C965" s="17">
        <v>628.82799999999997</v>
      </c>
      <c r="D965" s="17">
        <v>3.9</v>
      </c>
      <c r="E965" s="17">
        <v>433.86</v>
      </c>
      <c r="F965" s="17">
        <v>738.82299999999998</v>
      </c>
      <c r="G965">
        <v>4.4248599999999998</v>
      </c>
      <c r="H965">
        <v>5.0148400000000004</v>
      </c>
    </row>
    <row r="966" spans="1:8">
      <c r="A966" s="17">
        <v>6</v>
      </c>
      <c r="B966" s="17">
        <v>487.86700000000002</v>
      </c>
      <c r="C966" s="17">
        <v>635.32100000000003</v>
      </c>
      <c r="D966" s="17">
        <v>3.9</v>
      </c>
      <c r="E966" s="17">
        <v>433.86</v>
      </c>
      <c r="F966" s="17">
        <v>738.82299999999998</v>
      </c>
      <c r="G966">
        <v>4.4598500000000003</v>
      </c>
      <c r="H966">
        <v>4.9553900000000004</v>
      </c>
    </row>
    <row r="967" spans="1:8">
      <c r="A967" s="17">
        <v>6</v>
      </c>
      <c r="B967" s="17">
        <v>484.52100000000002</v>
      </c>
      <c r="C967" s="17">
        <v>631.83399999999995</v>
      </c>
      <c r="D967" s="17">
        <v>3.9</v>
      </c>
      <c r="E967" s="17">
        <v>433.86</v>
      </c>
      <c r="F967" s="17">
        <v>738.82299999999998</v>
      </c>
      <c r="G967">
        <v>4.4690399999999997</v>
      </c>
      <c r="H967">
        <v>5.0649100000000002</v>
      </c>
    </row>
    <row r="968" spans="1:8">
      <c r="A968" s="17">
        <v>6</v>
      </c>
      <c r="B968" s="17">
        <v>484.63</v>
      </c>
      <c r="C968" s="17">
        <v>631.22299999999996</v>
      </c>
      <c r="D968" s="17">
        <v>3.9</v>
      </c>
      <c r="E968" s="17">
        <v>433.86</v>
      </c>
      <c r="F968" s="17">
        <v>738.82299999999998</v>
      </c>
      <c r="G968">
        <v>4.4830399999999999</v>
      </c>
      <c r="H968">
        <v>4.98116</v>
      </c>
    </row>
    <row r="969" spans="1:8">
      <c r="A969" s="17">
        <v>6</v>
      </c>
      <c r="B969" s="17">
        <v>484.971</v>
      </c>
      <c r="C969" s="17">
        <v>632.404</v>
      </c>
      <c r="D969" s="17">
        <v>3.9</v>
      </c>
      <c r="E969" s="17">
        <v>433.86</v>
      </c>
      <c r="F969" s="17">
        <v>738.82299999999998</v>
      </c>
      <c r="G969">
        <v>4.4377000000000004</v>
      </c>
      <c r="H969">
        <v>5.0293900000000002</v>
      </c>
    </row>
    <row r="970" spans="1:8">
      <c r="A970" s="17">
        <v>6</v>
      </c>
      <c r="B970" s="17">
        <v>484.22800000000001</v>
      </c>
      <c r="C970" s="17">
        <v>631.46299999999997</v>
      </c>
      <c r="D970" s="17">
        <v>3.9</v>
      </c>
      <c r="E970" s="17">
        <v>433.86</v>
      </c>
      <c r="F970" s="17">
        <v>738.82299999999998</v>
      </c>
      <c r="G970">
        <v>4.4874400000000003</v>
      </c>
      <c r="H970">
        <v>4.9860499999999996</v>
      </c>
    </row>
    <row r="971" spans="1:8">
      <c r="A971" s="17">
        <v>6</v>
      </c>
      <c r="B971" s="17">
        <v>485.35599999999999</v>
      </c>
      <c r="C971" s="17">
        <v>632.89200000000005</v>
      </c>
      <c r="D971" s="17">
        <v>3.9</v>
      </c>
      <c r="E971" s="17">
        <v>433.86</v>
      </c>
      <c r="F971" s="17">
        <v>738.82299999999998</v>
      </c>
      <c r="G971">
        <v>4.4801799999999998</v>
      </c>
      <c r="H971">
        <v>4.9779799999999996</v>
      </c>
    </row>
    <row r="972" spans="1:8">
      <c r="A972" s="17">
        <v>6</v>
      </c>
      <c r="B972" s="17">
        <v>479.84</v>
      </c>
      <c r="C972" s="17">
        <v>625.05799999999999</v>
      </c>
      <c r="D972" s="17">
        <v>3.9</v>
      </c>
      <c r="E972" s="17">
        <v>433.86</v>
      </c>
      <c r="F972" s="17">
        <v>738.82299999999998</v>
      </c>
      <c r="G972">
        <v>4.4912099999999997</v>
      </c>
      <c r="H972">
        <v>4.9902300000000004</v>
      </c>
    </row>
    <row r="973" spans="1:8">
      <c r="A973" s="17">
        <v>6</v>
      </c>
      <c r="B973" s="17">
        <v>485.16199999999998</v>
      </c>
      <c r="C973" s="17">
        <v>632.64599999999996</v>
      </c>
      <c r="D973" s="17">
        <v>3.9</v>
      </c>
      <c r="E973" s="17">
        <v>433.86</v>
      </c>
      <c r="F973" s="17">
        <v>738.82299999999998</v>
      </c>
      <c r="G973">
        <v>4.3851699999999996</v>
      </c>
      <c r="H973">
        <v>4.9831500000000002</v>
      </c>
    </row>
    <row r="974" spans="1:8">
      <c r="A974" s="17">
        <v>6</v>
      </c>
      <c r="B974" s="17">
        <v>483.97</v>
      </c>
      <c r="C974" s="17">
        <v>631.13599999999997</v>
      </c>
      <c r="D974" s="17">
        <v>3.9</v>
      </c>
      <c r="E974" s="17">
        <v>433.86</v>
      </c>
      <c r="F974" s="17">
        <v>738.82299999999998</v>
      </c>
      <c r="G974">
        <v>4.4893099999999997</v>
      </c>
      <c r="H974">
        <v>4.9881200000000003</v>
      </c>
    </row>
    <row r="975" spans="1:8">
      <c r="A975" s="17">
        <v>6</v>
      </c>
      <c r="B975" s="17">
        <v>490.274</v>
      </c>
      <c r="C975" s="17">
        <v>638.36699999999996</v>
      </c>
      <c r="D975" s="17">
        <v>3.9</v>
      </c>
      <c r="E975" s="17">
        <v>433.86</v>
      </c>
      <c r="F975" s="17">
        <v>738.82299999999998</v>
      </c>
      <c r="G975">
        <v>4.4776600000000002</v>
      </c>
      <c r="H975">
        <v>4.9751700000000003</v>
      </c>
    </row>
    <row r="976" spans="1:8">
      <c r="A976" s="17">
        <v>6</v>
      </c>
      <c r="B976" s="17">
        <v>485.30799999999999</v>
      </c>
      <c r="C976" s="17">
        <v>632.83199999999999</v>
      </c>
      <c r="D976" s="17">
        <v>3.9</v>
      </c>
      <c r="E976" s="17">
        <v>433.86</v>
      </c>
      <c r="F976" s="17">
        <v>738.82299999999998</v>
      </c>
      <c r="G976">
        <v>4.4923599999999997</v>
      </c>
      <c r="H976">
        <v>5.0913399999999998</v>
      </c>
    </row>
    <row r="977" spans="1:8">
      <c r="A977" s="17">
        <v>6</v>
      </c>
      <c r="B977" s="17">
        <v>479.798</v>
      </c>
      <c r="C977" s="17">
        <v>625.10500000000002</v>
      </c>
      <c r="D977" s="17">
        <v>3.9</v>
      </c>
      <c r="E977" s="17">
        <v>433.86</v>
      </c>
      <c r="F977" s="17">
        <v>738.82299999999998</v>
      </c>
      <c r="G977">
        <v>4.4907399999999997</v>
      </c>
      <c r="H977">
        <v>4.9897099999999996</v>
      </c>
    </row>
    <row r="978" spans="1:8">
      <c r="A978" s="17">
        <v>6</v>
      </c>
      <c r="B978" s="17">
        <v>485.51600000000002</v>
      </c>
      <c r="C978" s="17">
        <v>633.178</v>
      </c>
      <c r="D978" s="17">
        <v>3.9</v>
      </c>
      <c r="E978" s="17">
        <v>433.86</v>
      </c>
      <c r="F978" s="17">
        <v>738.82299999999998</v>
      </c>
      <c r="G978">
        <v>4.3909500000000001</v>
      </c>
      <c r="H978">
        <v>4.9764099999999996</v>
      </c>
    </row>
    <row r="979" spans="1:8">
      <c r="A979" s="17">
        <v>6</v>
      </c>
      <c r="B979" s="17">
        <v>484.11200000000002</v>
      </c>
      <c r="C979" s="17">
        <v>630.56600000000003</v>
      </c>
      <c r="D979" s="17">
        <v>3.9</v>
      </c>
      <c r="E979" s="17">
        <v>433.86</v>
      </c>
      <c r="F979" s="17">
        <v>738.82299999999998</v>
      </c>
      <c r="G979">
        <v>4.4978899999999999</v>
      </c>
      <c r="H979">
        <v>4.9867900000000001</v>
      </c>
    </row>
    <row r="980" spans="1:8">
      <c r="A980" s="17">
        <v>6</v>
      </c>
      <c r="B980" s="17">
        <v>484.875</v>
      </c>
      <c r="C980" s="17">
        <v>632.28399999999999</v>
      </c>
      <c r="D980" s="17">
        <v>3.9</v>
      </c>
      <c r="E980" s="17">
        <v>433.86</v>
      </c>
      <c r="F980" s="17">
        <v>738.82299999999998</v>
      </c>
      <c r="G980">
        <v>4.4326800000000004</v>
      </c>
      <c r="H980">
        <v>5.0236999999999998</v>
      </c>
    </row>
    <row r="981" spans="1:8">
      <c r="A981" s="17">
        <v>6</v>
      </c>
      <c r="B981" s="17">
        <v>485.56700000000001</v>
      </c>
      <c r="C981" s="17">
        <v>633.16</v>
      </c>
      <c r="D981" s="17">
        <v>3.9</v>
      </c>
      <c r="E981" s="17">
        <v>433.86</v>
      </c>
      <c r="F981" s="17">
        <v>738.82299999999998</v>
      </c>
      <c r="G981">
        <v>4.48651</v>
      </c>
      <c r="H981">
        <v>4.9850099999999999</v>
      </c>
    </row>
    <row r="982" spans="1:8">
      <c r="A982" s="17">
        <v>6</v>
      </c>
      <c r="B982" s="17">
        <v>485.262</v>
      </c>
      <c r="C982" s="17">
        <v>632.77300000000002</v>
      </c>
      <c r="D982" s="17">
        <v>3.9</v>
      </c>
      <c r="E982" s="17">
        <v>433.86</v>
      </c>
      <c r="F982" s="17">
        <v>738.82299999999998</v>
      </c>
      <c r="G982">
        <v>4.4932699999999999</v>
      </c>
      <c r="H982">
        <v>4.9925300000000004</v>
      </c>
    </row>
    <row r="983" spans="1:8">
      <c r="A983" s="17">
        <v>6</v>
      </c>
      <c r="B983" s="17">
        <v>480.25</v>
      </c>
      <c r="C983" s="17">
        <v>625.57799999999997</v>
      </c>
      <c r="D983" s="17">
        <v>3.9</v>
      </c>
      <c r="E983" s="17">
        <v>433.86</v>
      </c>
      <c r="F983" s="17">
        <v>738.82299999999998</v>
      </c>
      <c r="G983">
        <v>4.4902899999999999</v>
      </c>
      <c r="H983">
        <v>4.9892099999999999</v>
      </c>
    </row>
    <row r="984" spans="1:8">
      <c r="A984" s="17">
        <v>6</v>
      </c>
      <c r="B984" s="17">
        <v>483.50900000000001</v>
      </c>
      <c r="C984" s="17">
        <v>630.55200000000002</v>
      </c>
      <c r="D984" s="17">
        <v>3.9</v>
      </c>
      <c r="E984" s="17">
        <v>433.86</v>
      </c>
      <c r="F984" s="17">
        <v>738.82299999999998</v>
      </c>
      <c r="G984">
        <v>4.3891299999999998</v>
      </c>
      <c r="H984">
        <v>4.9876500000000004</v>
      </c>
    </row>
    <row r="985" spans="1:8">
      <c r="A985" s="17">
        <v>6</v>
      </c>
      <c r="B985" s="17">
        <v>489.79399999999998</v>
      </c>
      <c r="C985" s="17">
        <v>637.75900000000001</v>
      </c>
      <c r="D985" s="17">
        <v>3.9</v>
      </c>
      <c r="E985" s="17">
        <v>433.86</v>
      </c>
      <c r="F985" s="17">
        <v>738.82299999999998</v>
      </c>
      <c r="G985">
        <v>4.4731500000000004</v>
      </c>
      <c r="H985">
        <v>4.9701700000000004</v>
      </c>
    </row>
    <row r="986" spans="1:8">
      <c r="A986" s="17">
        <v>6</v>
      </c>
      <c r="B986" s="17">
        <v>481.262</v>
      </c>
      <c r="C986" s="17">
        <v>628.46500000000003</v>
      </c>
      <c r="D986" s="17">
        <v>3.9</v>
      </c>
      <c r="E986" s="17">
        <v>433.86</v>
      </c>
      <c r="F986" s="17">
        <v>738.82299999999998</v>
      </c>
      <c r="G986">
        <v>4.4877000000000002</v>
      </c>
      <c r="H986">
        <v>5.0860700000000003</v>
      </c>
    </row>
    <row r="987" spans="1:8">
      <c r="A987" s="17">
        <v>6</v>
      </c>
      <c r="B987" s="17">
        <v>485.28399999999999</v>
      </c>
      <c r="C987" s="17">
        <v>631.20000000000005</v>
      </c>
      <c r="D987" s="17">
        <v>3.9</v>
      </c>
      <c r="E987" s="17">
        <v>433.86</v>
      </c>
      <c r="F987" s="17">
        <v>738.82299999999998</v>
      </c>
      <c r="G987">
        <v>4.4982800000000003</v>
      </c>
      <c r="H987">
        <v>4.8981300000000001</v>
      </c>
    </row>
    <row r="988" spans="1:8">
      <c r="A988" s="17">
        <v>6</v>
      </c>
      <c r="B988" s="17">
        <v>484.62700000000001</v>
      </c>
      <c r="C988" s="17">
        <v>631.96900000000005</v>
      </c>
      <c r="D988" s="17">
        <v>3.9</v>
      </c>
      <c r="E988" s="17">
        <v>433.86</v>
      </c>
      <c r="F988" s="17">
        <v>738.82299999999998</v>
      </c>
      <c r="G988">
        <v>4.3914</v>
      </c>
      <c r="H988">
        <v>5.0900299999999996</v>
      </c>
    </row>
    <row r="989" spans="1:8">
      <c r="A989" s="17">
        <v>6</v>
      </c>
      <c r="B989" s="17">
        <v>485.01</v>
      </c>
      <c r="C989" s="17">
        <v>632.45399999999995</v>
      </c>
      <c r="D989" s="17">
        <v>3.9</v>
      </c>
      <c r="E989" s="17">
        <v>433.86</v>
      </c>
      <c r="F989" s="17">
        <v>738.82299999999998</v>
      </c>
      <c r="G989">
        <v>4.4840799999999996</v>
      </c>
      <c r="H989">
        <v>4.98231</v>
      </c>
    </row>
    <row r="990" spans="1:8">
      <c r="A990" s="17">
        <v>6</v>
      </c>
      <c r="B990" s="17">
        <v>484.58300000000003</v>
      </c>
      <c r="C990" s="17">
        <v>631.91300000000001</v>
      </c>
      <c r="D990" s="17">
        <v>3.9</v>
      </c>
      <c r="E990" s="17">
        <v>433.86</v>
      </c>
      <c r="F990" s="17">
        <v>738.82299999999998</v>
      </c>
      <c r="G990">
        <v>4.4878200000000001</v>
      </c>
      <c r="H990">
        <v>4.9864699999999997</v>
      </c>
    </row>
    <row r="991" spans="1:8">
      <c r="A991" s="17">
        <v>6</v>
      </c>
      <c r="B991" s="17">
        <v>484.06599999999997</v>
      </c>
      <c r="C991" s="17">
        <v>631.25800000000004</v>
      </c>
      <c r="D991" s="17">
        <v>3.9</v>
      </c>
      <c r="E991" s="17">
        <v>433.86</v>
      </c>
      <c r="F991" s="17">
        <v>738.82299999999998</v>
      </c>
      <c r="G991">
        <v>4.4836499999999999</v>
      </c>
      <c r="H991">
        <v>4.9818300000000004</v>
      </c>
    </row>
    <row r="992" spans="1:8">
      <c r="A992" s="17">
        <v>6</v>
      </c>
      <c r="B992" s="17">
        <v>485.35</v>
      </c>
      <c r="C992" s="17">
        <v>631.28300000000002</v>
      </c>
      <c r="D992" s="17">
        <v>3.9</v>
      </c>
      <c r="E992" s="17">
        <v>433.86</v>
      </c>
      <c r="F992" s="17">
        <v>738.82299999999998</v>
      </c>
      <c r="G992">
        <v>4.4786000000000001</v>
      </c>
      <c r="H992">
        <v>4.9762199999999996</v>
      </c>
    </row>
    <row r="993" spans="1:8">
      <c r="A993" s="17">
        <v>6</v>
      </c>
      <c r="B993" s="17">
        <v>484.18400000000003</v>
      </c>
      <c r="C993" s="17">
        <v>631.40800000000002</v>
      </c>
      <c r="D993" s="17">
        <v>3.9</v>
      </c>
      <c r="E993" s="17">
        <v>433.86</v>
      </c>
      <c r="F993" s="17">
        <v>738.82299999999998</v>
      </c>
      <c r="G993">
        <v>4.3920300000000001</v>
      </c>
      <c r="H993">
        <v>5.0907600000000004</v>
      </c>
    </row>
    <row r="994" spans="1:8">
      <c r="A994" s="17">
        <v>6</v>
      </c>
      <c r="B994" s="17">
        <v>483.767</v>
      </c>
      <c r="C994" s="17">
        <v>630.87900000000002</v>
      </c>
      <c r="D994" s="17">
        <v>3.9</v>
      </c>
      <c r="E994" s="17">
        <v>433.86</v>
      </c>
      <c r="F994" s="17">
        <v>738.82299999999998</v>
      </c>
      <c r="G994">
        <v>4.4797500000000001</v>
      </c>
      <c r="H994">
        <v>4.9775</v>
      </c>
    </row>
    <row r="995" spans="1:8">
      <c r="A995" s="17">
        <v>6</v>
      </c>
      <c r="B995" s="17">
        <v>483.98399999999998</v>
      </c>
      <c r="C995" s="17">
        <v>631.15300000000002</v>
      </c>
      <c r="D995" s="17">
        <v>3.9</v>
      </c>
      <c r="E995" s="17">
        <v>433.86</v>
      </c>
      <c r="F995" s="17">
        <v>738.82299999999998</v>
      </c>
      <c r="G995">
        <v>4.47567</v>
      </c>
      <c r="H995">
        <v>4.9729700000000001</v>
      </c>
    </row>
    <row r="996" spans="1:8">
      <c r="A996" s="17">
        <v>6</v>
      </c>
      <c r="B996" s="17">
        <v>488.19799999999998</v>
      </c>
      <c r="C996" s="17">
        <v>635.73900000000003</v>
      </c>
      <c r="D996" s="17">
        <v>3.9</v>
      </c>
      <c r="E996" s="17">
        <v>433.86</v>
      </c>
      <c r="F996" s="17">
        <v>738.82299999999998</v>
      </c>
      <c r="G996">
        <v>4.4777899999999997</v>
      </c>
      <c r="H996">
        <v>4.97532</v>
      </c>
    </row>
    <row r="997" spans="1:8">
      <c r="A997" s="17">
        <v>6</v>
      </c>
      <c r="B997" s="17">
        <v>482.298</v>
      </c>
      <c r="C997" s="17">
        <v>629.01700000000005</v>
      </c>
      <c r="D997" s="17">
        <v>3.9</v>
      </c>
      <c r="E997" s="17">
        <v>433.86</v>
      </c>
      <c r="F997" s="17">
        <v>738.82299999999998</v>
      </c>
      <c r="G997">
        <v>4.4722400000000002</v>
      </c>
      <c r="H997">
        <v>5.0685399999999996</v>
      </c>
    </row>
    <row r="998" spans="1:8">
      <c r="A998" s="17">
        <v>6</v>
      </c>
      <c r="B998" s="17">
        <v>484.21699999999998</v>
      </c>
      <c r="C998" s="17">
        <v>630.70000000000005</v>
      </c>
      <c r="D998" s="17">
        <v>3.9</v>
      </c>
      <c r="E998" s="17">
        <v>433.86</v>
      </c>
      <c r="F998" s="17">
        <v>738.82299999999998</v>
      </c>
      <c r="G998">
        <v>4.4613100000000001</v>
      </c>
      <c r="H998">
        <v>4.9570100000000004</v>
      </c>
    </row>
    <row r="999" spans="1:8">
      <c r="A999" s="17">
        <v>6</v>
      </c>
      <c r="B999" s="17">
        <v>484.70299999999997</v>
      </c>
      <c r="C999" s="17">
        <v>632.06600000000003</v>
      </c>
      <c r="D999" s="17">
        <v>3.9</v>
      </c>
      <c r="E999" s="17">
        <v>433.86</v>
      </c>
      <c r="F999" s="17">
        <v>738.82299999999998</v>
      </c>
      <c r="G999">
        <v>4.4337</v>
      </c>
      <c r="H999">
        <v>5.0248600000000003</v>
      </c>
    </row>
    <row r="1000" spans="1:8">
      <c r="A1000" s="17">
        <v>6</v>
      </c>
      <c r="B1000" s="17">
        <v>484.39400000000001</v>
      </c>
      <c r="C1000" s="17">
        <v>631.673</v>
      </c>
      <c r="D1000" s="17">
        <v>3.9</v>
      </c>
      <c r="E1000" s="17">
        <v>433.86</v>
      </c>
      <c r="F1000" s="17">
        <v>738.82299999999998</v>
      </c>
      <c r="G1000">
        <v>4.4848299999999997</v>
      </c>
      <c r="H1000">
        <v>4.9831399999999997</v>
      </c>
    </row>
    <row r="1001" spans="1:8">
      <c r="A1001" s="17">
        <v>6</v>
      </c>
      <c r="B1001" s="17">
        <v>485.447</v>
      </c>
      <c r="C1001" s="17">
        <v>633.00800000000004</v>
      </c>
      <c r="D1001" s="17">
        <v>3.9</v>
      </c>
      <c r="E1001" s="17">
        <v>433.86</v>
      </c>
      <c r="F1001" s="17">
        <v>738.82299999999998</v>
      </c>
      <c r="G1001">
        <v>4.4817999999999998</v>
      </c>
      <c r="H1001">
        <v>4.9797799999999999</v>
      </c>
    </row>
    <row r="1002" spans="1:8">
      <c r="A1002" s="17">
        <v>6</v>
      </c>
      <c r="B1002" s="17">
        <v>487.928</v>
      </c>
      <c r="C1002" s="17">
        <v>635.39800000000002</v>
      </c>
      <c r="D1002" s="17">
        <v>3.9</v>
      </c>
      <c r="E1002" s="17">
        <v>433.86</v>
      </c>
      <c r="F1002" s="17">
        <v>738.82299999999998</v>
      </c>
      <c r="G1002">
        <v>4.4920999999999998</v>
      </c>
      <c r="H1002">
        <v>4.9912200000000002</v>
      </c>
    </row>
    <row r="1003" spans="1:8">
      <c r="A1003" s="17">
        <v>6</v>
      </c>
      <c r="B1003" s="17">
        <v>484.40300000000002</v>
      </c>
      <c r="C1003" s="17">
        <v>631.68499999999995</v>
      </c>
      <c r="D1003" s="17">
        <v>3.9</v>
      </c>
      <c r="E1003" s="17">
        <v>433.86</v>
      </c>
      <c r="F1003" s="17">
        <v>738.82299999999998</v>
      </c>
      <c r="G1003">
        <v>4.4696300000000004</v>
      </c>
      <c r="H1003">
        <v>5.0655799999999997</v>
      </c>
    </row>
    <row r="1004" spans="1:8">
      <c r="A1004" s="17">
        <v>6</v>
      </c>
      <c r="B1004" s="17">
        <v>478.90199999999999</v>
      </c>
      <c r="C1004" s="17">
        <v>623.87199999999996</v>
      </c>
      <c r="D1004" s="17">
        <v>3.9</v>
      </c>
      <c r="E1004" s="17">
        <v>433.86</v>
      </c>
      <c r="F1004" s="17">
        <v>738.82299999999998</v>
      </c>
      <c r="G1004">
        <v>4.4818899999999999</v>
      </c>
      <c r="H1004">
        <v>4.9798799999999996</v>
      </c>
    </row>
    <row r="1005" spans="1:8">
      <c r="A1005" s="17">
        <v>6</v>
      </c>
      <c r="B1005" s="17">
        <v>484.53399999999999</v>
      </c>
      <c r="C1005" s="17">
        <v>631.851</v>
      </c>
      <c r="D1005" s="17">
        <v>3.9</v>
      </c>
      <c r="E1005" s="17">
        <v>433.86</v>
      </c>
      <c r="F1005" s="17">
        <v>738.82299999999998</v>
      </c>
      <c r="G1005">
        <v>4.3761200000000002</v>
      </c>
      <c r="H1005">
        <v>4.9728599999999998</v>
      </c>
    </row>
    <row r="1006" spans="1:8">
      <c r="A1006" s="17">
        <v>6</v>
      </c>
      <c r="B1006" s="17">
        <v>487.28500000000003</v>
      </c>
      <c r="C1006" s="17">
        <v>635.41999999999996</v>
      </c>
      <c r="D1006" s="17">
        <v>3.9</v>
      </c>
      <c r="E1006" s="17">
        <v>433.86</v>
      </c>
      <c r="F1006" s="17">
        <v>738.82299999999998</v>
      </c>
      <c r="G1006">
        <v>4.4831700000000003</v>
      </c>
      <c r="H1006">
        <v>4.9813000000000001</v>
      </c>
    </row>
    <row r="1007" spans="1:8">
      <c r="A1007" s="17">
        <v>6</v>
      </c>
      <c r="B1007" s="17">
        <v>484.43299999999999</v>
      </c>
      <c r="C1007" s="17">
        <v>630.23900000000003</v>
      </c>
      <c r="D1007" s="17">
        <v>3.9</v>
      </c>
      <c r="E1007" s="17">
        <v>433.86</v>
      </c>
      <c r="F1007" s="17">
        <v>738.82299999999998</v>
      </c>
      <c r="G1007">
        <v>4.5152200000000002</v>
      </c>
      <c r="H1007">
        <v>5.0060000000000002</v>
      </c>
    </row>
    <row r="1008" spans="1:8">
      <c r="A1008" s="17">
        <v>6</v>
      </c>
      <c r="B1008" s="17">
        <v>485.74599999999998</v>
      </c>
      <c r="C1008" s="17">
        <v>633.38599999999997</v>
      </c>
      <c r="D1008" s="17">
        <v>3.9</v>
      </c>
      <c r="E1008" s="17">
        <v>433.86</v>
      </c>
      <c r="F1008" s="17">
        <v>738.82299999999998</v>
      </c>
      <c r="G1008">
        <v>4.39039</v>
      </c>
      <c r="H1008">
        <v>5.07334</v>
      </c>
    </row>
    <row r="1009" spans="1:8">
      <c r="A1009" s="17">
        <v>6</v>
      </c>
      <c r="B1009" s="17">
        <v>485.94900000000001</v>
      </c>
      <c r="C1009" s="17">
        <v>633.64400000000001</v>
      </c>
      <c r="D1009" s="17">
        <v>3.9</v>
      </c>
      <c r="E1009" s="17">
        <v>433.86</v>
      </c>
      <c r="F1009" s="17">
        <v>738.82299999999998</v>
      </c>
      <c r="G1009">
        <v>4.4950200000000002</v>
      </c>
      <c r="H1009">
        <v>4.9944699999999997</v>
      </c>
    </row>
    <row r="1010" spans="1:8">
      <c r="A1010" s="17">
        <v>6</v>
      </c>
      <c r="B1010" s="17">
        <v>485.11</v>
      </c>
      <c r="C1010" s="17">
        <v>632.58100000000002</v>
      </c>
      <c r="D1010" s="17">
        <v>3.9</v>
      </c>
      <c r="E1010" s="17">
        <v>433.86</v>
      </c>
      <c r="F1010" s="17">
        <v>738.82299999999998</v>
      </c>
      <c r="G1010">
        <v>4.4970100000000004</v>
      </c>
      <c r="H1010">
        <v>4.9966799999999996</v>
      </c>
    </row>
    <row r="1011" spans="1:8">
      <c r="A1011" s="17">
        <v>6</v>
      </c>
      <c r="B1011" s="17">
        <v>479.84300000000002</v>
      </c>
      <c r="C1011" s="17">
        <v>625.06200000000001</v>
      </c>
      <c r="D1011" s="17">
        <v>3.9</v>
      </c>
      <c r="E1011" s="17">
        <v>433.86</v>
      </c>
      <c r="F1011" s="17">
        <v>738.82299999999998</v>
      </c>
      <c r="G1011">
        <v>4.48881</v>
      </c>
      <c r="H1011">
        <v>4.9875600000000002</v>
      </c>
    </row>
    <row r="1012" spans="1:8">
      <c r="A1012" s="17">
        <v>6</v>
      </c>
      <c r="B1012" s="17">
        <v>483.77300000000002</v>
      </c>
      <c r="C1012" s="17">
        <v>630.88599999999997</v>
      </c>
      <c r="D1012" s="17">
        <v>3.9</v>
      </c>
      <c r="E1012" s="17">
        <v>433.86</v>
      </c>
      <c r="F1012" s="17">
        <v>738.82299999999998</v>
      </c>
      <c r="G1012">
        <v>4.3852000000000002</v>
      </c>
      <c r="H1012">
        <v>4.9831799999999999</v>
      </c>
    </row>
    <row r="1013" spans="1:8">
      <c r="A1013" s="17">
        <v>6</v>
      </c>
      <c r="B1013" s="17">
        <v>483.09800000000001</v>
      </c>
      <c r="C1013" s="17">
        <v>630.03099999999995</v>
      </c>
      <c r="D1013" s="17">
        <v>3.9</v>
      </c>
      <c r="E1013" s="17">
        <v>433.86</v>
      </c>
      <c r="F1013" s="17">
        <v>738.82299999999998</v>
      </c>
      <c r="G1013">
        <v>4.4757300000000004</v>
      </c>
      <c r="H1013">
        <v>4.9730299999999996</v>
      </c>
    </row>
    <row r="1014" spans="1:8">
      <c r="A1014" s="17">
        <v>6</v>
      </c>
      <c r="B1014" s="17">
        <v>489.334</v>
      </c>
      <c r="C1014" s="17">
        <v>638.01700000000005</v>
      </c>
      <c r="D1014" s="17">
        <v>3.9</v>
      </c>
      <c r="E1014" s="17">
        <v>433.86</v>
      </c>
      <c r="F1014" s="17">
        <v>738.82299999999998</v>
      </c>
      <c r="G1014">
        <v>4.4691299999999998</v>
      </c>
      <c r="H1014">
        <v>4.9657</v>
      </c>
    </row>
    <row r="1015" spans="1:8">
      <c r="A1015" s="17">
        <v>6</v>
      </c>
      <c r="B1015" s="17">
        <v>482.923</v>
      </c>
      <c r="C1015" s="17">
        <v>629.80899999999997</v>
      </c>
      <c r="D1015" s="17">
        <v>3.9</v>
      </c>
      <c r="E1015" s="17">
        <v>433.86</v>
      </c>
      <c r="F1015" s="17">
        <v>738.82299999999998</v>
      </c>
      <c r="G1015">
        <v>4.5352899999999998</v>
      </c>
      <c r="H1015">
        <v>5.0282600000000004</v>
      </c>
    </row>
    <row r="1016" spans="1:8">
      <c r="A1016" s="17">
        <v>6</v>
      </c>
      <c r="B1016" s="17">
        <v>484.221</v>
      </c>
      <c r="C1016" s="17">
        <v>629.85599999999999</v>
      </c>
      <c r="D1016" s="17">
        <v>3.9</v>
      </c>
      <c r="E1016" s="17">
        <v>433.86</v>
      </c>
      <c r="F1016" s="17">
        <v>738.82299999999998</v>
      </c>
      <c r="G1016">
        <v>4.4674199999999997</v>
      </c>
      <c r="H1016">
        <v>4.9638</v>
      </c>
    </row>
    <row r="1017" spans="1:8">
      <c r="A1017" s="17">
        <v>6</v>
      </c>
      <c r="B1017" s="17">
        <v>484.84</v>
      </c>
      <c r="C1017" s="17">
        <v>632.23900000000003</v>
      </c>
      <c r="D1017" s="17">
        <v>3.9</v>
      </c>
      <c r="E1017" s="17">
        <v>433.86</v>
      </c>
      <c r="F1017" s="17">
        <v>738.82299999999998</v>
      </c>
      <c r="G1017">
        <v>4.3812300000000004</v>
      </c>
      <c r="H1017">
        <v>5.0782499999999997</v>
      </c>
    </row>
    <row r="1018" spans="1:8">
      <c r="A1018" s="17">
        <v>6</v>
      </c>
      <c r="B1018" s="17">
        <v>481.03199999999998</v>
      </c>
      <c r="C1018" s="17">
        <v>627.41300000000001</v>
      </c>
      <c r="D1018" s="17">
        <v>3.9</v>
      </c>
      <c r="E1018" s="17">
        <v>433.86</v>
      </c>
      <c r="F1018" s="17">
        <v>738.82299999999998</v>
      </c>
      <c r="G1018">
        <v>4.4861700000000004</v>
      </c>
      <c r="H1018">
        <v>4.9846300000000001</v>
      </c>
    </row>
    <row r="1019" spans="1:8">
      <c r="A1019" s="17">
        <v>6</v>
      </c>
      <c r="B1019" s="17">
        <v>484.45699999999999</v>
      </c>
      <c r="C1019" s="17">
        <v>631.83600000000001</v>
      </c>
      <c r="D1019" s="17">
        <v>3.9</v>
      </c>
      <c r="E1019" s="17">
        <v>433.86</v>
      </c>
      <c r="F1019" s="17">
        <v>738.82299999999998</v>
      </c>
      <c r="G1019">
        <v>4.4489400000000003</v>
      </c>
      <c r="H1019">
        <v>4.9432700000000001</v>
      </c>
    </row>
    <row r="1020" spans="1:8">
      <c r="A1020" s="17">
        <v>6</v>
      </c>
      <c r="B1020" s="17">
        <v>485.15499999999997</v>
      </c>
      <c r="C1020" s="17">
        <v>631.88800000000003</v>
      </c>
      <c r="D1020" s="17">
        <v>3.9</v>
      </c>
      <c r="E1020" s="17">
        <v>433.86</v>
      </c>
      <c r="F1020" s="17">
        <v>738.82299999999998</v>
      </c>
      <c r="G1020">
        <v>4.4875299999999996</v>
      </c>
      <c r="H1020">
        <v>4.9752999999999998</v>
      </c>
    </row>
    <row r="1021" spans="1:8">
      <c r="A1021" s="17">
        <v>6</v>
      </c>
      <c r="B1021" s="17">
        <v>484.79700000000003</v>
      </c>
      <c r="C1021" s="17">
        <v>631.43499999999995</v>
      </c>
      <c r="D1021" s="17">
        <v>3.9</v>
      </c>
      <c r="E1021" s="17">
        <v>433.86</v>
      </c>
      <c r="F1021" s="17">
        <v>738.82299999999998</v>
      </c>
      <c r="G1021">
        <v>4.44278</v>
      </c>
      <c r="H1021">
        <v>5.0351499999999998</v>
      </c>
    </row>
    <row r="1022" spans="1:8">
      <c r="A1022" s="17">
        <v>6</v>
      </c>
      <c r="B1022" s="17">
        <v>483.03699999999998</v>
      </c>
      <c r="C1022" s="17">
        <v>629.95399999999995</v>
      </c>
      <c r="D1022" s="17">
        <v>3.9</v>
      </c>
      <c r="E1022" s="17">
        <v>433.86</v>
      </c>
      <c r="F1022" s="17">
        <v>738.82299999999998</v>
      </c>
      <c r="G1022">
        <v>4.4393200000000004</v>
      </c>
      <c r="H1022">
        <v>5.0312200000000002</v>
      </c>
    </row>
    <row r="1023" spans="1:8">
      <c r="A1023" s="17">
        <v>6</v>
      </c>
      <c r="B1023" s="17">
        <v>485.20699999999999</v>
      </c>
      <c r="C1023" s="17">
        <v>631.95299999999997</v>
      </c>
      <c r="D1023" s="17">
        <v>3.9</v>
      </c>
      <c r="E1023" s="17">
        <v>433.86</v>
      </c>
      <c r="F1023" s="17">
        <v>738.82299999999998</v>
      </c>
      <c r="G1023">
        <v>4.46854</v>
      </c>
      <c r="H1023">
        <v>4.9650400000000001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Loss data</vt:lpstr>
      <vt:lpstr>Loss calculations</vt:lpstr>
      <vt:lpstr>excessM</vt:lpstr>
      <vt:lpstr>excessMeasurements</vt:lpstr>
      <vt:lpstr>excessE</vt:lpstr>
      <vt:lpstr>excessEnergy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Simos</dc:creator>
  <cp:lastModifiedBy>Simos</cp:lastModifiedBy>
  <dcterms:created xsi:type="dcterms:W3CDTF">2014-10-15T10:14:16Z</dcterms:created>
  <dcterms:modified xsi:type="dcterms:W3CDTF">2014-10-15T14:42:24Z</dcterms:modified>
</cp:coreProperties>
</file>