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5.xml" ContentType="application/vnd.openxmlformats-officedocument.drawing+xml"/>
  <Override PartName="/xl/charts/chart42.xml" ContentType="application/vnd.openxmlformats-officedocument.drawingml.chart+xml"/>
  <Override PartName="/xl/drawings/drawing6.xml" ContentType="application/vnd.openxmlformats-officedocument.drawing+xml"/>
  <Override PartName="/xl/charts/chart43.xml" ContentType="application/vnd.openxmlformats-officedocument.drawingml.chart+xml"/>
  <Override PartName="/xl/drawings/drawing7.xml" ContentType="application/vnd.openxmlformats-officedocument.drawing+xml"/>
  <Override PartName="/xl/charts/chart44.xml" ContentType="application/vnd.openxmlformats-officedocument.drawingml.chart+xml"/>
  <Override PartName="/xl/drawings/drawing8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9.xml" ContentType="application/vnd.openxmlformats-officedocument.drawing+xml"/>
  <Override PartName="/xl/charts/chart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7460" tabRatio="500"/>
  </bookViews>
  <sheets>
    <sheet name="Sheet2" sheetId="2" r:id="rId1"/>
    <sheet name="Sheet3" sheetId="3" r:id="rId2"/>
    <sheet name="001_000" sheetId="4" r:id="rId3"/>
    <sheet name="001_005" sheetId="5" r:id="rId4"/>
    <sheet name="001_010" sheetId="6" r:id="rId5"/>
    <sheet name="Check" sheetId="7" r:id="rId6"/>
    <sheet name="Fail" sheetId="8" r:id="rId7"/>
    <sheet name="Repair" sheetId="9" r:id="rId8"/>
    <sheet name="Sheet10" sheetId="10" r:id="rId9"/>
    <sheet name="Sheet11" sheetId="11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2" l="1"/>
  <c r="I6" i="2"/>
  <c r="H6" i="2"/>
  <c r="G6" i="2"/>
  <c r="F6" i="2"/>
  <c r="E6" i="2"/>
  <c r="D6" i="2"/>
  <c r="C6" i="2"/>
  <c r="B6" i="2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F24" i="9"/>
  <c r="D24" i="9"/>
  <c r="B24" i="9"/>
  <c r="F24" i="8"/>
  <c r="D24" i="8"/>
  <c r="B24" i="8"/>
  <c r="F24" i="7"/>
  <c r="D24" i="7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B24" i="7"/>
  <c r="G23" i="9"/>
  <c r="F23" i="9"/>
  <c r="E23" i="9"/>
  <c r="D23" i="9"/>
  <c r="C23" i="9"/>
  <c r="B23" i="9"/>
  <c r="G23" i="8"/>
  <c r="F23" i="8"/>
  <c r="E23" i="8"/>
  <c r="D23" i="8"/>
  <c r="C23" i="8"/>
  <c r="B23" i="8"/>
  <c r="G23" i="7"/>
  <c r="F23" i="7"/>
  <c r="E23" i="7"/>
  <c r="D23" i="7"/>
  <c r="C23" i="7"/>
  <c r="B23" i="7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</calcChain>
</file>

<file path=xl/sharedStrings.xml><?xml version="1.0" encoding="utf-8"?>
<sst xmlns="http://schemas.openxmlformats.org/spreadsheetml/2006/main" count="99" uniqueCount="34">
  <si>
    <t>N</t>
  </si>
  <si>
    <t>{5..15}</t>
  </si>
  <si>
    <t>{11..14}</t>
  </si>
  <si>
    <t>001_000</t>
  </si>
  <si>
    <t>001_005</t>
  </si>
  <si>
    <t>001_010</t>
  </si>
  <si>
    <t>002_000</t>
  </si>
  <si>
    <t>002_005</t>
  </si>
  <si>
    <t>002_010</t>
  </si>
  <si>
    <t>005_000</t>
  </si>
  <si>
    <t>005_005</t>
  </si>
  <si>
    <t>005_010</t>
  </si>
  <si>
    <t>AVG(SENS)</t>
  </si>
  <si>
    <t>MinFail</t>
  </si>
  <si>
    <t>MaxFail</t>
  </si>
  <si>
    <t>MinCheck</t>
  </si>
  <si>
    <t>MaxCheck</t>
  </si>
  <si>
    <t>SN</t>
  </si>
  <si>
    <t>MinRepair</t>
  </si>
  <si>
    <t>MaxRepair</t>
  </si>
  <si>
    <t>Repairman</t>
  </si>
  <si>
    <t>MinF1</t>
  </si>
  <si>
    <t>MaxF1</t>
  </si>
  <si>
    <t>MinF2</t>
  </si>
  <si>
    <t>MaxF2</t>
  </si>
  <si>
    <t>MinCheck_000</t>
  </si>
  <si>
    <t>MaxCheck_000</t>
  </si>
  <si>
    <t>MinCheck_005</t>
  </si>
  <si>
    <t>MaxCheck_005</t>
  </si>
  <si>
    <t>MinCheck_010</t>
  </si>
  <si>
    <t>MaxCheck_010</t>
  </si>
  <si>
    <t>ε=0</t>
  </si>
  <si>
    <t>ε=0.05</t>
  </si>
  <si>
    <t>ε=0.10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</si>
</sst>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164" fontId="0" fillId="2" borderId="0" xfId="0" applyNumberFormat="1" applyFill="1"/>
    <xf numFmtId="1" fontId="0" fillId="0" borderId="0" xfId="0" applyNumberFormat="1"/>
    <xf numFmtId="164" fontId="1" fillId="0" borderId="0" xfId="0" applyNumberFormat="1" applyFont="1"/>
    <xf numFmtId="2" fontId="1" fillId="0" borderId="0" xfId="0" applyNumberFormat="1" applyFont="1"/>
    <xf numFmtId="2" fontId="0" fillId="2" borderId="0" xfId="0" applyNumberFormat="1" applyFill="1"/>
    <xf numFmtId="2" fontId="0" fillId="0" borderId="0" xfId="0" applyNumberFormat="1"/>
    <xf numFmtId="11" fontId="0" fillId="0" borderId="0" xfId="0" applyNumberFormat="1"/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Sheet3!$B$2:$B$21</c:f>
              <c:numCache>
                <c:formatCode>0.0000</c:formatCode>
                <c:ptCount val="20"/>
                <c:pt idx="0">
                  <c:v>0.9449</c:v>
                </c:pt>
                <c:pt idx="1">
                  <c:v>0.4932</c:v>
                </c:pt>
                <c:pt idx="2">
                  <c:v>0.4835</c:v>
                </c:pt>
                <c:pt idx="3">
                  <c:v>0.3178</c:v>
                </c:pt>
                <c:pt idx="4">
                  <c:v>0.3009</c:v>
                </c:pt>
                <c:pt idx="5">
                  <c:v>0.2889</c:v>
                </c:pt>
                <c:pt idx="6">
                  <c:v>0.2782</c:v>
                </c:pt>
                <c:pt idx="7">
                  <c:v>0.0</c:v>
                </c:pt>
                <c:pt idx="8">
                  <c:v>0.0</c:v>
                </c:pt>
                <c:pt idx="9">
                  <c:v>0.9183</c:v>
                </c:pt>
                <c:pt idx="10">
                  <c:v>0.8603</c:v>
                </c:pt>
                <c:pt idx="11">
                  <c:v>0.8173</c:v>
                </c:pt>
                <c:pt idx="12">
                  <c:v>0.8327</c:v>
                </c:pt>
                <c:pt idx="13">
                  <c:v>0.7876</c:v>
                </c:pt>
                <c:pt idx="14">
                  <c:v>0.7657</c:v>
                </c:pt>
                <c:pt idx="15">
                  <c:v>0.7222</c:v>
                </c:pt>
                <c:pt idx="16">
                  <c:v>0.6769</c:v>
                </c:pt>
                <c:pt idx="17">
                  <c:v>0.6583</c:v>
                </c:pt>
                <c:pt idx="18">
                  <c:v>0.6272</c:v>
                </c:pt>
                <c:pt idx="19">
                  <c:v>0.572</c:v>
                </c:pt>
              </c:numCache>
            </c:numRef>
          </c:xVal>
          <c:yVal>
            <c:numRef>
              <c:f>Sheet3!$D$2:$D$21</c:f>
              <c:numCache>
                <c:formatCode>0.0000</c:formatCode>
                <c:ptCount val="20"/>
                <c:pt idx="0">
                  <c:v>31.2006</c:v>
                </c:pt>
                <c:pt idx="1">
                  <c:v>46.2802</c:v>
                </c:pt>
                <c:pt idx="2">
                  <c:v>46.3356</c:v>
                </c:pt>
                <c:pt idx="3">
                  <c:v>47.0765</c:v>
                </c:pt>
                <c:pt idx="4">
                  <c:v>49.0965</c:v>
                </c:pt>
                <c:pt idx="5">
                  <c:v>49.5635</c:v>
                </c:pt>
                <c:pt idx="6">
                  <c:v>49.6015</c:v>
                </c:pt>
                <c:pt idx="7">
                  <c:v>61.6571</c:v>
                </c:pt>
                <c:pt idx="8">
                  <c:v>61.6571</c:v>
                </c:pt>
                <c:pt idx="9">
                  <c:v>32.3368</c:v>
                </c:pt>
                <c:pt idx="10">
                  <c:v>34.4189</c:v>
                </c:pt>
                <c:pt idx="11">
                  <c:v>35.8829</c:v>
                </c:pt>
                <c:pt idx="12">
                  <c:v>35.7508</c:v>
                </c:pt>
                <c:pt idx="13">
                  <c:v>37.2705</c:v>
                </c:pt>
                <c:pt idx="14">
                  <c:v>38.005</c:v>
                </c:pt>
                <c:pt idx="15">
                  <c:v>39.5812</c:v>
                </c:pt>
                <c:pt idx="16">
                  <c:v>39.7747</c:v>
                </c:pt>
                <c:pt idx="17">
                  <c:v>40.8896</c:v>
                </c:pt>
                <c:pt idx="18">
                  <c:v>42.1402</c:v>
                </c:pt>
                <c:pt idx="19">
                  <c:v>42.9638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671864"/>
        <c:axId val="2139546216"/>
      </c:scatterChart>
      <c:valAx>
        <c:axId val="2139671864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2139546216"/>
        <c:crosses val="autoZero"/>
        <c:crossBetween val="midCat"/>
      </c:valAx>
      <c:valAx>
        <c:axId val="213954621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139671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'001_000'!$J$1</c:f>
              <c:strCache>
                <c:ptCount val="1"/>
                <c:pt idx="0">
                  <c:v>MinRepair</c:v>
                </c:pt>
              </c:strCache>
            </c:strRef>
          </c:tx>
          <c:spPr>
            <a:ln w="47625">
              <a:noFill/>
            </a:ln>
          </c:spPr>
          <c:xVal>
            <c:numRef>
              <c:f>'001_000'!$D$2:$D$43</c:f>
              <c:numCache>
                <c:formatCode>0.0000</c:formatCode>
                <c:ptCount val="42"/>
                <c:pt idx="0">
                  <c:v>31.2006</c:v>
                </c:pt>
                <c:pt idx="1">
                  <c:v>46.2802</c:v>
                </c:pt>
                <c:pt idx="2">
                  <c:v>46.3356</c:v>
                </c:pt>
                <c:pt idx="3">
                  <c:v>47.0765</c:v>
                </c:pt>
                <c:pt idx="4">
                  <c:v>49.0965</c:v>
                </c:pt>
                <c:pt idx="5">
                  <c:v>49.5635</c:v>
                </c:pt>
                <c:pt idx="6">
                  <c:v>49.6015</c:v>
                </c:pt>
                <c:pt idx="7">
                  <c:v>61.6571</c:v>
                </c:pt>
                <c:pt idx="8">
                  <c:v>61.6571</c:v>
                </c:pt>
                <c:pt idx="9">
                  <c:v>32.3368</c:v>
                </c:pt>
                <c:pt idx="10">
                  <c:v>34.4189</c:v>
                </c:pt>
                <c:pt idx="11">
                  <c:v>35.8829</c:v>
                </c:pt>
                <c:pt idx="12">
                  <c:v>35.7508</c:v>
                </c:pt>
                <c:pt idx="13">
                  <c:v>37.2705</c:v>
                </c:pt>
                <c:pt idx="14">
                  <c:v>38.005</c:v>
                </c:pt>
                <c:pt idx="15">
                  <c:v>39.5812</c:v>
                </c:pt>
                <c:pt idx="16">
                  <c:v>39.7747</c:v>
                </c:pt>
                <c:pt idx="17">
                  <c:v>40.8896</c:v>
                </c:pt>
                <c:pt idx="18">
                  <c:v>42.1402</c:v>
                </c:pt>
                <c:pt idx="19">
                  <c:v>42.9638</c:v>
                </c:pt>
              </c:numCache>
            </c:numRef>
          </c:xVal>
          <c:yVal>
            <c:numRef>
              <c:f>'001_000'!$J$2:$J$43</c:f>
              <c:numCache>
                <c:formatCode>0.0000</c:formatCode>
                <c:ptCount val="42"/>
                <c:pt idx="0">
                  <c:v>0.199585710901518</c:v>
                </c:pt>
                <c:pt idx="1">
                  <c:v>0.0767978108288904</c:v>
                </c:pt>
                <c:pt idx="2">
                  <c:v>0.0794730819475995</c:v>
                </c:pt>
                <c:pt idx="3">
                  <c:v>0.0411673496091543</c:v>
                </c:pt>
                <c:pt idx="4">
                  <c:v>0.0480842836378336</c:v>
                </c:pt>
                <c:pt idx="5">
                  <c:v>0.0517341606472368</c:v>
                </c:pt>
                <c:pt idx="6">
                  <c:v>0.0549980229336074</c:v>
                </c:pt>
                <c:pt idx="7">
                  <c:v>0.0259675619313778</c:v>
                </c:pt>
                <c:pt idx="8">
                  <c:v>0.0259675619313778</c:v>
                </c:pt>
                <c:pt idx="9">
                  <c:v>0.224709123311321</c:v>
                </c:pt>
                <c:pt idx="10">
                  <c:v>0.314167745992013</c:v>
                </c:pt>
                <c:pt idx="11">
                  <c:v>0.374522486863489</c:v>
                </c:pt>
                <c:pt idx="12">
                  <c:v>0.365141790829791</c:v>
                </c:pt>
                <c:pt idx="13">
                  <c:v>0.418427732139013</c:v>
                </c:pt>
                <c:pt idx="14">
                  <c:v>0.457487575467653</c:v>
                </c:pt>
                <c:pt idx="15">
                  <c:v>0.534640647590524</c:v>
                </c:pt>
                <c:pt idx="16">
                  <c:v>0.534640647590524</c:v>
                </c:pt>
                <c:pt idx="17">
                  <c:v>0.574838528106</c:v>
                </c:pt>
                <c:pt idx="18">
                  <c:v>0.654933203782259</c:v>
                </c:pt>
                <c:pt idx="19">
                  <c:v>0.687469669930941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998536"/>
        <c:axId val="2139535016"/>
      </c:scatterChart>
      <c:valAx>
        <c:axId val="2139998536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2139535016"/>
        <c:crosses val="autoZero"/>
        <c:crossBetween val="midCat"/>
      </c:valAx>
      <c:valAx>
        <c:axId val="213953501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139998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'001_000'!$L$1</c:f>
              <c:strCache>
                <c:ptCount val="1"/>
                <c:pt idx="0">
                  <c:v>N</c:v>
                </c:pt>
              </c:strCache>
            </c:strRef>
          </c:tx>
          <c:spPr>
            <a:ln w="47625">
              <a:noFill/>
            </a:ln>
          </c:spPr>
          <c:xVal>
            <c:numRef>
              <c:f>'001_000'!$B$2:$B$43</c:f>
              <c:numCache>
                <c:formatCode>0.0000</c:formatCode>
                <c:ptCount val="42"/>
                <c:pt idx="0">
                  <c:v>0.9449</c:v>
                </c:pt>
                <c:pt idx="1">
                  <c:v>0.4932</c:v>
                </c:pt>
                <c:pt idx="2">
                  <c:v>0.4835</c:v>
                </c:pt>
                <c:pt idx="3">
                  <c:v>0.3178</c:v>
                </c:pt>
                <c:pt idx="4">
                  <c:v>0.3009</c:v>
                </c:pt>
                <c:pt idx="5">
                  <c:v>0.2889</c:v>
                </c:pt>
                <c:pt idx="6">
                  <c:v>0.2782</c:v>
                </c:pt>
                <c:pt idx="7">
                  <c:v>0.0</c:v>
                </c:pt>
                <c:pt idx="8">
                  <c:v>0.0</c:v>
                </c:pt>
                <c:pt idx="9">
                  <c:v>0.9183</c:v>
                </c:pt>
                <c:pt idx="10">
                  <c:v>0.8603</c:v>
                </c:pt>
                <c:pt idx="11">
                  <c:v>0.8173</c:v>
                </c:pt>
                <c:pt idx="12">
                  <c:v>0.8327</c:v>
                </c:pt>
                <c:pt idx="13">
                  <c:v>0.7876</c:v>
                </c:pt>
                <c:pt idx="14">
                  <c:v>0.7657</c:v>
                </c:pt>
                <c:pt idx="15">
                  <c:v>0.7222</c:v>
                </c:pt>
                <c:pt idx="16">
                  <c:v>0.6769</c:v>
                </c:pt>
                <c:pt idx="17">
                  <c:v>0.6583</c:v>
                </c:pt>
                <c:pt idx="18">
                  <c:v>0.6272</c:v>
                </c:pt>
                <c:pt idx="19">
                  <c:v>0.572</c:v>
                </c:pt>
              </c:numCache>
            </c:numRef>
          </c:xVal>
          <c:yVal>
            <c:numRef>
              <c:f>'001_000'!$L$2:$L$43</c:f>
              <c:numCache>
                <c:formatCode>General</c:formatCode>
                <c:ptCount val="42"/>
                <c:pt idx="0">
                  <c:v>15.0</c:v>
                </c:pt>
                <c:pt idx="1">
                  <c:v>10.0</c:v>
                </c:pt>
                <c:pt idx="2">
                  <c:v>10.0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9.0</c:v>
                </c:pt>
                <c:pt idx="7">
                  <c:v>8.0</c:v>
                </c:pt>
                <c:pt idx="8">
                  <c:v>8.0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15.0</c:v>
                </c:pt>
                <c:pt idx="17">
                  <c:v>15.0</c:v>
                </c:pt>
                <c:pt idx="18">
                  <c:v>15.0</c:v>
                </c:pt>
                <c:pt idx="19">
                  <c:v>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163064"/>
        <c:axId val="-2144066792"/>
      </c:scatterChart>
      <c:valAx>
        <c:axId val="-2144163064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-2144066792"/>
        <c:crosses val="autoZero"/>
        <c:crossBetween val="midCat"/>
      </c:valAx>
      <c:valAx>
        <c:axId val="-2144066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163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'001_000'!$L$1</c:f>
              <c:strCache>
                <c:ptCount val="1"/>
                <c:pt idx="0">
                  <c:v>N</c:v>
                </c:pt>
              </c:strCache>
            </c:strRef>
          </c:tx>
          <c:spPr>
            <a:ln w="47625">
              <a:noFill/>
            </a:ln>
          </c:spPr>
          <c:xVal>
            <c:numRef>
              <c:f>'001_000'!$D$2:$D$43</c:f>
              <c:numCache>
                <c:formatCode>0.0000</c:formatCode>
                <c:ptCount val="42"/>
                <c:pt idx="0">
                  <c:v>31.2006</c:v>
                </c:pt>
                <c:pt idx="1">
                  <c:v>46.2802</c:v>
                </c:pt>
                <c:pt idx="2">
                  <c:v>46.3356</c:v>
                </c:pt>
                <c:pt idx="3">
                  <c:v>47.0765</c:v>
                </c:pt>
                <c:pt idx="4">
                  <c:v>49.0965</c:v>
                </c:pt>
                <c:pt idx="5">
                  <c:v>49.5635</c:v>
                </c:pt>
                <c:pt idx="6">
                  <c:v>49.6015</c:v>
                </c:pt>
                <c:pt idx="7">
                  <c:v>61.6571</c:v>
                </c:pt>
                <c:pt idx="8">
                  <c:v>61.6571</c:v>
                </c:pt>
                <c:pt idx="9">
                  <c:v>32.3368</c:v>
                </c:pt>
                <c:pt idx="10">
                  <c:v>34.4189</c:v>
                </c:pt>
                <c:pt idx="11">
                  <c:v>35.8829</c:v>
                </c:pt>
                <c:pt idx="12">
                  <c:v>35.7508</c:v>
                </c:pt>
                <c:pt idx="13">
                  <c:v>37.2705</c:v>
                </c:pt>
                <c:pt idx="14">
                  <c:v>38.005</c:v>
                </c:pt>
                <c:pt idx="15">
                  <c:v>39.5812</c:v>
                </c:pt>
                <c:pt idx="16">
                  <c:v>39.7747</c:v>
                </c:pt>
                <c:pt idx="17">
                  <c:v>40.8896</c:v>
                </c:pt>
                <c:pt idx="18">
                  <c:v>42.1402</c:v>
                </c:pt>
                <c:pt idx="19">
                  <c:v>42.9638</c:v>
                </c:pt>
              </c:numCache>
            </c:numRef>
          </c:xVal>
          <c:yVal>
            <c:numRef>
              <c:f>'001_000'!$L$2:$L$43</c:f>
              <c:numCache>
                <c:formatCode>General</c:formatCode>
                <c:ptCount val="42"/>
                <c:pt idx="0">
                  <c:v>15.0</c:v>
                </c:pt>
                <c:pt idx="1">
                  <c:v>10.0</c:v>
                </c:pt>
                <c:pt idx="2">
                  <c:v>10.0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9.0</c:v>
                </c:pt>
                <c:pt idx="7">
                  <c:v>8.0</c:v>
                </c:pt>
                <c:pt idx="8">
                  <c:v>8.0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15.0</c:v>
                </c:pt>
                <c:pt idx="17">
                  <c:v>15.0</c:v>
                </c:pt>
                <c:pt idx="18">
                  <c:v>15.0</c:v>
                </c:pt>
                <c:pt idx="19">
                  <c:v>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916440"/>
        <c:axId val="-2145274600"/>
      </c:scatterChart>
      <c:valAx>
        <c:axId val="-2144916440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-2145274600"/>
        <c:crosses val="autoZero"/>
        <c:crossBetween val="midCat"/>
      </c:valAx>
      <c:valAx>
        <c:axId val="-2145274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916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'001_000'!$L$1</c:f>
              <c:strCache>
                <c:ptCount val="1"/>
                <c:pt idx="0">
                  <c:v>N</c:v>
                </c:pt>
              </c:strCache>
            </c:strRef>
          </c:tx>
          <c:spPr>
            <a:ln w="47625">
              <a:noFill/>
            </a:ln>
          </c:spPr>
          <c:xVal>
            <c:numRef>
              <c:f>'001_000'!$F$2:$F$43</c:f>
              <c:numCache>
                <c:formatCode>0.0000</c:formatCode>
                <c:ptCount val="42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0.00318896360370855</c:v>
                </c:pt>
                <c:pt idx="10">
                  <c:v>0.00726593438636319</c:v>
                </c:pt>
                <c:pt idx="11">
                  <c:v>0.0100202766856055</c:v>
                </c:pt>
                <c:pt idx="12">
                  <c:v>0.0105180973541711</c:v>
                </c:pt>
                <c:pt idx="13">
                  <c:v>0.0143320718649504</c:v>
                </c:pt>
                <c:pt idx="14">
                  <c:v>0.0143918937273042</c:v>
                </c:pt>
                <c:pt idx="15">
                  <c:v>0.0175199388310954</c:v>
                </c:pt>
                <c:pt idx="16">
                  <c:v>0.0179815686952758</c:v>
                </c:pt>
                <c:pt idx="17">
                  <c:v>0.0213403726180848</c:v>
                </c:pt>
                <c:pt idx="18">
                  <c:v>0.0254872375029613</c:v>
                </c:pt>
                <c:pt idx="19">
                  <c:v>0.0254872375029613</c:v>
                </c:pt>
              </c:numCache>
            </c:numRef>
          </c:xVal>
          <c:yVal>
            <c:numRef>
              <c:f>'001_000'!$L$2:$L$43</c:f>
              <c:numCache>
                <c:formatCode>General</c:formatCode>
                <c:ptCount val="42"/>
                <c:pt idx="0">
                  <c:v>15.0</c:v>
                </c:pt>
                <c:pt idx="1">
                  <c:v>10.0</c:v>
                </c:pt>
                <c:pt idx="2">
                  <c:v>10.0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9.0</c:v>
                </c:pt>
                <c:pt idx="7">
                  <c:v>8.0</c:v>
                </c:pt>
                <c:pt idx="8">
                  <c:v>8.0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15.0</c:v>
                </c:pt>
                <c:pt idx="17">
                  <c:v>15.0</c:v>
                </c:pt>
                <c:pt idx="18">
                  <c:v>15.0</c:v>
                </c:pt>
                <c:pt idx="19">
                  <c:v>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715704"/>
        <c:axId val="2145546536"/>
      </c:scatterChart>
      <c:valAx>
        <c:axId val="2145715704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2145546536"/>
        <c:crosses val="autoZero"/>
        <c:crossBetween val="midCat"/>
      </c:valAx>
      <c:valAx>
        <c:axId val="2145546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715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'001_000'!$L$1</c:f>
              <c:strCache>
                <c:ptCount val="1"/>
                <c:pt idx="0">
                  <c:v>N</c:v>
                </c:pt>
              </c:strCache>
            </c:strRef>
          </c:tx>
          <c:spPr>
            <a:ln w="47625">
              <a:noFill/>
            </a:ln>
          </c:spPr>
          <c:xVal>
            <c:numRef>
              <c:f>'001_000'!$H$2:$H$43</c:f>
              <c:numCache>
                <c:formatCode>0.0000</c:formatCode>
                <c:ptCount val="42"/>
                <c:pt idx="0">
                  <c:v>3.79855358219474</c:v>
                </c:pt>
                <c:pt idx="1">
                  <c:v>4.65594141067546</c:v>
                </c:pt>
                <c:pt idx="2">
                  <c:v>4.48814086665199</c:v>
                </c:pt>
                <c:pt idx="3">
                  <c:v>3.7196726545299</c:v>
                </c:pt>
                <c:pt idx="4">
                  <c:v>4.26124245655916</c:v>
                </c:pt>
                <c:pt idx="5">
                  <c:v>3.73861878471846</c:v>
                </c:pt>
                <c:pt idx="6">
                  <c:v>3.73899737652816</c:v>
                </c:pt>
                <c:pt idx="7">
                  <c:v>4.04312922027178</c:v>
                </c:pt>
                <c:pt idx="8">
                  <c:v>4.04312922027178</c:v>
                </c:pt>
                <c:pt idx="9">
                  <c:v>4.1114415007864</c:v>
                </c:pt>
                <c:pt idx="10">
                  <c:v>4.643987032914579</c:v>
                </c:pt>
                <c:pt idx="11">
                  <c:v>4.37201189358377</c:v>
                </c:pt>
                <c:pt idx="12">
                  <c:v>3.87374705268302</c:v>
                </c:pt>
                <c:pt idx="13">
                  <c:v>3.86481277499615</c:v>
                </c:pt>
                <c:pt idx="14">
                  <c:v>4.23524691169079</c:v>
                </c:pt>
                <c:pt idx="15">
                  <c:v>3.78706841091411</c:v>
                </c:pt>
                <c:pt idx="16">
                  <c:v>3.78706841091411</c:v>
                </c:pt>
                <c:pt idx="17">
                  <c:v>4.67086062255093</c:v>
                </c:pt>
                <c:pt idx="18">
                  <c:v>3.85678397127232</c:v>
                </c:pt>
                <c:pt idx="19">
                  <c:v>4.10385251900065</c:v>
                </c:pt>
              </c:numCache>
            </c:numRef>
          </c:xVal>
          <c:yVal>
            <c:numRef>
              <c:f>'001_000'!$L$2:$L$43</c:f>
              <c:numCache>
                <c:formatCode>General</c:formatCode>
                <c:ptCount val="42"/>
                <c:pt idx="0">
                  <c:v>15.0</c:v>
                </c:pt>
                <c:pt idx="1">
                  <c:v>10.0</c:v>
                </c:pt>
                <c:pt idx="2">
                  <c:v>10.0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9.0</c:v>
                </c:pt>
                <c:pt idx="7">
                  <c:v>8.0</c:v>
                </c:pt>
                <c:pt idx="8">
                  <c:v>8.0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15.0</c:v>
                </c:pt>
                <c:pt idx="17">
                  <c:v>15.0</c:v>
                </c:pt>
                <c:pt idx="18">
                  <c:v>15.0</c:v>
                </c:pt>
                <c:pt idx="19">
                  <c:v>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356776"/>
        <c:axId val="-2140482168"/>
      </c:scatterChart>
      <c:valAx>
        <c:axId val="-2128356776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-2140482168"/>
        <c:crosses val="autoZero"/>
        <c:crossBetween val="midCat"/>
      </c:valAx>
      <c:valAx>
        <c:axId val="-2140482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356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'001_000'!$L$1</c:f>
              <c:strCache>
                <c:ptCount val="1"/>
                <c:pt idx="0">
                  <c:v>N</c:v>
                </c:pt>
              </c:strCache>
            </c:strRef>
          </c:tx>
          <c:spPr>
            <a:ln w="47625">
              <a:noFill/>
            </a:ln>
          </c:spPr>
          <c:xVal>
            <c:numRef>
              <c:f>'001_000'!$J$2:$J$43</c:f>
              <c:numCache>
                <c:formatCode>0.0000</c:formatCode>
                <c:ptCount val="42"/>
                <c:pt idx="0">
                  <c:v>0.199585710901518</c:v>
                </c:pt>
                <c:pt idx="1">
                  <c:v>0.0767978108288904</c:v>
                </c:pt>
                <c:pt idx="2">
                  <c:v>0.0794730819475995</c:v>
                </c:pt>
                <c:pt idx="3">
                  <c:v>0.0411673496091543</c:v>
                </c:pt>
                <c:pt idx="4">
                  <c:v>0.0480842836378336</c:v>
                </c:pt>
                <c:pt idx="5">
                  <c:v>0.0517341606472368</c:v>
                </c:pt>
                <c:pt idx="6">
                  <c:v>0.0549980229336074</c:v>
                </c:pt>
                <c:pt idx="7">
                  <c:v>0.0259675619313778</c:v>
                </c:pt>
                <c:pt idx="8">
                  <c:v>0.0259675619313778</c:v>
                </c:pt>
                <c:pt idx="9">
                  <c:v>0.224709123311321</c:v>
                </c:pt>
                <c:pt idx="10">
                  <c:v>0.314167745992013</c:v>
                </c:pt>
                <c:pt idx="11">
                  <c:v>0.374522486863489</c:v>
                </c:pt>
                <c:pt idx="12">
                  <c:v>0.365141790829791</c:v>
                </c:pt>
                <c:pt idx="13">
                  <c:v>0.418427732139013</c:v>
                </c:pt>
                <c:pt idx="14">
                  <c:v>0.457487575467653</c:v>
                </c:pt>
                <c:pt idx="15">
                  <c:v>0.534640647590524</c:v>
                </c:pt>
                <c:pt idx="16">
                  <c:v>0.534640647590524</c:v>
                </c:pt>
                <c:pt idx="17">
                  <c:v>0.574838528106</c:v>
                </c:pt>
                <c:pt idx="18">
                  <c:v>0.654933203782259</c:v>
                </c:pt>
                <c:pt idx="19">
                  <c:v>0.687469669930941</c:v>
                </c:pt>
              </c:numCache>
            </c:numRef>
          </c:xVal>
          <c:yVal>
            <c:numRef>
              <c:f>'001_000'!$L$2:$L$43</c:f>
              <c:numCache>
                <c:formatCode>General</c:formatCode>
                <c:ptCount val="42"/>
                <c:pt idx="0">
                  <c:v>15.0</c:v>
                </c:pt>
                <c:pt idx="1">
                  <c:v>10.0</c:v>
                </c:pt>
                <c:pt idx="2">
                  <c:v>10.0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9.0</c:v>
                </c:pt>
                <c:pt idx="7">
                  <c:v>8.0</c:v>
                </c:pt>
                <c:pt idx="8">
                  <c:v>8.0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15.0</c:v>
                </c:pt>
                <c:pt idx="17">
                  <c:v>15.0</c:v>
                </c:pt>
                <c:pt idx="18">
                  <c:v>15.0</c:v>
                </c:pt>
                <c:pt idx="19">
                  <c:v>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069976"/>
        <c:axId val="-2130336968"/>
      </c:scatterChart>
      <c:valAx>
        <c:axId val="-2136069976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-2130336968"/>
        <c:crosses val="autoZero"/>
        <c:crossBetween val="midCat"/>
      </c:valAx>
      <c:valAx>
        <c:axId val="-2130336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069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'001_005'!$F$1</c:f>
              <c:strCache>
                <c:ptCount val="1"/>
                <c:pt idx="0">
                  <c:v>MinFail</c:v>
                </c:pt>
              </c:strCache>
            </c:strRef>
          </c:tx>
          <c:spPr>
            <a:ln w="47625">
              <a:noFill/>
            </a:ln>
          </c:spPr>
          <c:xVal>
            <c:numRef>
              <c:f>'001_005'!$A$2:$A$21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'001_005'!$F$2:$F$21</c:f>
              <c:numCache>
                <c:formatCode>0.0000</c:formatCode>
                <c:ptCount val="20"/>
                <c:pt idx="0">
                  <c:v>0.0011426028564371</c:v>
                </c:pt>
                <c:pt idx="1">
                  <c:v>0.00571248328177267</c:v>
                </c:pt>
                <c:pt idx="2">
                  <c:v>0.00642447617560555</c:v>
                </c:pt>
                <c:pt idx="3">
                  <c:v>0.00893967066889648</c:v>
                </c:pt>
                <c:pt idx="4">
                  <c:v>0.0100493171073788</c:v>
                </c:pt>
                <c:pt idx="5">
                  <c:v>0.0108117233773243</c:v>
                </c:pt>
                <c:pt idx="6">
                  <c:v>0.0131416644631383</c:v>
                </c:pt>
                <c:pt idx="7">
                  <c:v>0.0136648550380006</c:v>
                </c:pt>
                <c:pt idx="8">
                  <c:v>0.0136648550380006</c:v>
                </c:pt>
                <c:pt idx="9">
                  <c:v>0.0136648550380006</c:v>
                </c:pt>
                <c:pt idx="10">
                  <c:v>0.0157395588551791</c:v>
                </c:pt>
                <c:pt idx="11">
                  <c:v>0.0157395588551791</c:v>
                </c:pt>
                <c:pt idx="12">
                  <c:v>0.0225154303239752</c:v>
                </c:pt>
                <c:pt idx="13">
                  <c:v>0.0257347460504373</c:v>
                </c:pt>
                <c:pt idx="14">
                  <c:v>0.0273716774059478</c:v>
                </c:pt>
                <c:pt idx="15">
                  <c:v>0.028203057015918</c:v>
                </c:pt>
                <c:pt idx="16">
                  <c:v>0.028203057015918</c:v>
                </c:pt>
                <c:pt idx="17">
                  <c:v>0.0303942816446581</c:v>
                </c:pt>
                <c:pt idx="18">
                  <c:v>0.0447580219784595</c:v>
                </c:pt>
                <c:pt idx="19">
                  <c:v>0.0447580219784595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'001_005'!$H$1</c:f>
              <c:strCache>
                <c:ptCount val="1"/>
                <c:pt idx="0">
                  <c:v>MinCheck</c:v>
                </c:pt>
              </c:strCache>
            </c:strRef>
          </c:tx>
          <c:spPr>
            <a:ln w="47625">
              <a:noFill/>
            </a:ln>
          </c:spPr>
          <c:xVal>
            <c:numRef>
              <c:f>'001_005'!$A$2:$A$21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'001_005'!$H$2:$H$21</c:f>
              <c:numCache>
                <c:formatCode>0.0000</c:formatCode>
                <c:ptCount val="20"/>
                <c:pt idx="0">
                  <c:v>0.414375467626343</c:v>
                </c:pt>
                <c:pt idx="1">
                  <c:v>0.498878470169527</c:v>
                </c:pt>
                <c:pt idx="2">
                  <c:v>1.83927119603633</c:v>
                </c:pt>
                <c:pt idx="3">
                  <c:v>0.498878470169527</c:v>
                </c:pt>
                <c:pt idx="4">
                  <c:v>0.498613834957455</c:v>
                </c:pt>
                <c:pt idx="5">
                  <c:v>0.426060319605921</c:v>
                </c:pt>
                <c:pt idx="6">
                  <c:v>0.414375467626343</c:v>
                </c:pt>
                <c:pt idx="7">
                  <c:v>1.10780695381382</c:v>
                </c:pt>
                <c:pt idx="8">
                  <c:v>1.41575812295118</c:v>
                </c:pt>
                <c:pt idx="9">
                  <c:v>1.61167980091474</c:v>
                </c:pt>
                <c:pt idx="10">
                  <c:v>0.929892770279833</c:v>
                </c:pt>
                <c:pt idx="11">
                  <c:v>1.04779106490705</c:v>
                </c:pt>
                <c:pt idx="12">
                  <c:v>0.894019567530576</c:v>
                </c:pt>
                <c:pt idx="13">
                  <c:v>0.892870910029002</c:v>
                </c:pt>
                <c:pt idx="14">
                  <c:v>1.3576102174235</c:v>
                </c:pt>
                <c:pt idx="15">
                  <c:v>1.14599418329199</c:v>
                </c:pt>
                <c:pt idx="16">
                  <c:v>1.14599418329199</c:v>
                </c:pt>
                <c:pt idx="17">
                  <c:v>1.00380087339672</c:v>
                </c:pt>
                <c:pt idx="18">
                  <c:v>1.21657675219736</c:v>
                </c:pt>
                <c:pt idx="19">
                  <c:v>1.21744558713346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'001_005'!$J$1</c:f>
              <c:strCache>
                <c:ptCount val="1"/>
                <c:pt idx="0">
                  <c:v>MinRepair</c:v>
                </c:pt>
              </c:strCache>
            </c:strRef>
          </c:tx>
          <c:spPr>
            <a:ln w="47625">
              <a:noFill/>
            </a:ln>
          </c:spPr>
          <c:xVal>
            <c:numRef>
              <c:f>'001_005'!$A$2:$A$21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'001_005'!$J$2:$J$21</c:f>
              <c:numCache>
                <c:formatCode>0.0000</c:formatCode>
                <c:ptCount val="20"/>
                <c:pt idx="0">
                  <c:v>0.255641107358297</c:v>
                </c:pt>
                <c:pt idx="1">
                  <c:v>0.217981613525255</c:v>
                </c:pt>
                <c:pt idx="2">
                  <c:v>0.280739658770708</c:v>
                </c:pt>
                <c:pt idx="3">
                  <c:v>0.255641107358297</c:v>
                </c:pt>
                <c:pt idx="4">
                  <c:v>0.282636194740462</c:v>
                </c:pt>
                <c:pt idx="5">
                  <c:v>0.282636194740462</c:v>
                </c:pt>
                <c:pt idx="6">
                  <c:v>0.776759600430563</c:v>
                </c:pt>
                <c:pt idx="7">
                  <c:v>0.445676505233113</c:v>
                </c:pt>
                <c:pt idx="8">
                  <c:v>0.445676505233113</c:v>
                </c:pt>
                <c:pt idx="9">
                  <c:v>0.47195078888379</c:v>
                </c:pt>
                <c:pt idx="10">
                  <c:v>0.773205625192371</c:v>
                </c:pt>
                <c:pt idx="11">
                  <c:v>0.779436702618633</c:v>
                </c:pt>
                <c:pt idx="12">
                  <c:v>0.4515568348375</c:v>
                </c:pt>
                <c:pt idx="13">
                  <c:v>0.988175554805787</c:v>
                </c:pt>
                <c:pt idx="14">
                  <c:v>0.844031480237867</c:v>
                </c:pt>
                <c:pt idx="15">
                  <c:v>0.876796440017082</c:v>
                </c:pt>
                <c:pt idx="16">
                  <c:v>0.930157709442319</c:v>
                </c:pt>
                <c:pt idx="17">
                  <c:v>0.953396265286256</c:v>
                </c:pt>
                <c:pt idx="18">
                  <c:v>0.923606284214251</c:v>
                </c:pt>
                <c:pt idx="19">
                  <c:v>0.973743699018405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'001_005'!$L$1</c:f>
              <c:strCache>
                <c:ptCount val="1"/>
                <c:pt idx="0">
                  <c:v>N</c:v>
                </c:pt>
              </c:strCache>
            </c:strRef>
          </c:tx>
          <c:spPr>
            <a:ln w="47625">
              <a:noFill/>
            </a:ln>
          </c:spPr>
          <c:xVal>
            <c:numRef>
              <c:f>'001_005'!$A$2:$A$21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'001_005'!$L$2:$L$21</c:f>
              <c:numCache>
                <c:formatCode>General</c:formatCode>
                <c:ptCount val="20"/>
                <c:pt idx="0">
                  <c:v>15.0</c:v>
                </c:pt>
                <c:pt idx="1">
                  <c:v>10.0</c:v>
                </c:pt>
                <c:pt idx="2">
                  <c:v>15.0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10.0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15.0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969496"/>
        <c:axId val="2144656600"/>
      </c:scatterChart>
      <c:valAx>
        <c:axId val="213996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656600"/>
        <c:crosses val="autoZero"/>
        <c:crossBetween val="midCat"/>
      </c:valAx>
      <c:valAx>
        <c:axId val="214465660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139969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'001_005'!$F$1</c:f>
              <c:strCache>
                <c:ptCount val="1"/>
                <c:pt idx="0">
                  <c:v>MinFail</c:v>
                </c:pt>
              </c:strCache>
            </c:strRef>
          </c:tx>
          <c:spPr>
            <a:ln w="47625">
              <a:noFill/>
            </a:ln>
          </c:spPr>
          <c:xVal>
            <c:numRef>
              <c:f>'001_005'!$A$2:$A$21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'001_005'!$F$2:$F$21</c:f>
              <c:numCache>
                <c:formatCode>0.0000</c:formatCode>
                <c:ptCount val="20"/>
                <c:pt idx="0">
                  <c:v>0.0011426028564371</c:v>
                </c:pt>
                <c:pt idx="1">
                  <c:v>0.00571248328177267</c:v>
                </c:pt>
                <c:pt idx="2">
                  <c:v>0.00642447617560555</c:v>
                </c:pt>
                <c:pt idx="3">
                  <c:v>0.00893967066889648</c:v>
                </c:pt>
                <c:pt idx="4">
                  <c:v>0.0100493171073788</c:v>
                </c:pt>
                <c:pt idx="5">
                  <c:v>0.0108117233773243</c:v>
                </c:pt>
                <c:pt idx="6">
                  <c:v>0.0131416644631383</c:v>
                </c:pt>
                <c:pt idx="7">
                  <c:v>0.0136648550380006</c:v>
                </c:pt>
                <c:pt idx="8">
                  <c:v>0.0136648550380006</c:v>
                </c:pt>
                <c:pt idx="9">
                  <c:v>0.0136648550380006</c:v>
                </c:pt>
                <c:pt idx="10">
                  <c:v>0.0157395588551791</c:v>
                </c:pt>
                <c:pt idx="11">
                  <c:v>0.0157395588551791</c:v>
                </c:pt>
                <c:pt idx="12">
                  <c:v>0.0225154303239752</c:v>
                </c:pt>
                <c:pt idx="13">
                  <c:v>0.0257347460504373</c:v>
                </c:pt>
                <c:pt idx="14">
                  <c:v>0.0273716774059478</c:v>
                </c:pt>
                <c:pt idx="15">
                  <c:v>0.028203057015918</c:v>
                </c:pt>
                <c:pt idx="16">
                  <c:v>0.028203057015918</c:v>
                </c:pt>
                <c:pt idx="17">
                  <c:v>0.0303942816446581</c:v>
                </c:pt>
                <c:pt idx="18">
                  <c:v>0.0447580219784595</c:v>
                </c:pt>
                <c:pt idx="19">
                  <c:v>0.0447580219784595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'001_005'!$H$1</c:f>
              <c:strCache>
                <c:ptCount val="1"/>
                <c:pt idx="0">
                  <c:v>MinCheck</c:v>
                </c:pt>
              </c:strCache>
            </c:strRef>
          </c:tx>
          <c:spPr>
            <a:ln w="47625">
              <a:noFill/>
            </a:ln>
          </c:spPr>
          <c:xVal>
            <c:numRef>
              <c:f>'001_005'!$A$2:$A$21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'001_005'!$H$2:$H$21</c:f>
              <c:numCache>
                <c:formatCode>0.0000</c:formatCode>
                <c:ptCount val="20"/>
                <c:pt idx="0">
                  <c:v>0.414375467626343</c:v>
                </c:pt>
                <c:pt idx="1">
                  <c:v>0.498878470169527</c:v>
                </c:pt>
                <c:pt idx="2">
                  <c:v>1.83927119603633</c:v>
                </c:pt>
                <c:pt idx="3">
                  <c:v>0.498878470169527</c:v>
                </c:pt>
                <c:pt idx="4">
                  <c:v>0.498613834957455</c:v>
                </c:pt>
                <c:pt idx="5">
                  <c:v>0.426060319605921</c:v>
                </c:pt>
                <c:pt idx="6">
                  <c:v>0.414375467626343</c:v>
                </c:pt>
                <c:pt idx="7">
                  <c:v>1.10780695381382</c:v>
                </c:pt>
                <c:pt idx="8">
                  <c:v>1.41575812295118</c:v>
                </c:pt>
                <c:pt idx="9">
                  <c:v>1.61167980091474</c:v>
                </c:pt>
                <c:pt idx="10">
                  <c:v>0.929892770279833</c:v>
                </c:pt>
                <c:pt idx="11">
                  <c:v>1.04779106490705</c:v>
                </c:pt>
                <c:pt idx="12">
                  <c:v>0.894019567530576</c:v>
                </c:pt>
                <c:pt idx="13">
                  <c:v>0.892870910029002</c:v>
                </c:pt>
                <c:pt idx="14">
                  <c:v>1.3576102174235</c:v>
                </c:pt>
                <c:pt idx="15">
                  <c:v>1.14599418329199</c:v>
                </c:pt>
                <c:pt idx="16">
                  <c:v>1.14599418329199</c:v>
                </c:pt>
                <c:pt idx="17">
                  <c:v>1.00380087339672</c:v>
                </c:pt>
                <c:pt idx="18">
                  <c:v>1.21657675219736</c:v>
                </c:pt>
                <c:pt idx="19">
                  <c:v>1.21744558713346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'001_005'!$J$1</c:f>
              <c:strCache>
                <c:ptCount val="1"/>
                <c:pt idx="0">
                  <c:v>MinRepair</c:v>
                </c:pt>
              </c:strCache>
            </c:strRef>
          </c:tx>
          <c:spPr>
            <a:ln w="47625">
              <a:noFill/>
            </a:ln>
          </c:spPr>
          <c:xVal>
            <c:numRef>
              <c:f>'001_005'!$A$2:$A$21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'001_005'!$J$2:$J$21</c:f>
              <c:numCache>
                <c:formatCode>0.0000</c:formatCode>
                <c:ptCount val="20"/>
                <c:pt idx="0">
                  <c:v>0.255641107358297</c:v>
                </c:pt>
                <c:pt idx="1">
                  <c:v>0.217981613525255</c:v>
                </c:pt>
                <c:pt idx="2">
                  <c:v>0.280739658770708</c:v>
                </c:pt>
                <c:pt idx="3">
                  <c:v>0.255641107358297</c:v>
                </c:pt>
                <c:pt idx="4">
                  <c:v>0.282636194740462</c:v>
                </c:pt>
                <c:pt idx="5">
                  <c:v>0.282636194740462</c:v>
                </c:pt>
                <c:pt idx="6">
                  <c:v>0.776759600430563</c:v>
                </c:pt>
                <c:pt idx="7">
                  <c:v>0.445676505233113</c:v>
                </c:pt>
                <c:pt idx="8">
                  <c:v>0.445676505233113</c:v>
                </c:pt>
                <c:pt idx="9">
                  <c:v>0.47195078888379</c:v>
                </c:pt>
                <c:pt idx="10">
                  <c:v>0.773205625192371</c:v>
                </c:pt>
                <c:pt idx="11">
                  <c:v>0.779436702618633</c:v>
                </c:pt>
                <c:pt idx="12">
                  <c:v>0.4515568348375</c:v>
                </c:pt>
                <c:pt idx="13">
                  <c:v>0.988175554805787</c:v>
                </c:pt>
                <c:pt idx="14">
                  <c:v>0.844031480237867</c:v>
                </c:pt>
                <c:pt idx="15">
                  <c:v>0.876796440017082</c:v>
                </c:pt>
                <c:pt idx="16">
                  <c:v>0.930157709442319</c:v>
                </c:pt>
                <c:pt idx="17">
                  <c:v>0.953396265286256</c:v>
                </c:pt>
                <c:pt idx="18">
                  <c:v>0.923606284214251</c:v>
                </c:pt>
                <c:pt idx="19">
                  <c:v>0.973743699018405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665224"/>
        <c:axId val="2131671640"/>
      </c:scatterChart>
      <c:valAx>
        <c:axId val="2131665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1671640"/>
        <c:crosses val="autoZero"/>
        <c:crossBetween val="midCat"/>
      </c:valAx>
      <c:valAx>
        <c:axId val="213167164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131665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'001_005'!$F$1</c:f>
              <c:strCache>
                <c:ptCount val="1"/>
                <c:pt idx="0">
                  <c:v>MinFail</c:v>
                </c:pt>
              </c:strCache>
            </c:strRef>
          </c:tx>
          <c:spPr>
            <a:ln w="47625">
              <a:noFill/>
            </a:ln>
          </c:spPr>
          <c:xVal>
            <c:numRef>
              <c:f>'001_005'!$B$2:$B$21</c:f>
              <c:numCache>
                <c:formatCode>0.0000</c:formatCode>
                <c:ptCount val="20"/>
                <c:pt idx="0">
                  <c:v>0.9763</c:v>
                </c:pt>
                <c:pt idx="1">
                  <c:v>0.3193</c:v>
                </c:pt>
                <c:pt idx="2">
                  <c:v>0.8933</c:v>
                </c:pt>
                <c:pt idx="3">
                  <c:v>0.3341</c:v>
                </c:pt>
                <c:pt idx="4">
                  <c:v>0.3247</c:v>
                </c:pt>
                <c:pt idx="5">
                  <c:v>0.2705</c:v>
                </c:pt>
                <c:pt idx="6">
                  <c:v>0.811</c:v>
                </c:pt>
                <c:pt idx="7">
                  <c:v>0.8397</c:v>
                </c:pt>
                <c:pt idx="8">
                  <c:v>0.8201</c:v>
                </c:pt>
                <c:pt idx="9">
                  <c:v>0.78</c:v>
                </c:pt>
                <c:pt idx="10">
                  <c:v>0.7831</c:v>
                </c:pt>
                <c:pt idx="11">
                  <c:v>0.7443</c:v>
                </c:pt>
                <c:pt idx="12">
                  <c:v>0.1891</c:v>
                </c:pt>
                <c:pt idx="13">
                  <c:v>0.5946</c:v>
                </c:pt>
                <c:pt idx="14">
                  <c:v>0.6129</c:v>
                </c:pt>
                <c:pt idx="15">
                  <c:v>0.6502</c:v>
                </c:pt>
                <c:pt idx="16">
                  <c:v>0.5986</c:v>
                </c:pt>
                <c:pt idx="17">
                  <c:v>0.1171</c:v>
                </c:pt>
                <c:pt idx="18">
                  <c:v>0.0834</c:v>
                </c:pt>
                <c:pt idx="19">
                  <c:v>0.0672</c:v>
                </c:pt>
              </c:numCache>
            </c:numRef>
          </c:xVal>
          <c:yVal>
            <c:numRef>
              <c:f>'001_005'!$F$2:$F$21</c:f>
              <c:numCache>
                <c:formatCode>0.0000</c:formatCode>
                <c:ptCount val="20"/>
                <c:pt idx="0">
                  <c:v>0.0011426028564371</c:v>
                </c:pt>
                <c:pt idx="1">
                  <c:v>0.00571248328177267</c:v>
                </c:pt>
                <c:pt idx="2">
                  <c:v>0.00642447617560555</c:v>
                </c:pt>
                <c:pt idx="3">
                  <c:v>0.00893967066889648</c:v>
                </c:pt>
                <c:pt idx="4">
                  <c:v>0.0100493171073788</c:v>
                </c:pt>
                <c:pt idx="5">
                  <c:v>0.0108117233773243</c:v>
                </c:pt>
                <c:pt idx="6">
                  <c:v>0.0131416644631383</c:v>
                </c:pt>
                <c:pt idx="7">
                  <c:v>0.0136648550380006</c:v>
                </c:pt>
                <c:pt idx="8">
                  <c:v>0.0136648550380006</c:v>
                </c:pt>
                <c:pt idx="9">
                  <c:v>0.0136648550380006</c:v>
                </c:pt>
                <c:pt idx="10">
                  <c:v>0.0157395588551791</c:v>
                </c:pt>
                <c:pt idx="11">
                  <c:v>0.0157395588551791</c:v>
                </c:pt>
                <c:pt idx="12">
                  <c:v>0.0225154303239752</c:v>
                </c:pt>
                <c:pt idx="13">
                  <c:v>0.0257347460504373</c:v>
                </c:pt>
                <c:pt idx="14">
                  <c:v>0.0273716774059478</c:v>
                </c:pt>
                <c:pt idx="15">
                  <c:v>0.028203057015918</c:v>
                </c:pt>
                <c:pt idx="16">
                  <c:v>0.028203057015918</c:v>
                </c:pt>
                <c:pt idx="17">
                  <c:v>0.0303942816446581</c:v>
                </c:pt>
                <c:pt idx="18">
                  <c:v>0.0447580219784595</c:v>
                </c:pt>
                <c:pt idx="19">
                  <c:v>0.0447580219784595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76088"/>
        <c:axId val="2143973976"/>
      </c:scatterChart>
      <c:valAx>
        <c:axId val="2143976088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2143973976"/>
        <c:crosses val="autoZero"/>
        <c:crossBetween val="midCat"/>
      </c:valAx>
      <c:valAx>
        <c:axId val="214397397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143976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'001_005'!$F$1</c:f>
              <c:strCache>
                <c:ptCount val="1"/>
                <c:pt idx="0">
                  <c:v>MinFail</c:v>
                </c:pt>
              </c:strCache>
            </c:strRef>
          </c:tx>
          <c:spPr>
            <a:ln w="47625">
              <a:noFill/>
            </a:ln>
          </c:spPr>
          <c:xVal>
            <c:numRef>
              <c:f>'001_005'!$D$2:$D$21</c:f>
              <c:numCache>
                <c:formatCode>0.00</c:formatCode>
                <c:ptCount val="20"/>
                <c:pt idx="0">
                  <c:v>31.6224</c:v>
                </c:pt>
                <c:pt idx="1">
                  <c:v>46.5348</c:v>
                </c:pt>
                <c:pt idx="2">
                  <c:v>33.933</c:v>
                </c:pt>
                <c:pt idx="3">
                  <c:v>46.3414</c:v>
                </c:pt>
                <c:pt idx="4">
                  <c:v>46.2252</c:v>
                </c:pt>
                <c:pt idx="5">
                  <c:v>48.5949</c:v>
                </c:pt>
                <c:pt idx="6">
                  <c:v>38.9754</c:v>
                </c:pt>
                <c:pt idx="7">
                  <c:v>37.0755</c:v>
                </c:pt>
                <c:pt idx="8">
                  <c:v>37.969</c:v>
                </c:pt>
                <c:pt idx="9">
                  <c:v>38.6361</c:v>
                </c:pt>
                <c:pt idx="10">
                  <c:v>39.4103</c:v>
                </c:pt>
                <c:pt idx="11">
                  <c:v>40.4595</c:v>
                </c:pt>
                <c:pt idx="12">
                  <c:v>50.5218</c:v>
                </c:pt>
                <c:pt idx="13">
                  <c:v>46.084</c:v>
                </c:pt>
                <c:pt idx="14">
                  <c:v>45.0565</c:v>
                </c:pt>
                <c:pt idx="15">
                  <c:v>43.857</c:v>
                </c:pt>
                <c:pt idx="16">
                  <c:v>45.8912</c:v>
                </c:pt>
                <c:pt idx="17">
                  <c:v>52.9889</c:v>
                </c:pt>
                <c:pt idx="18">
                  <c:v>54.4781</c:v>
                </c:pt>
                <c:pt idx="19">
                  <c:v>55.1728</c:v>
                </c:pt>
              </c:numCache>
            </c:numRef>
          </c:xVal>
          <c:yVal>
            <c:numRef>
              <c:f>'001_005'!$F$2:$F$21</c:f>
              <c:numCache>
                <c:formatCode>0.0000</c:formatCode>
                <c:ptCount val="20"/>
                <c:pt idx="0">
                  <c:v>0.0011426028564371</c:v>
                </c:pt>
                <c:pt idx="1">
                  <c:v>0.00571248328177267</c:v>
                </c:pt>
                <c:pt idx="2">
                  <c:v>0.00642447617560555</c:v>
                </c:pt>
                <c:pt idx="3">
                  <c:v>0.00893967066889648</c:v>
                </c:pt>
                <c:pt idx="4">
                  <c:v>0.0100493171073788</c:v>
                </c:pt>
                <c:pt idx="5">
                  <c:v>0.0108117233773243</c:v>
                </c:pt>
                <c:pt idx="6">
                  <c:v>0.0131416644631383</c:v>
                </c:pt>
                <c:pt idx="7">
                  <c:v>0.0136648550380006</c:v>
                </c:pt>
                <c:pt idx="8">
                  <c:v>0.0136648550380006</c:v>
                </c:pt>
                <c:pt idx="9">
                  <c:v>0.0136648550380006</c:v>
                </c:pt>
                <c:pt idx="10">
                  <c:v>0.0157395588551791</c:v>
                </c:pt>
                <c:pt idx="11">
                  <c:v>0.0157395588551791</c:v>
                </c:pt>
                <c:pt idx="12">
                  <c:v>0.0225154303239752</c:v>
                </c:pt>
                <c:pt idx="13">
                  <c:v>0.0257347460504373</c:v>
                </c:pt>
                <c:pt idx="14">
                  <c:v>0.0273716774059478</c:v>
                </c:pt>
                <c:pt idx="15">
                  <c:v>0.028203057015918</c:v>
                </c:pt>
                <c:pt idx="16">
                  <c:v>0.028203057015918</c:v>
                </c:pt>
                <c:pt idx="17">
                  <c:v>0.0303942816446581</c:v>
                </c:pt>
                <c:pt idx="18">
                  <c:v>0.0447580219784595</c:v>
                </c:pt>
                <c:pt idx="19">
                  <c:v>0.0447580219784595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800856"/>
        <c:axId val="2143841672"/>
      </c:scatterChart>
      <c:valAx>
        <c:axId val="214380085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43841672"/>
        <c:crosses val="autoZero"/>
        <c:crossBetween val="midCat"/>
      </c:valAx>
      <c:valAx>
        <c:axId val="214384167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143800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f_1</a:t>
            </a:r>
            <a:r>
              <a:rPr lang="en-US" baseline="0"/>
              <a:t> min for all </a:t>
            </a:r>
            <a:r>
              <a:rPr lang="el-GR" baseline="0"/>
              <a:t>γ=0.01 &amp; ε \</a:t>
            </a:r>
            <a:r>
              <a:rPr lang="en-GB" baseline="0"/>
              <a:t>in {0,0.05,0.10}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Sheet3!$L$1</c:f>
              <c:strCache>
                <c:ptCount val="1"/>
                <c:pt idx="0">
                  <c:v>N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Sheet3!$B$2:$B$63</c:f>
              <c:numCache>
                <c:formatCode>0.0000</c:formatCode>
                <c:ptCount val="62"/>
                <c:pt idx="0">
                  <c:v>0.9449</c:v>
                </c:pt>
                <c:pt idx="1">
                  <c:v>0.4932</c:v>
                </c:pt>
                <c:pt idx="2">
                  <c:v>0.4835</c:v>
                </c:pt>
                <c:pt idx="3">
                  <c:v>0.3178</c:v>
                </c:pt>
                <c:pt idx="4">
                  <c:v>0.3009</c:v>
                </c:pt>
                <c:pt idx="5">
                  <c:v>0.2889</c:v>
                </c:pt>
                <c:pt idx="6">
                  <c:v>0.2782</c:v>
                </c:pt>
                <c:pt idx="7">
                  <c:v>0.0</c:v>
                </c:pt>
                <c:pt idx="8">
                  <c:v>0.0</c:v>
                </c:pt>
                <c:pt idx="9">
                  <c:v>0.9183</c:v>
                </c:pt>
                <c:pt idx="10">
                  <c:v>0.8603</c:v>
                </c:pt>
                <c:pt idx="11">
                  <c:v>0.8173</c:v>
                </c:pt>
                <c:pt idx="12">
                  <c:v>0.8327</c:v>
                </c:pt>
                <c:pt idx="13">
                  <c:v>0.7876</c:v>
                </c:pt>
                <c:pt idx="14">
                  <c:v>0.7657</c:v>
                </c:pt>
                <c:pt idx="15">
                  <c:v>0.7222</c:v>
                </c:pt>
                <c:pt idx="16">
                  <c:v>0.6769</c:v>
                </c:pt>
                <c:pt idx="17">
                  <c:v>0.6583</c:v>
                </c:pt>
                <c:pt idx="18">
                  <c:v>0.6272</c:v>
                </c:pt>
                <c:pt idx="19">
                  <c:v>0.572</c:v>
                </c:pt>
                <c:pt idx="21">
                  <c:v>0.9763</c:v>
                </c:pt>
                <c:pt idx="22">
                  <c:v>0.3193</c:v>
                </c:pt>
                <c:pt idx="23">
                  <c:v>0.8933</c:v>
                </c:pt>
                <c:pt idx="24">
                  <c:v>0.3341</c:v>
                </c:pt>
                <c:pt idx="25">
                  <c:v>0.3247</c:v>
                </c:pt>
                <c:pt idx="26">
                  <c:v>0.2705</c:v>
                </c:pt>
                <c:pt idx="27">
                  <c:v>0.811</c:v>
                </c:pt>
                <c:pt idx="28">
                  <c:v>0.8397</c:v>
                </c:pt>
                <c:pt idx="29">
                  <c:v>0.8201</c:v>
                </c:pt>
                <c:pt idx="30">
                  <c:v>0.78</c:v>
                </c:pt>
                <c:pt idx="31">
                  <c:v>0.7831</c:v>
                </c:pt>
                <c:pt idx="32">
                  <c:v>0.7443</c:v>
                </c:pt>
                <c:pt idx="33">
                  <c:v>0.1891</c:v>
                </c:pt>
                <c:pt idx="34">
                  <c:v>0.5946</c:v>
                </c:pt>
                <c:pt idx="35">
                  <c:v>0.6129</c:v>
                </c:pt>
                <c:pt idx="36">
                  <c:v>0.6502</c:v>
                </c:pt>
                <c:pt idx="37">
                  <c:v>0.5986</c:v>
                </c:pt>
                <c:pt idx="38">
                  <c:v>0.1171</c:v>
                </c:pt>
                <c:pt idx="39">
                  <c:v>0.0834</c:v>
                </c:pt>
                <c:pt idx="40">
                  <c:v>0.0672</c:v>
                </c:pt>
                <c:pt idx="42">
                  <c:v>0.9792</c:v>
                </c:pt>
                <c:pt idx="43">
                  <c:v>0.9795</c:v>
                </c:pt>
                <c:pt idx="44">
                  <c:v>0.906</c:v>
                </c:pt>
                <c:pt idx="45">
                  <c:v>0.3726</c:v>
                </c:pt>
                <c:pt idx="46">
                  <c:v>0.3043</c:v>
                </c:pt>
                <c:pt idx="47">
                  <c:v>0.3264</c:v>
                </c:pt>
                <c:pt idx="48">
                  <c:v>0.8553</c:v>
                </c:pt>
                <c:pt idx="49">
                  <c:v>0.7807</c:v>
                </c:pt>
                <c:pt idx="50">
                  <c:v>0.733</c:v>
                </c:pt>
                <c:pt idx="51">
                  <c:v>0.733</c:v>
                </c:pt>
                <c:pt idx="52">
                  <c:v>0.2423</c:v>
                </c:pt>
                <c:pt idx="53">
                  <c:v>0.6473</c:v>
                </c:pt>
                <c:pt idx="54">
                  <c:v>0.672</c:v>
                </c:pt>
                <c:pt idx="55">
                  <c:v>0.7103</c:v>
                </c:pt>
                <c:pt idx="56">
                  <c:v>0.5989</c:v>
                </c:pt>
                <c:pt idx="57">
                  <c:v>0.5664</c:v>
                </c:pt>
                <c:pt idx="58">
                  <c:v>0.1071</c:v>
                </c:pt>
                <c:pt idx="59">
                  <c:v>0.1632</c:v>
                </c:pt>
                <c:pt idx="60">
                  <c:v>0.0</c:v>
                </c:pt>
                <c:pt idx="61">
                  <c:v>0.0</c:v>
                </c:pt>
              </c:numCache>
            </c:numRef>
          </c:xVal>
          <c:yVal>
            <c:numRef>
              <c:f>Sheet3!$L$2:$L$63</c:f>
              <c:numCache>
                <c:formatCode>General</c:formatCode>
                <c:ptCount val="62"/>
                <c:pt idx="0">
                  <c:v>15.0</c:v>
                </c:pt>
                <c:pt idx="1">
                  <c:v>10.0</c:v>
                </c:pt>
                <c:pt idx="2">
                  <c:v>10.0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9.0</c:v>
                </c:pt>
                <c:pt idx="7">
                  <c:v>8.0</c:v>
                </c:pt>
                <c:pt idx="8">
                  <c:v>8.0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15.0</c:v>
                </c:pt>
                <c:pt idx="17">
                  <c:v>15.0</c:v>
                </c:pt>
                <c:pt idx="18">
                  <c:v>15.0</c:v>
                </c:pt>
                <c:pt idx="19">
                  <c:v>15.0</c:v>
                </c:pt>
                <c:pt idx="21">
                  <c:v>15.0</c:v>
                </c:pt>
                <c:pt idx="22">
                  <c:v>10.0</c:v>
                </c:pt>
                <c:pt idx="23">
                  <c:v>15.0</c:v>
                </c:pt>
                <c:pt idx="24">
                  <c:v>10.0</c:v>
                </c:pt>
                <c:pt idx="25">
                  <c:v>10.0</c:v>
                </c:pt>
                <c:pt idx="26">
                  <c:v>10.0</c:v>
                </c:pt>
                <c:pt idx="27">
                  <c:v>15.0</c:v>
                </c:pt>
                <c:pt idx="28">
                  <c:v>15.0</c:v>
                </c:pt>
                <c:pt idx="29">
                  <c:v>15.0</c:v>
                </c:pt>
                <c:pt idx="30">
                  <c:v>15.0</c:v>
                </c:pt>
                <c:pt idx="31">
                  <c:v>15.0</c:v>
                </c:pt>
                <c:pt idx="32">
                  <c:v>15.0</c:v>
                </c:pt>
                <c:pt idx="33">
                  <c:v>10.0</c:v>
                </c:pt>
                <c:pt idx="34">
                  <c:v>15.0</c:v>
                </c:pt>
                <c:pt idx="35">
                  <c:v>15.0</c:v>
                </c:pt>
                <c:pt idx="36">
                  <c:v>15.0</c:v>
                </c:pt>
                <c:pt idx="37">
                  <c:v>15.0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2">
                  <c:v>15.0</c:v>
                </c:pt>
                <c:pt idx="43">
                  <c:v>15.0</c:v>
                </c:pt>
                <c:pt idx="44">
                  <c:v>15.0</c:v>
                </c:pt>
                <c:pt idx="45">
                  <c:v>10.0</c:v>
                </c:pt>
                <c:pt idx="46">
                  <c:v>10.0</c:v>
                </c:pt>
                <c:pt idx="47">
                  <c:v>10.0</c:v>
                </c:pt>
                <c:pt idx="48">
                  <c:v>15.0</c:v>
                </c:pt>
                <c:pt idx="49">
                  <c:v>15.0</c:v>
                </c:pt>
                <c:pt idx="50">
                  <c:v>15.0</c:v>
                </c:pt>
                <c:pt idx="51">
                  <c:v>15.0</c:v>
                </c:pt>
                <c:pt idx="52">
                  <c:v>10.0</c:v>
                </c:pt>
                <c:pt idx="53">
                  <c:v>15.0</c:v>
                </c:pt>
                <c:pt idx="54">
                  <c:v>15.0</c:v>
                </c:pt>
                <c:pt idx="55">
                  <c:v>15.0</c:v>
                </c:pt>
                <c:pt idx="56">
                  <c:v>15.0</c:v>
                </c:pt>
                <c:pt idx="57">
                  <c:v>15.0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054248"/>
        <c:axId val="-2137196152"/>
      </c:scatterChart>
      <c:valAx>
        <c:axId val="-2133054248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-2137196152"/>
        <c:crosses val="autoZero"/>
        <c:crossBetween val="midCat"/>
      </c:valAx>
      <c:valAx>
        <c:axId val="-2137196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054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'001_005'!$H$1</c:f>
              <c:strCache>
                <c:ptCount val="1"/>
                <c:pt idx="0">
                  <c:v>MinCheck</c:v>
                </c:pt>
              </c:strCache>
            </c:strRef>
          </c:tx>
          <c:spPr>
            <a:ln w="47625">
              <a:noFill/>
            </a:ln>
          </c:spPr>
          <c:xVal>
            <c:numRef>
              <c:f>'001_005'!$B$2:$B$21</c:f>
              <c:numCache>
                <c:formatCode>0.0000</c:formatCode>
                <c:ptCount val="20"/>
                <c:pt idx="0">
                  <c:v>0.9763</c:v>
                </c:pt>
                <c:pt idx="1">
                  <c:v>0.3193</c:v>
                </c:pt>
                <c:pt idx="2">
                  <c:v>0.8933</c:v>
                </c:pt>
                <c:pt idx="3">
                  <c:v>0.3341</c:v>
                </c:pt>
                <c:pt idx="4">
                  <c:v>0.3247</c:v>
                </c:pt>
                <c:pt idx="5">
                  <c:v>0.2705</c:v>
                </c:pt>
                <c:pt idx="6">
                  <c:v>0.811</c:v>
                </c:pt>
                <c:pt idx="7">
                  <c:v>0.8397</c:v>
                </c:pt>
                <c:pt idx="8">
                  <c:v>0.8201</c:v>
                </c:pt>
                <c:pt idx="9">
                  <c:v>0.78</c:v>
                </c:pt>
                <c:pt idx="10">
                  <c:v>0.7831</c:v>
                </c:pt>
                <c:pt idx="11">
                  <c:v>0.7443</c:v>
                </c:pt>
                <c:pt idx="12">
                  <c:v>0.1891</c:v>
                </c:pt>
                <c:pt idx="13">
                  <c:v>0.5946</c:v>
                </c:pt>
                <c:pt idx="14">
                  <c:v>0.6129</c:v>
                </c:pt>
                <c:pt idx="15">
                  <c:v>0.6502</c:v>
                </c:pt>
                <c:pt idx="16">
                  <c:v>0.5986</c:v>
                </c:pt>
                <c:pt idx="17">
                  <c:v>0.1171</c:v>
                </c:pt>
                <c:pt idx="18">
                  <c:v>0.0834</c:v>
                </c:pt>
                <c:pt idx="19">
                  <c:v>0.0672</c:v>
                </c:pt>
              </c:numCache>
            </c:numRef>
          </c:xVal>
          <c:yVal>
            <c:numRef>
              <c:f>'001_005'!$H$2:$H$21</c:f>
              <c:numCache>
                <c:formatCode>0.0000</c:formatCode>
                <c:ptCount val="20"/>
                <c:pt idx="0">
                  <c:v>0.414375467626343</c:v>
                </c:pt>
                <c:pt idx="1">
                  <c:v>0.498878470169527</c:v>
                </c:pt>
                <c:pt idx="2">
                  <c:v>1.83927119603633</c:v>
                </c:pt>
                <c:pt idx="3">
                  <c:v>0.498878470169527</c:v>
                </c:pt>
                <c:pt idx="4">
                  <c:v>0.498613834957455</c:v>
                </c:pt>
                <c:pt idx="5">
                  <c:v>0.426060319605921</c:v>
                </c:pt>
                <c:pt idx="6">
                  <c:v>0.414375467626343</c:v>
                </c:pt>
                <c:pt idx="7">
                  <c:v>1.10780695381382</c:v>
                </c:pt>
                <c:pt idx="8">
                  <c:v>1.41575812295118</c:v>
                </c:pt>
                <c:pt idx="9">
                  <c:v>1.61167980091474</c:v>
                </c:pt>
                <c:pt idx="10">
                  <c:v>0.929892770279833</c:v>
                </c:pt>
                <c:pt idx="11">
                  <c:v>1.04779106490705</c:v>
                </c:pt>
                <c:pt idx="12">
                  <c:v>0.894019567530576</c:v>
                </c:pt>
                <c:pt idx="13">
                  <c:v>0.892870910029002</c:v>
                </c:pt>
                <c:pt idx="14">
                  <c:v>1.3576102174235</c:v>
                </c:pt>
                <c:pt idx="15">
                  <c:v>1.14599418329199</c:v>
                </c:pt>
                <c:pt idx="16">
                  <c:v>1.14599418329199</c:v>
                </c:pt>
                <c:pt idx="17">
                  <c:v>1.00380087339672</c:v>
                </c:pt>
                <c:pt idx="18">
                  <c:v>1.21657675219736</c:v>
                </c:pt>
                <c:pt idx="19">
                  <c:v>1.21744558713346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661368"/>
        <c:axId val="-2143770616"/>
      </c:scatterChart>
      <c:valAx>
        <c:axId val="-2143661368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-2143770616"/>
        <c:crosses val="autoZero"/>
        <c:crossBetween val="midCat"/>
      </c:valAx>
      <c:valAx>
        <c:axId val="-214377061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-2143661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'001_005'!$H$1</c:f>
              <c:strCache>
                <c:ptCount val="1"/>
                <c:pt idx="0">
                  <c:v>MinCheck</c:v>
                </c:pt>
              </c:strCache>
            </c:strRef>
          </c:tx>
          <c:spPr>
            <a:ln w="47625">
              <a:noFill/>
            </a:ln>
          </c:spPr>
          <c:xVal>
            <c:numRef>
              <c:f>'001_005'!$D$2:$D$21</c:f>
              <c:numCache>
                <c:formatCode>0.00</c:formatCode>
                <c:ptCount val="20"/>
                <c:pt idx="0">
                  <c:v>31.6224</c:v>
                </c:pt>
                <c:pt idx="1">
                  <c:v>46.5348</c:v>
                </c:pt>
                <c:pt idx="2">
                  <c:v>33.933</c:v>
                </c:pt>
                <c:pt idx="3">
                  <c:v>46.3414</c:v>
                </c:pt>
                <c:pt idx="4">
                  <c:v>46.2252</c:v>
                </c:pt>
                <c:pt idx="5">
                  <c:v>48.5949</c:v>
                </c:pt>
                <c:pt idx="6">
                  <c:v>38.9754</c:v>
                </c:pt>
                <c:pt idx="7">
                  <c:v>37.0755</c:v>
                </c:pt>
                <c:pt idx="8">
                  <c:v>37.969</c:v>
                </c:pt>
                <c:pt idx="9">
                  <c:v>38.6361</c:v>
                </c:pt>
                <c:pt idx="10">
                  <c:v>39.4103</c:v>
                </c:pt>
                <c:pt idx="11">
                  <c:v>40.4595</c:v>
                </c:pt>
                <c:pt idx="12">
                  <c:v>50.5218</c:v>
                </c:pt>
                <c:pt idx="13">
                  <c:v>46.084</c:v>
                </c:pt>
                <c:pt idx="14">
                  <c:v>45.0565</c:v>
                </c:pt>
                <c:pt idx="15">
                  <c:v>43.857</c:v>
                </c:pt>
                <c:pt idx="16">
                  <c:v>45.8912</c:v>
                </c:pt>
                <c:pt idx="17">
                  <c:v>52.9889</c:v>
                </c:pt>
                <c:pt idx="18">
                  <c:v>54.4781</c:v>
                </c:pt>
                <c:pt idx="19">
                  <c:v>55.1728</c:v>
                </c:pt>
              </c:numCache>
            </c:numRef>
          </c:xVal>
          <c:yVal>
            <c:numRef>
              <c:f>'001_005'!$H$2:$H$21</c:f>
              <c:numCache>
                <c:formatCode>0.0000</c:formatCode>
                <c:ptCount val="20"/>
                <c:pt idx="0">
                  <c:v>0.414375467626343</c:v>
                </c:pt>
                <c:pt idx="1">
                  <c:v>0.498878470169527</c:v>
                </c:pt>
                <c:pt idx="2">
                  <c:v>1.83927119603633</c:v>
                </c:pt>
                <c:pt idx="3">
                  <c:v>0.498878470169527</c:v>
                </c:pt>
                <c:pt idx="4">
                  <c:v>0.498613834957455</c:v>
                </c:pt>
                <c:pt idx="5">
                  <c:v>0.426060319605921</c:v>
                </c:pt>
                <c:pt idx="6">
                  <c:v>0.414375467626343</c:v>
                </c:pt>
                <c:pt idx="7">
                  <c:v>1.10780695381382</c:v>
                </c:pt>
                <c:pt idx="8">
                  <c:v>1.41575812295118</c:v>
                </c:pt>
                <c:pt idx="9">
                  <c:v>1.61167980091474</c:v>
                </c:pt>
                <c:pt idx="10">
                  <c:v>0.929892770279833</c:v>
                </c:pt>
                <c:pt idx="11">
                  <c:v>1.04779106490705</c:v>
                </c:pt>
                <c:pt idx="12">
                  <c:v>0.894019567530576</c:v>
                </c:pt>
                <c:pt idx="13">
                  <c:v>0.892870910029002</c:v>
                </c:pt>
                <c:pt idx="14">
                  <c:v>1.3576102174235</c:v>
                </c:pt>
                <c:pt idx="15">
                  <c:v>1.14599418329199</c:v>
                </c:pt>
                <c:pt idx="16">
                  <c:v>1.14599418329199</c:v>
                </c:pt>
                <c:pt idx="17">
                  <c:v>1.00380087339672</c:v>
                </c:pt>
                <c:pt idx="18">
                  <c:v>1.21657675219736</c:v>
                </c:pt>
                <c:pt idx="19">
                  <c:v>1.21744558713346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823032"/>
        <c:axId val="-2143799352"/>
      </c:scatterChart>
      <c:valAx>
        <c:axId val="-21428230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143799352"/>
        <c:crosses val="autoZero"/>
        <c:crossBetween val="midCat"/>
      </c:valAx>
      <c:valAx>
        <c:axId val="-214379935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-2142823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'001_005'!$J$1</c:f>
              <c:strCache>
                <c:ptCount val="1"/>
                <c:pt idx="0">
                  <c:v>MinRepair</c:v>
                </c:pt>
              </c:strCache>
            </c:strRef>
          </c:tx>
          <c:spPr>
            <a:ln w="47625">
              <a:noFill/>
            </a:ln>
          </c:spPr>
          <c:xVal>
            <c:numRef>
              <c:f>'001_005'!$B$2:$B$21</c:f>
              <c:numCache>
                <c:formatCode>0.0000</c:formatCode>
                <c:ptCount val="20"/>
                <c:pt idx="0">
                  <c:v>0.9763</c:v>
                </c:pt>
                <c:pt idx="1">
                  <c:v>0.3193</c:v>
                </c:pt>
                <c:pt idx="2">
                  <c:v>0.8933</c:v>
                </c:pt>
                <c:pt idx="3">
                  <c:v>0.3341</c:v>
                </c:pt>
                <c:pt idx="4">
                  <c:v>0.3247</c:v>
                </c:pt>
                <c:pt idx="5">
                  <c:v>0.2705</c:v>
                </c:pt>
                <c:pt idx="6">
                  <c:v>0.811</c:v>
                </c:pt>
                <c:pt idx="7">
                  <c:v>0.8397</c:v>
                </c:pt>
                <c:pt idx="8">
                  <c:v>0.8201</c:v>
                </c:pt>
                <c:pt idx="9">
                  <c:v>0.78</c:v>
                </c:pt>
                <c:pt idx="10">
                  <c:v>0.7831</c:v>
                </c:pt>
                <c:pt idx="11">
                  <c:v>0.7443</c:v>
                </c:pt>
                <c:pt idx="12">
                  <c:v>0.1891</c:v>
                </c:pt>
                <c:pt idx="13">
                  <c:v>0.5946</c:v>
                </c:pt>
                <c:pt idx="14">
                  <c:v>0.6129</c:v>
                </c:pt>
                <c:pt idx="15">
                  <c:v>0.6502</c:v>
                </c:pt>
                <c:pt idx="16">
                  <c:v>0.5986</c:v>
                </c:pt>
                <c:pt idx="17">
                  <c:v>0.1171</c:v>
                </c:pt>
                <c:pt idx="18">
                  <c:v>0.0834</c:v>
                </c:pt>
                <c:pt idx="19">
                  <c:v>0.0672</c:v>
                </c:pt>
              </c:numCache>
            </c:numRef>
          </c:xVal>
          <c:yVal>
            <c:numRef>
              <c:f>'001_005'!$J$2:$J$21</c:f>
              <c:numCache>
                <c:formatCode>0.0000</c:formatCode>
                <c:ptCount val="20"/>
                <c:pt idx="0">
                  <c:v>0.255641107358297</c:v>
                </c:pt>
                <c:pt idx="1">
                  <c:v>0.217981613525255</c:v>
                </c:pt>
                <c:pt idx="2">
                  <c:v>0.280739658770708</c:v>
                </c:pt>
                <c:pt idx="3">
                  <c:v>0.255641107358297</c:v>
                </c:pt>
                <c:pt idx="4">
                  <c:v>0.282636194740462</c:v>
                </c:pt>
                <c:pt idx="5">
                  <c:v>0.282636194740462</c:v>
                </c:pt>
                <c:pt idx="6">
                  <c:v>0.776759600430563</c:v>
                </c:pt>
                <c:pt idx="7">
                  <c:v>0.445676505233113</c:v>
                </c:pt>
                <c:pt idx="8">
                  <c:v>0.445676505233113</c:v>
                </c:pt>
                <c:pt idx="9">
                  <c:v>0.47195078888379</c:v>
                </c:pt>
                <c:pt idx="10">
                  <c:v>0.773205625192371</c:v>
                </c:pt>
                <c:pt idx="11">
                  <c:v>0.779436702618633</c:v>
                </c:pt>
                <c:pt idx="12">
                  <c:v>0.4515568348375</c:v>
                </c:pt>
                <c:pt idx="13">
                  <c:v>0.988175554805787</c:v>
                </c:pt>
                <c:pt idx="14">
                  <c:v>0.844031480237867</c:v>
                </c:pt>
                <c:pt idx="15">
                  <c:v>0.876796440017082</c:v>
                </c:pt>
                <c:pt idx="16">
                  <c:v>0.930157709442319</c:v>
                </c:pt>
                <c:pt idx="17">
                  <c:v>0.953396265286256</c:v>
                </c:pt>
                <c:pt idx="18">
                  <c:v>0.923606284214251</c:v>
                </c:pt>
                <c:pt idx="19">
                  <c:v>0.973743699018405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466136"/>
        <c:axId val="-2142884232"/>
      </c:scatterChart>
      <c:valAx>
        <c:axId val="2144466136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-2142884232"/>
        <c:crosses val="autoZero"/>
        <c:crossBetween val="midCat"/>
      </c:valAx>
      <c:valAx>
        <c:axId val="-214288423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144466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'001_005'!$J$1</c:f>
              <c:strCache>
                <c:ptCount val="1"/>
                <c:pt idx="0">
                  <c:v>MinRepair</c:v>
                </c:pt>
              </c:strCache>
            </c:strRef>
          </c:tx>
          <c:spPr>
            <a:ln w="47625">
              <a:noFill/>
            </a:ln>
          </c:spPr>
          <c:xVal>
            <c:numRef>
              <c:f>'001_005'!$D$2:$D$21</c:f>
              <c:numCache>
                <c:formatCode>0.00</c:formatCode>
                <c:ptCount val="20"/>
                <c:pt idx="0">
                  <c:v>31.6224</c:v>
                </c:pt>
                <c:pt idx="1">
                  <c:v>46.5348</c:v>
                </c:pt>
                <c:pt idx="2">
                  <c:v>33.933</c:v>
                </c:pt>
                <c:pt idx="3">
                  <c:v>46.3414</c:v>
                </c:pt>
                <c:pt idx="4">
                  <c:v>46.2252</c:v>
                </c:pt>
                <c:pt idx="5">
                  <c:v>48.5949</c:v>
                </c:pt>
                <c:pt idx="6">
                  <c:v>38.9754</c:v>
                </c:pt>
                <c:pt idx="7">
                  <c:v>37.0755</c:v>
                </c:pt>
                <c:pt idx="8">
                  <c:v>37.969</c:v>
                </c:pt>
                <c:pt idx="9">
                  <c:v>38.6361</c:v>
                </c:pt>
                <c:pt idx="10">
                  <c:v>39.4103</c:v>
                </c:pt>
                <c:pt idx="11">
                  <c:v>40.4595</c:v>
                </c:pt>
                <c:pt idx="12">
                  <c:v>50.5218</c:v>
                </c:pt>
                <c:pt idx="13">
                  <c:v>46.084</c:v>
                </c:pt>
                <c:pt idx="14">
                  <c:v>45.0565</c:v>
                </c:pt>
                <c:pt idx="15">
                  <c:v>43.857</c:v>
                </c:pt>
                <c:pt idx="16">
                  <c:v>45.8912</c:v>
                </c:pt>
                <c:pt idx="17">
                  <c:v>52.9889</c:v>
                </c:pt>
                <c:pt idx="18">
                  <c:v>54.4781</c:v>
                </c:pt>
                <c:pt idx="19">
                  <c:v>55.1728</c:v>
                </c:pt>
              </c:numCache>
            </c:numRef>
          </c:xVal>
          <c:yVal>
            <c:numRef>
              <c:f>'001_005'!$J$2:$J$21</c:f>
              <c:numCache>
                <c:formatCode>0.0000</c:formatCode>
                <c:ptCount val="20"/>
                <c:pt idx="0">
                  <c:v>0.255641107358297</c:v>
                </c:pt>
                <c:pt idx="1">
                  <c:v>0.217981613525255</c:v>
                </c:pt>
                <c:pt idx="2">
                  <c:v>0.280739658770708</c:v>
                </c:pt>
                <c:pt idx="3">
                  <c:v>0.255641107358297</c:v>
                </c:pt>
                <c:pt idx="4">
                  <c:v>0.282636194740462</c:v>
                </c:pt>
                <c:pt idx="5">
                  <c:v>0.282636194740462</c:v>
                </c:pt>
                <c:pt idx="6">
                  <c:v>0.776759600430563</c:v>
                </c:pt>
                <c:pt idx="7">
                  <c:v>0.445676505233113</c:v>
                </c:pt>
                <c:pt idx="8">
                  <c:v>0.445676505233113</c:v>
                </c:pt>
                <c:pt idx="9">
                  <c:v>0.47195078888379</c:v>
                </c:pt>
                <c:pt idx="10">
                  <c:v>0.773205625192371</c:v>
                </c:pt>
                <c:pt idx="11">
                  <c:v>0.779436702618633</c:v>
                </c:pt>
                <c:pt idx="12">
                  <c:v>0.4515568348375</c:v>
                </c:pt>
                <c:pt idx="13">
                  <c:v>0.988175554805787</c:v>
                </c:pt>
                <c:pt idx="14">
                  <c:v>0.844031480237867</c:v>
                </c:pt>
                <c:pt idx="15">
                  <c:v>0.876796440017082</c:v>
                </c:pt>
                <c:pt idx="16">
                  <c:v>0.930157709442319</c:v>
                </c:pt>
                <c:pt idx="17">
                  <c:v>0.953396265286256</c:v>
                </c:pt>
                <c:pt idx="18">
                  <c:v>0.923606284214251</c:v>
                </c:pt>
                <c:pt idx="19">
                  <c:v>0.973743699018405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579016"/>
        <c:axId val="2134755896"/>
      </c:scatterChart>
      <c:valAx>
        <c:axId val="214357901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34755896"/>
        <c:crosses val="autoZero"/>
        <c:crossBetween val="midCat"/>
      </c:valAx>
      <c:valAx>
        <c:axId val="213475589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143579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'001_005'!$L$1</c:f>
              <c:strCache>
                <c:ptCount val="1"/>
                <c:pt idx="0">
                  <c:v>N</c:v>
                </c:pt>
              </c:strCache>
            </c:strRef>
          </c:tx>
          <c:spPr>
            <a:ln w="47625">
              <a:noFill/>
            </a:ln>
          </c:spPr>
          <c:xVal>
            <c:numRef>
              <c:f>'001_005'!$B$2:$B$21</c:f>
              <c:numCache>
                <c:formatCode>0.0000</c:formatCode>
                <c:ptCount val="20"/>
                <c:pt idx="0">
                  <c:v>0.9763</c:v>
                </c:pt>
                <c:pt idx="1">
                  <c:v>0.3193</c:v>
                </c:pt>
                <c:pt idx="2">
                  <c:v>0.8933</c:v>
                </c:pt>
                <c:pt idx="3">
                  <c:v>0.3341</c:v>
                </c:pt>
                <c:pt idx="4">
                  <c:v>0.3247</c:v>
                </c:pt>
                <c:pt idx="5">
                  <c:v>0.2705</c:v>
                </c:pt>
                <c:pt idx="6">
                  <c:v>0.811</c:v>
                </c:pt>
                <c:pt idx="7">
                  <c:v>0.8397</c:v>
                </c:pt>
                <c:pt idx="8">
                  <c:v>0.8201</c:v>
                </c:pt>
                <c:pt idx="9">
                  <c:v>0.78</c:v>
                </c:pt>
                <c:pt idx="10">
                  <c:v>0.7831</c:v>
                </c:pt>
                <c:pt idx="11">
                  <c:v>0.7443</c:v>
                </c:pt>
                <c:pt idx="12">
                  <c:v>0.1891</c:v>
                </c:pt>
                <c:pt idx="13">
                  <c:v>0.5946</c:v>
                </c:pt>
                <c:pt idx="14">
                  <c:v>0.6129</c:v>
                </c:pt>
                <c:pt idx="15">
                  <c:v>0.6502</c:v>
                </c:pt>
                <c:pt idx="16">
                  <c:v>0.5986</c:v>
                </c:pt>
                <c:pt idx="17">
                  <c:v>0.1171</c:v>
                </c:pt>
                <c:pt idx="18">
                  <c:v>0.0834</c:v>
                </c:pt>
                <c:pt idx="19">
                  <c:v>0.0672</c:v>
                </c:pt>
              </c:numCache>
            </c:numRef>
          </c:xVal>
          <c:yVal>
            <c:numRef>
              <c:f>'001_005'!$L$2:$L$21</c:f>
              <c:numCache>
                <c:formatCode>General</c:formatCode>
                <c:ptCount val="20"/>
                <c:pt idx="0">
                  <c:v>15.0</c:v>
                </c:pt>
                <c:pt idx="1">
                  <c:v>10.0</c:v>
                </c:pt>
                <c:pt idx="2">
                  <c:v>15.0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10.0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15.0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520552"/>
        <c:axId val="2145090392"/>
      </c:scatterChart>
      <c:valAx>
        <c:axId val="-2136520552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2145090392"/>
        <c:crosses val="autoZero"/>
        <c:crossBetween val="midCat"/>
      </c:valAx>
      <c:valAx>
        <c:axId val="2145090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520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'001_005'!$L$1</c:f>
              <c:strCache>
                <c:ptCount val="1"/>
                <c:pt idx="0">
                  <c:v>N</c:v>
                </c:pt>
              </c:strCache>
            </c:strRef>
          </c:tx>
          <c:spPr>
            <a:ln w="47625">
              <a:noFill/>
            </a:ln>
          </c:spPr>
          <c:xVal>
            <c:numRef>
              <c:f>'001_005'!$D$2:$D$21</c:f>
              <c:numCache>
                <c:formatCode>0.00</c:formatCode>
                <c:ptCount val="20"/>
                <c:pt idx="0">
                  <c:v>31.6224</c:v>
                </c:pt>
                <c:pt idx="1">
                  <c:v>46.5348</c:v>
                </c:pt>
                <c:pt idx="2">
                  <c:v>33.933</c:v>
                </c:pt>
                <c:pt idx="3">
                  <c:v>46.3414</c:v>
                </c:pt>
                <c:pt idx="4">
                  <c:v>46.2252</c:v>
                </c:pt>
                <c:pt idx="5">
                  <c:v>48.5949</c:v>
                </c:pt>
                <c:pt idx="6">
                  <c:v>38.9754</c:v>
                </c:pt>
                <c:pt idx="7">
                  <c:v>37.0755</c:v>
                </c:pt>
                <c:pt idx="8">
                  <c:v>37.969</c:v>
                </c:pt>
                <c:pt idx="9">
                  <c:v>38.6361</c:v>
                </c:pt>
                <c:pt idx="10">
                  <c:v>39.4103</c:v>
                </c:pt>
                <c:pt idx="11">
                  <c:v>40.4595</c:v>
                </c:pt>
                <c:pt idx="12">
                  <c:v>50.5218</c:v>
                </c:pt>
                <c:pt idx="13">
                  <c:v>46.084</c:v>
                </c:pt>
                <c:pt idx="14">
                  <c:v>45.0565</c:v>
                </c:pt>
                <c:pt idx="15">
                  <c:v>43.857</c:v>
                </c:pt>
                <c:pt idx="16">
                  <c:v>45.8912</c:v>
                </c:pt>
                <c:pt idx="17">
                  <c:v>52.9889</c:v>
                </c:pt>
                <c:pt idx="18">
                  <c:v>54.4781</c:v>
                </c:pt>
                <c:pt idx="19">
                  <c:v>55.1728</c:v>
                </c:pt>
              </c:numCache>
            </c:numRef>
          </c:xVal>
          <c:yVal>
            <c:numRef>
              <c:f>'001_005'!$L$2:$L$21</c:f>
              <c:numCache>
                <c:formatCode>General</c:formatCode>
                <c:ptCount val="20"/>
                <c:pt idx="0">
                  <c:v>15.0</c:v>
                </c:pt>
                <c:pt idx="1">
                  <c:v>10.0</c:v>
                </c:pt>
                <c:pt idx="2">
                  <c:v>15.0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10.0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15.0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070728"/>
        <c:axId val="2145314408"/>
      </c:scatterChart>
      <c:valAx>
        <c:axId val="-214307072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45314408"/>
        <c:crosses val="autoZero"/>
        <c:crossBetween val="midCat"/>
      </c:valAx>
      <c:valAx>
        <c:axId val="2145314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070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'001_005'!$L$1</c:f>
              <c:strCache>
                <c:ptCount val="1"/>
                <c:pt idx="0">
                  <c:v>N</c:v>
                </c:pt>
              </c:strCache>
            </c:strRef>
          </c:tx>
          <c:spPr>
            <a:ln w="47625">
              <a:noFill/>
            </a:ln>
          </c:spPr>
          <c:xVal>
            <c:numRef>
              <c:f>'001_005'!$F$2:$F$21</c:f>
              <c:numCache>
                <c:formatCode>0.0000</c:formatCode>
                <c:ptCount val="20"/>
                <c:pt idx="0">
                  <c:v>0.0011426028564371</c:v>
                </c:pt>
                <c:pt idx="1">
                  <c:v>0.00571248328177267</c:v>
                </c:pt>
                <c:pt idx="2">
                  <c:v>0.00642447617560555</c:v>
                </c:pt>
                <c:pt idx="3">
                  <c:v>0.00893967066889648</c:v>
                </c:pt>
                <c:pt idx="4">
                  <c:v>0.0100493171073788</c:v>
                </c:pt>
                <c:pt idx="5">
                  <c:v>0.0108117233773243</c:v>
                </c:pt>
                <c:pt idx="6">
                  <c:v>0.0131416644631383</c:v>
                </c:pt>
                <c:pt idx="7">
                  <c:v>0.0136648550380006</c:v>
                </c:pt>
                <c:pt idx="8">
                  <c:v>0.0136648550380006</c:v>
                </c:pt>
                <c:pt idx="9">
                  <c:v>0.0136648550380006</c:v>
                </c:pt>
                <c:pt idx="10">
                  <c:v>0.0157395588551791</c:v>
                </c:pt>
                <c:pt idx="11">
                  <c:v>0.0157395588551791</c:v>
                </c:pt>
                <c:pt idx="12">
                  <c:v>0.0225154303239752</c:v>
                </c:pt>
                <c:pt idx="13">
                  <c:v>0.0257347460504373</c:v>
                </c:pt>
                <c:pt idx="14">
                  <c:v>0.0273716774059478</c:v>
                </c:pt>
                <c:pt idx="15">
                  <c:v>0.028203057015918</c:v>
                </c:pt>
                <c:pt idx="16">
                  <c:v>0.028203057015918</c:v>
                </c:pt>
                <c:pt idx="17">
                  <c:v>0.0303942816446581</c:v>
                </c:pt>
                <c:pt idx="18">
                  <c:v>0.0447580219784595</c:v>
                </c:pt>
                <c:pt idx="19">
                  <c:v>0.0447580219784595</c:v>
                </c:pt>
              </c:numCache>
            </c:numRef>
          </c:xVal>
          <c:yVal>
            <c:numRef>
              <c:f>'001_005'!$L$2:$L$21</c:f>
              <c:numCache>
                <c:formatCode>General</c:formatCode>
                <c:ptCount val="20"/>
                <c:pt idx="0">
                  <c:v>15.0</c:v>
                </c:pt>
                <c:pt idx="1">
                  <c:v>10.0</c:v>
                </c:pt>
                <c:pt idx="2">
                  <c:v>15.0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10.0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15.0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352728"/>
        <c:axId val="-2138988824"/>
      </c:scatterChart>
      <c:valAx>
        <c:axId val="-2129352728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-2138988824"/>
        <c:crosses val="autoZero"/>
        <c:crossBetween val="midCat"/>
      </c:valAx>
      <c:valAx>
        <c:axId val="-2138988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352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'001_005'!$L$1</c:f>
              <c:strCache>
                <c:ptCount val="1"/>
                <c:pt idx="0">
                  <c:v>N</c:v>
                </c:pt>
              </c:strCache>
            </c:strRef>
          </c:tx>
          <c:spPr>
            <a:ln w="47625">
              <a:noFill/>
            </a:ln>
          </c:spPr>
          <c:xVal>
            <c:numRef>
              <c:f>'001_005'!$H$2:$H$21</c:f>
              <c:numCache>
                <c:formatCode>0.0000</c:formatCode>
                <c:ptCount val="20"/>
                <c:pt idx="0">
                  <c:v>0.414375467626343</c:v>
                </c:pt>
                <c:pt idx="1">
                  <c:v>0.498878470169527</c:v>
                </c:pt>
                <c:pt idx="2">
                  <c:v>1.83927119603633</c:v>
                </c:pt>
                <c:pt idx="3">
                  <c:v>0.498878470169527</c:v>
                </c:pt>
                <c:pt idx="4">
                  <c:v>0.498613834957455</c:v>
                </c:pt>
                <c:pt idx="5">
                  <c:v>0.426060319605921</c:v>
                </c:pt>
                <c:pt idx="6">
                  <c:v>0.414375467626343</c:v>
                </c:pt>
                <c:pt idx="7">
                  <c:v>1.10780695381382</c:v>
                </c:pt>
                <c:pt idx="8">
                  <c:v>1.41575812295118</c:v>
                </c:pt>
                <c:pt idx="9">
                  <c:v>1.61167980091474</c:v>
                </c:pt>
                <c:pt idx="10">
                  <c:v>0.929892770279833</c:v>
                </c:pt>
                <c:pt idx="11">
                  <c:v>1.04779106490705</c:v>
                </c:pt>
                <c:pt idx="12">
                  <c:v>0.894019567530576</c:v>
                </c:pt>
                <c:pt idx="13">
                  <c:v>0.892870910029002</c:v>
                </c:pt>
                <c:pt idx="14">
                  <c:v>1.3576102174235</c:v>
                </c:pt>
                <c:pt idx="15">
                  <c:v>1.14599418329199</c:v>
                </c:pt>
                <c:pt idx="16">
                  <c:v>1.14599418329199</c:v>
                </c:pt>
                <c:pt idx="17">
                  <c:v>1.00380087339672</c:v>
                </c:pt>
                <c:pt idx="18">
                  <c:v>1.21657675219736</c:v>
                </c:pt>
                <c:pt idx="19">
                  <c:v>1.21744558713346</c:v>
                </c:pt>
              </c:numCache>
            </c:numRef>
          </c:xVal>
          <c:yVal>
            <c:numRef>
              <c:f>'001_005'!$L$2:$L$21</c:f>
              <c:numCache>
                <c:formatCode>General</c:formatCode>
                <c:ptCount val="20"/>
                <c:pt idx="0">
                  <c:v>15.0</c:v>
                </c:pt>
                <c:pt idx="1">
                  <c:v>10.0</c:v>
                </c:pt>
                <c:pt idx="2">
                  <c:v>15.0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10.0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15.0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233048"/>
        <c:axId val="-2129045800"/>
      </c:scatterChart>
      <c:valAx>
        <c:axId val="-2129233048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-2129045800"/>
        <c:crosses val="autoZero"/>
        <c:crossBetween val="midCat"/>
      </c:valAx>
      <c:valAx>
        <c:axId val="-2129045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233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'001_005'!$L$1</c:f>
              <c:strCache>
                <c:ptCount val="1"/>
                <c:pt idx="0">
                  <c:v>N</c:v>
                </c:pt>
              </c:strCache>
            </c:strRef>
          </c:tx>
          <c:spPr>
            <a:ln w="47625">
              <a:noFill/>
            </a:ln>
          </c:spPr>
          <c:xVal>
            <c:numRef>
              <c:f>'001_005'!$J$2:$J$21</c:f>
              <c:numCache>
                <c:formatCode>0.0000</c:formatCode>
                <c:ptCount val="20"/>
                <c:pt idx="0">
                  <c:v>0.255641107358297</c:v>
                </c:pt>
                <c:pt idx="1">
                  <c:v>0.217981613525255</c:v>
                </c:pt>
                <c:pt idx="2">
                  <c:v>0.280739658770708</c:v>
                </c:pt>
                <c:pt idx="3">
                  <c:v>0.255641107358297</c:v>
                </c:pt>
                <c:pt idx="4">
                  <c:v>0.282636194740462</c:v>
                </c:pt>
                <c:pt idx="5">
                  <c:v>0.282636194740462</c:v>
                </c:pt>
                <c:pt idx="6">
                  <c:v>0.776759600430563</c:v>
                </c:pt>
                <c:pt idx="7">
                  <c:v>0.445676505233113</c:v>
                </c:pt>
                <c:pt idx="8">
                  <c:v>0.445676505233113</c:v>
                </c:pt>
                <c:pt idx="9">
                  <c:v>0.47195078888379</c:v>
                </c:pt>
                <c:pt idx="10">
                  <c:v>0.773205625192371</c:v>
                </c:pt>
                <c:pt idx="11">
                  <c:v>0.779436702618633</c:v>
                </c:pt>
                <c:pt idx="12">
                  <c:v>0.4515568348375</c:v>
                </c:pt>
                <c:pt idx="13">
                  <c:v>0.988175554805787</c:v>
                </c:pt>
                <c:pt idx="14">
                  <c:v>0.844031480237867</c:v>
                </c:pt>
                <c:pt idx="15">
                  <c:v>0.876796440017082</c:v>
                </c:pt>
                <c:pt idx="16">
                  <c:v>0.930157709442319</c:v>
                </c:pt>
                <c:pt idx="17">
                  <c:v>0.953396265286256</c:v>
                </c:pt>
                <c:pt idx="18">
                  <c:v>0.923606284214251</c:v>
                </c:pt>
                <c:pt idx="19">
                  <c:v>0.973743699018405</c:v>
                </c:pt>
              </c:numCache>
            </c:numRef>
          </c:xVal>
          <c:yVal>
            <c:numRef>
              <c:f>'001_005'!$L$2:$L$21</c:f>
              <c:numCache>
                <c:formatCode>General</c:formatCode>
                <c:ptCount val="20"/>
                <c:pt idx="0">
                  <c:v>15.0</c:v>
                </c:pt>
                <c:pt idx="1">
                  <c:v>10.0</c:v>
                </c:pt>
                <c:pt idx="2">
                  <c:v>15.0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10.0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15.0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123448"/>
        <c:axId val="-2135126024"/>
      </c:scatterChart>
      <c:valAx>
        <c:axId val="-2135123448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-2135126024"/>
        <c:crosses val="autoZero"/>
        <c:crossBetween val="midCat"/>
      </c:valAx>
      <c:valAx>
        <c:axId val="-2135126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123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'001_010'!$F$1</c:f>
              <c:strCache>
                <c:ptCount val="1"/>
                <c:pt idx="0">
                  <c:v>MinFail</c:v>
                </c:pt>
              </c:strCache>
            </c:strRef>
          </c:tx>
          <c:spPr>
            <a:ln w="47625">
              <a:noFill/>
            </a:ln>
          </c:spPr>
          <c:xVal>
            <c:numRef>
              <c:f>'001_010'!$A$2:$A$21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'001_010'!$F$2:$F$21</c:f>
              <c:numCache>
                <c:formatCode>0.0000</c:formatCode>
                <c:ptCount val="20"/>
                <c:pt idx="0">
                  <c:v>0.001</c:v>
                </c:pt>
                <c:pt idx="1">
                  <c:v>0.001</c:v>
                </c:pt>
                <c:pt idx="2">
                  <c:v>0.00667997516568066</c:v>
                </c:pt>
                <c:pt idx="3">
                  <c:v>0.00676335237194119</c:v>
                </c:pt>
                <c:pt idx="4">
                  <c:v>0.00676335237194119</c:v>
                </c:pt>
                <c:pt idx="5">
                  <c:v>0.00728803767649564</c:v>
                </c:pt>
                <c:pt idx="6">
                  <c:v>0.010627981409532</c:v>
                </c:pt>
                <c:pt idx="7">
                  <c:v>0.0190743406836151</c:v>
                </c:pt>
                <c:pt idx="8">
                  <c:v>0.0190743406836151</c:v>
                </c:pt>
                <c:pt idx="9">
                  <c:v>0.0190743406836151</c:v>
                </c:pt>
                <c:pt idx="10">
                  <c:v>0.0207422816591457</c:v>
                </c:pt>
                <c:pt idx="11">
                  <c:v>0.0220610073605085</c:v>
                </c:pt>
                <c:pt idx="12">
                  <c:v>0.0233883374686513</c:v>
                </c:pt>
                <c:pt idx="13">
                  <c:v>0.0234442740743342</c:v>
                </c:pt>
                <c:pt idx="14">
                  <c:v>0.0234442740743342</c:v>
                </c:pt>
                <c:pt idx="15">
                  <c:v>0.0272125149588045</c:v>
                </c:pt>
                <c:pt idx="16">
                  <c:v>0.0289247432866866</c:v>
                </c:pt>
                <c:pt idx="17">
                  <c:v>0.0296361033046577</c:v>
                </c:pt>
                <c:pt idx="18">
                  <c:v>0.0529539597164482</c:v>
                </c:pt>
                <c:pt idx="19">
                  <c:v>0.0529539597164482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'001_010'!$H$1</c:f>
              <c:strCache>
                <c:ptCount val="1"/>
                <c:pt idx="0">
                  <c:v>MinCheck</c:v>
                </c:pt>
              </c:strCache>
            </c:strRef>
          </c:tx>
          <c:spPr>
            <a:ln w="47625">
              <a:noFill/>
            </a:ln>
          </c:spPr>
          <c:xVal>
            <c:numRef>
              <c:f>'001_010'!$A$2:$A$21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'001_010'!$H$2:$H$21</c:f>
              <c:numCache>
                <c:formatCode>0.0000</c:formatCode>
                <c:ptCount val="20"/>
                <c:pt idx="0">
                  <c:v>0.355561252013836</c:v>
                </c:pt>
                <c:pt idx="1">
                  <c:v>0.35996905868364</c:v>
                </c:pt>
                <c:pt idx="2">
                  <c:v>0.809404493304335</c:v>
                </c:pt>
                <c:pt idx="3">
                  <c:v>0.434032486099223</c:v>
                </c:pt>
                <c:pt idx="4">
                  <c:v>0.434032486099223</c:v>
                </c:pt>
                <c:pt idx="5">
                  <c:v>0.434032486099223</c:v>
                </c:pt>
                <c:pt idx="6">
                  <c:v>1.2427961919873</c:v>
                </c:pt>
                <c:pt idx="7">
                  <c:v>1.41362699298996</c:v>
                </c:pt>
                <c:pt idx="8">
                  <c:v>2.15647559891193</c:v>
                </c:pt>
                <c:pt idx="9">
                  <c:v>2.15647559891193</c:v>
                </c:pt>
                <c:pt idx="10">
                  <c:v>1.10648176044458</c:v>
                </c:pt>
                <c:pt idx="11">
                  <c:v>2.08587033827241</c:v>
                </c:pt>
                <c:pt idx="12">
                  <c:v>2.09301110193733</c:v>
                </c:pt>
                <c:pt idx="13">
                  <c:v>1.01654669143399</c:v>
                </c:pt>
                <c:pt idx="14">
                  <c:v>1.23928720247529</c:v>
                </c:pt>
                <c:pt idx="15">
                  <c:v>2.21384626542363</c:v>
                </c:pt>
                <c:pt idx="16">
                  <c:v>0.57711079051684</c:v>
                </c:pt>
                <c:pt idx="17">
                  <c:v>0.521766309000419</c:v>
                </c:pt>
                <c:pt idx="18">
                  <c:v>0.525568080204552</c:v>
                </c:pt>
                <c:pt idx="19">
                  <c:v>0.525568080204552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'001_010'!$J$1</c:f>
              <c:strCache>
                <c:ptCount val="1"/>
                <c:pt idx="0">
                  <c:v>MinRepair</c:v>
                </c:pt>
              </c:strCache>
            </c:strRef>
          </c:tx>
          <c:spPr>
            <a:ln w="47625">
              <a:noFill/>
            </a:ln>
          </c:spPr>
          <c:xVal>
            <c:numRef>
              <c:f>'001_010'!$A$2:$A$21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'001_010'!$J$2:$J$21</c:f>
              <c:numCache>
                <c:formatCode>0.0000</c:formatCode>
                <c:ptCount val="20"/>
                <c:pt idx="0">
                  <c:v>0.272319700568075</c:v>
                </c:pt>
                <c:pt idx="1">
                  <c:v>0.263943163241983</c:v>
                </c:pt>
                <c:pt idx="2">
                  <c:v>0.345754947215228</c:v>
                </c:pt>
                <c:pt idx="3">
                  <c:v>0.206050859878523</c:v>
                </c:pt>
                <c:pt idx="4">
                  <c:v>0.206050859878523</c:v>
                </c:pt>
                <c:pt idx="5">
                  <c:v>0.252928229147164</c:v>
                </c:pt>
                <c:pt idx="6">
                  <c:v>0.392049209360019</c:v>
                </c:pt>
                <c:pt idx="7">
                  <c:v>0.544879167872929</c:v>
                </c:pt>
                <c:pt idx="8">
                  <c:v>0.544879167872929</c:v>
                </c:pt>
                <c:pt idx="9">
                  <c:v>0.544879167872929</c:v>
                </c:pt>
                <c:pt idx="10">
                  <c:v>0.430795328024374</c:v>
                </c:pt>
                <c:pt idx="11">
                  <c:v>0.65135395932612</c:v>
                </c:pt>
                <c:pt idx="12">
                  <c:v>0.650884355556635</c:v>
                </c:pt>
                <c:pt idx="13">
                  <c:v>0.758899138560053</c:v>
                </c:pt>
                <c:pt idx="14">
                  <c:v>0.806208931877156</c:v>
                </c:pt>
                <c:pt idx="15">
                  <c:v>0.778190715156455</c:v>
                </c:pt>
                <c:pt idx="16">
                  <c:v>0.811643919530544</c:v>
                </c:pt>
                <c:pt idx="17">
                  <c:v>0.746050813519286</c:v>
                </c:pt>
                <c:pt idx="18">
                  <c:v>0.756849957004979</c:v>
                </c:pt>
                <c:pt idx="19">
                  <c:v>0.756849957004979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'001_010'!$L$1</c:f>
              <c:strCache>
                <c:ptCount val="1"/>
                <c:pt idx="0">
                  <c:v>N</c:v>
                </c:pt>
              </c:strCache>
            </c:strRef>
          </c:tx>
          <c:spPr>
            <a:ln w="47625">
              <a:noFill/>
            </a:ln>
          </c:spPr>
          <c:xVal>
            <c:numRef>
              <c:f>'001_010'!$A$2:$A$21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'001_010'!$L$2:$L$21</c:f>
              <c:numCache>
                <c:formatCode>General</c:formatCode>
                <c:ptCount val="20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10.0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10.0</c:v>
                </c:pt>
                <c:pt idx="17">
                  <c:v>10.0</c:v>
                </c:pt>
                <c:pt idx="18">
                  <c:v>5.0</c:v>
                </c:pt>
                <c:pt idx="19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775240"/>
        <c:axId val="2131534920"/>
      </c:scatterChart>
      <c:valAx>
        <c:axId val="2130775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1534920"/>
        <c:crosses val="autoZero"/>
        <c:crossBetween val="midCat"/>
      </c:valAx>
      <c:valAx>
        <c:axId val="213153492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130775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Sheet3!$L$1</c:f>
              <c:strCache>
                <c:ptCount val="1"/>
                <c:pt idx="0">
                  <c:v>N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Sheet3!$D$2:$D$63</c:f>
              <c:numCache>
                <c:formatCode>0.0000</c:formatCode>
                <c:ptCount val="62"/>
                <c:pt idx="0">
                  <c:v>31.2006</c:v>
                </c:pt>
                <c:pt idx="1">
                  <c:v>46.2802</c:v>
                </c:pt>
                <c:pt idx="2">
                  <c:v>46.3356</c:v>
                </c:pt>
                <c:pt idx="3">
                  <c:v>47.0765</c:v>
                </c:pt>
                <c:pt idx="4">
                  <c:v>49.0965</c:v>
                </c:pt>
                <c:pt idx="5">
                  <c:v>49.5635</c:v>
                </c:pt>
                <c:pt idx="6">
                  <c:v>49.6015</c:v>
                </c:pt>
                <c:pt idx="7">
                  <c:v>61.6571</c:v>
                </c:pt>
                <c:pt idx="8">
                  <c:v>61.6571</c:v>
                </c:pt>
                <c:pt idx="9">
                  <c:v>32.3368</c:v>
                </c:pt>
                <c:pt idx="10">
                  <c:v>34.4189</c:v>
                </c:pt>
                <c:pt idx="11">
                  <c:v>35.8829</c:v>
                </c:pt>
                <c:pt idx="12">
                  <c:v>35.7508</c:v>
                </c:pt>
                <c:pt idx="13">
                  <c:v>37.2705</c:v>
                </c:pt>
                <c:pt idx="14">
                  <c:v>38.005</c:v>
                </c:pt>
                <c:pt idx="15">
                  <c:v>39.5812</c:v>
                </c:pt>
                <c:pt idx="16">
                  <c:v>39.7747</c:v>
                </c:pt>
                <c:pt idx="17">
                  <c:v>40.8896</c:v>
                </c:pt>
                <c:pt idx="18">
                  <c:v>42.1402</c:v>
                </c:pt>
                <c:pt idx="19">
                  <c:v>42.9638</c:v>
                </c:pt>
                <c:pt idx="21">
                  <c:v>31.6224</c:v>
                </c:pt>
                <c:pt idx="22">
                  <c:v>46.5348</c:v>
                </c:pt>
                <c:pt idx="23">
                  <c:v>33.933</c:v>
                </c:pt>
                <c:pt idx="24">
                  <c:v>46.3414</c:v>
                </c:pt>
                <c:pt idx="25">
                  <c:v>46.2252</c:v>
                </c:pt>
                <c:pt idx="26">
                  <c:v>48.5949</c:v>
                </c:pt>
                <c:pt idx="27">
                  <c:v>38.9754</c:v>
                </c:pt>
                <c:pt idx="28">
                  <c:v>37.0755</c:v>
                </c:pt>
                <c:pt idx="29">
                  <c:v>37.969</c:v>
                </c:pt>
                <c:pt idx="30">
                  <c:v>38.6361</c:v>
                </c:pt>
                <c:pt idx="31">
                  <c:v>39.4103</c:v>
                </c:pt>
                <c:pt idx="32">
                  <c:v>40.4595</c:v>
                </c:pt>
                <c:pt idx="33">
                  <c:v>50.5218</c:v>
                </c:pt>
                <c:pt idx="34">
                  <c:v>46.084</c:v>
                </c:pt>
                <c:pt idx="35">
                  <c:v>45.0565</c:v>
                </c:pt>
                <c:pt idx="36">
                  <c:v>43.857</c:v>
                </c:pt>
                <c:pt idx="37">
                  <c:v>45.8912</c:v>
                </c:pt>
                <c:pt idx="38">
                  <c:v>52.9889</c:v>
                </c:pt>
                <c:pt idx="39">
                  <c:v>54.4781</c:v>
                </c:pt>
                <c:pt idx="40">
                  <c:v>55.1728</c:v>
                </c:pt>
                <c:pt idx="42">
                  <c:v>31.0277</c:v>
                </c:pt>
                <c:pt idx="43">
                  <c:v>31.3281</c:v>
                </c:pt>
                <c:pt idx="44">
                  <c:v>35.2808</c:v>
                </c:pt>
                <c:pt idx="45">
                  <c:v>45.6653</c:v>
                </c:pt>
                <c:pt idx="46">
                  <c:v>46.934</c:v>
                </c:pt>
                <c:pt idx="47">
                  <c:v>47.0842</c:v>
                </c:pt>
                <c:pt idx="48">
                  <c:v>36.8626</c:v>
                </c:pt>
                <c:pt idx="49">
                  <c:v>38.3758</c:v>
                </c:pt>
                <c:pt idx="50">
                  <c:v>40.1733</c:v>
                </c:pt>
                <c:pt idx="51">
                  <c:v>40.1733</c:v>
                </c:pt>
                <c:pt idx="52">
                  <c:v>47.0984</c:v>
                </c:pt>
                <c:pt idx="53">
                  <c:v>42.5164</c:v>
                </c:pt>
                <c:pt idx="54">
                  <c:v>42.1484</c:v>
                </c:pt>
                <c:pt idx="55">
                  <c:v>42.6598</c:v>
                </c:pt>
                <c:pt idx="56">
                  <c:v>44.4245</c:v>
                </c:pt>
                <c:pt idx="57">
                  <c:v>44.6587</c:v>
                </c:pt>
                <c:pt idx="58">
                  <c:v>54.163</c:v>
                </c:pt>
                <c:pt idx="59">
                  <c:v>51.8683</c:v>
                </c:pt>
                <c:pt idx="60">
                  <c:v>55.8068</c:v>
                </c:pt>
                <c:pt idx="61">
                  <c:v>55.8068</c:v>
                </c:pt>
              </c:numCache>
            </c:numRef>
          </c:xVal>
          <c:yVal>
            <c:numRef>
              <c:f>Sheet3!$L$2:$L$63</c:f>
              <c:numCache>
                <c:formatCode>General</c:formatCode>
                <c:ptCount val="62"/>
                <c:pt idx="0">
                  <c:v>15.0</c:v>
                </c:pt>
                <c:pt idx="1">
                  <c:v>10.0</c:v>
                </c:pt>
                <c:pt idx="2">
                  <c:v>10.0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9.0</c:v>
                </c:pt>
                <c:pt idx="7">
                  <c:v>8.0</c:v>
                </c:pt>
                <c:pt idx="8">
                  <c:v>8.0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15.0</c:v>
                </c:pt>
                <c:pt idx="17">
                  <c:v>15.0</c:v>
                </c:pt>
                <c:pt idx="18">
                  <c:v>15.0</c:v>
                </c:pt>
                <c:pt idx="19">
                  <c:v>15.0</c:v>
                </c:pt>
                <c:pt idx="21">
                  <c:v>15.0</c:v>
                </c:pt>
                <c:pt idx="22">
                  <c:v>10.0</c:v>
                </c:pt>
                <c:pt idx="23">
                  <c:v>15.0</c:v>
                </c:pt>
                <c:pt idx="24">
                  <c:v>10.0</c:v>
                </c:pt>
                <c:pt idx="25">
                  <c:v>10.0</c:v>
                </c:pt>
                <c:pt idx="26">
                  <c:v>10.0</c:v>
                </c:pt>
                <c:pt idx="27">
                  <c:v>15.0</c:v>
                </c:pt>
                <c:pt idx="28">
                  <c:v>15.0</c:v>
                </c:pt>
                <c:pt idx="29">
                  <c:v>15.0</c:v>
                </c:pt>
                <c:pt idx="30">
                  <c:v>15.0</c:v>
                </c:pt>
                <c:pt idx="31">
                  <c:v>15.0</c:v>
                </c:pt>
                <c:pt idx="32">
                  <c:v>15.0</c:v>
                </c:pt>
                <c:pt idx="33">
                  <c:v>10.0</c:v>
                </c:pt>
                <c:pt idx="34">
                  <c:v>15.0</c:v>
                </c:pt>
                <c:pt idx="35">
                  <c:v>15.0</c:v>
                </c:pt>
                <c:pt idx="36">
                  <c:v>15.0</c:v>
                </c:pt>
                <c:pt idx="37">
                  <c:v>15.0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2">
                  <c:v>15.0</c:v>
                </c:pt>
                <c:pt idx="43">
                  <c:v>15.0</c:v>
                </c:pt>
                <c:pt idx="44">
                  <c:v>15.0</c:v>
                </c:pt>
                <c:pt idx="45">
                  <c:v>10.0</c:v>
                </c:pt>
                <c:pt idx="46">
                  <c:v>10.0</c:v>
                </c:pt>
                <c:pt idx="47">
                  <c:v>10.0</c:v>
                </c:pt>
                <c:pt idx="48">
                  <c:v>15.0</c:v>
                </c:pt>
                <c:pt idx="49">
                  <c:v>15.0</c:v>
                </c:pt>
                <c:pt idx="50">
                  <c:v>15.0</c:v>
                </c:pt>
                <c:pt idx="51">
                  <c:v>15.0</c:v>
                </c:pt>
                <c:pt idx="52">
                  <c:v>10.0</c:v>
                </c:pt>
                <c:pt idx="53">
                  <c:v>15.0</c:v>
                </c:pt>
                <c:pt idx="54">
                  <c:v>15.0</c:v>
                </c:pt>
                <c:pt idx="55">
                  <c:v>15.0</c:v>
                </c:pt>
                <c:pt idx="56">
                  <c:v>15.0</c:v>
                </c:pt>
                <c:pt idx="57">
                  <c:v>15.0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173752"/>
        <c:axId val="-2147176728"/>
      </c:scatterChart>
      <c:valAx>
        <c:axId val="-2147173752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-2147176728"/>
        <c:crosses val="autoZero"/>
        <c:crossBetween val="midCat"/>
      </c:valAx>
      <c:valAx>
        <c:axId val="-2147176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7173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'001_010'!$F$1</c:f>
              <c:strCache>
                <c:ptCount val="1"/>
                <c:pt idx="0">
                  <c:v>MinFail</c:v>
                </c:pt>
              </c:strCache>
            </c:strRef>
          </c:tx>
          <c:spPr>
            <a:ln w="47625">
              <a:noFill/>
            </a:ln>
          </c:spPr>
          <c:xVal>
            <c:numRef>
              <c:f>'001_010'!$A$2:$A$21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'001_010'!$F$2:$F$21</c:f>
              <c:numCache>
                <c:formatCode>0.0000</c:formatCode>
                <c:ptCount val="20"/>
                <c:pt idx="0">
                  <c:v>0.001</c:v>
                </c:pt>
                <c:pt idx="1">
                  <c:v>0.001</c:v>
                </c:pt>
                <c:pt idx="2">
                  <c:v>0.00667997516568066</c:v>
                </c:pt>
                <c:pt idx="3">
                  <c:v>0.00676335237194119</c:v>
                </c:pt>
                <c:pt idx="4">
                  <c:v>0.00676335237194119</c:v>
                </c:pt>
                <c:pt idx="5">
                  <c:v>0.00728803767649564</c:v>
                </c:pt>
                <c:pt idx="6">
                  <c:v>0.010627981409532</c:v>
                </c:pt>
                <c:pt idx="7">
                  <c:v>0.0190743406836151</c:v>
                </c:pt>
                <c:pt idx="8">
                  <c:v>0.0190743406836151</c:v>
                </c:pt>
                <c:pt idx="9">
                  <c:v>0.0190743406836151</c:v>
                </c:pt>
                <c:pt idx="10">
                  <c:v>0.0207422816591457</c:v>
                </c:pt>
                <c:pt idx="11">
                  <c:v>0.0220610073605085</c:v>
                </c:pt>
                <c:pt idx="12">
                  <c:v>0.0233883374686513</c:v>
                </c:pt>
                <c:pt idx="13">
                  <c:v>0.0234442740743342</c:v>
                </c:pt>
                <c:pt idx="14">
                  <c:v>0.0234442740743342</c:v>
                </c:pt>
                <c:pt idx="15">
                  <c:v>0.0272125149588045</c:v>
                </c:pt>
                <c:pt idx="16">
                  <c:v>0.0289247432866866</c:v>
                </c:pt>
                <c:pt idx="17">
                  <c:v>0.0296361033046577</c:v>
                </c:pt>
                <c:pt idx="18">
                  <c:v>0.0529539597164482</c:v>
                </c:pt>
                <c:pt idx="19">
                  <c:v>0.0529539597164482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'001_010'!$H$1</c:f>
              <c:strCache>
                <c:ptCount val="1"/>
                <c:pt idx="0">
                  <c:v>MinCheck</c:v>
                </c:pt>
              </c:strCache>
            </c:strRef>
          </c:tx>
          <c:spPr>
            <a:ln w="47625">
              <a:noFill/>
            </a:ln>
          </c:spPr>
          <c:xVal>
            <c:numRef>
              <c:f>'001_010'!$A$2:$A$21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'001_010'!$H$2:$H$21</c:f>
              <c:numCache>
                <c:formatCode>0.0000</c:formatCode>
                <c:ptCount val="20"/>
                <c:pt idx="0">
                  <c:v>0.355561252013836</c:v>
                </c:pt>
                <c:pt idx="1">
                  <c:v>0.35996905868364</c:v>
                </c:pt>
                <c:pt idx="2">
                  <c:v>0.809404493304335</c:v>
                </c:pt>
                <c:pt idx="3">
                  <c:v>0.434032486099223</c:v>
                </c:pt>
                <c:pt idx="4">
                  <c:v>0.434032486099223</c:v>
                </c:pt>
                <c:pt idx="5">
                  <c:v>0.434032486099223</c:v>
                </c:pt>
                <c:pt idx="6">
                  <c:v>1.2427961919873</c:v>
                </c:pt>
                <c:pt idx="7">
                  <c:v>1.41362699298996</c:v>
                </c:pt>
                <c:pt idx="8">
                  <c:v>2.15647559891193</c:v>
                </c:pt>
                <c:pt idx="9">
                  <c:v>2.15647559891193</c:v>
                </c:pt>
                <c:pt idx="10">
                  <c:v>1.10648176044458</c:v>
                </c:pt>
                <c:pt idx="11">
                  <c:v>2.08587033827241</c:v>
                </c:pt>
                <c:pt idx="12">
                  <c:v>2.09301110193733</c:v>
                </c:pt>
                <c:pt idx="13">
                  <c:v>1.01654669143399</c:v>
                </c:pt>
                <c:pt idx="14">
                  <c:v>1.23928720247529</c:v>
                </c:pt>
                <c:pt idx="15">
                  <c:v>2.21384626542363</c:v>
                </c:pt>
                <c:pt idx="16">
                  <c:v>0.57711079051684</c:v>
                </c:pt>
                <c:pt idx="17">
                  <c:v>0.521766309000419</c:v>
                </c:pt>
                <c:pt idx="18">
                  <c:v>0.525568080204552</c:v>
                </c:pt>
                <c:pt idx="19">
                  <c:v>0.525568080204552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'001_010'!$J$1</c:f>
              <c:strCache>
                <c:ptCount val="1"/>
                <c:pt idx="0">
                  <c:v>MinRepair</c:v>
                </c:pt>
              </c:strCache>
            </c:strRef>
          </c:tx>
          <c:spPr>
            <a:ln w="47625">
              <a:noFill/>
            </a:ln>
          </c:spPr>
          <c:xVal>
            <c:numRef>
              <c:f>'001_010'!$A$2:$A$21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'001_010'!$J$2:$J$21</c:f>
              <c:numCache>
                <c:formatCode>0.0000</c:formatCode>
                <c:ptCount val="20"/>
                <c:pt idx="0">
                  <c:v>0.272319700568075</c:v>
                </c:pt>
                <c:pt idx="1">
                  <c:v>0.263943163241983</c:v>
                </c:pt>
                <c:pt idx="2">
                  <c:v>0.345754947215228</c:v>
                </c:pt>
                <c:pt idx="3">
                  <c:v>0.206050859878523</c:v>
                </c:pt>
                <c:pt idx="4">
                  <c:v>0.206050859878523</c:v>
                </c:pt>
                <c:pt idx="5">
                  <c:v>0.252928229147164</c:v>
                </c:pt>
                <c:pt idx="6">
                  <c:v>0.392049209360019</c:v>
                </c:pt>
                <c:pt idx="7">
                  <c:v>0.544879167872929</c:v>
                </c:pt>
                <c:pt idx="8">
                  <c:v>0.544879167872929</c:v>
                </c:pt>
                <c:pt idx="9">
                  <c:v>0.544879167872929</c:v>
                </c:pt>
                <c:pt idx="10">
                  <c:v>0.430795328024374</c:v>
                </c:pt>
                <c:pt idx="11">
                  <c:v>0.65135395932612</c:v>
                </c:pt>
                <c:pt idx="12">
                  <c:v>0.650884355556635</c:v>
                </c:pt>
                <c:pt idx="13">
                  <c:v>0.758899138560053</c:v>
                </c:pt>
                <c:pt idx="14">
                  <c:v>0.806208931877156</c:v>
                </c:pt>
                <c:pt idx="15">
                  <c:v>0.778190715156455</c:v>
                </c:pt>
                <c:pt idx="16">
                  <c:v>0.811643919530544</c:v>
                </c:pt>
                <c:pt idx="17">
                  <c:v>0.746050813519286</c:v>
                </c:pt>
                <c:pt idx="18">
                  <c:v>0.756849957004979</c:v>
                </c:pt>
                <c:pt idx="19">
                  <c:v>0.756849957004979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917176"/>
        <c:axId val="2145413144"/>
      </c:scatterChart>
      <c:valAx>
        <c:axId val="-2145917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5413144"/>
        <c:crosses val="autoZero"/>
        <c:crossBetween val="midCat"/>
      </c:valAx>
      <c:valAx>
        <c:axId val="214541314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-2145917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'001_010'!$F$1</c:f>
              <c:strCache>
                <c:ptCount val="1"/>
                <c:pt idx="0">
                  <c:v>MinFail</c:v>
                </c:pt>
              </c:strCache>
            </c:strRef>
          </c:tx>
          <c:spPr>
            <a:ln w="47625">
              <a:noFill/>
            </a:ln>
          </c:spPr>
          <c:xVal>
            <c:numRef>
              <c:f>'001_010'!$B$2:$B$21</c:f>
              <c:numCache>
                <c:formatCode>0.0000</c:formatCode>
                <c:ptCount val="20"/>
                <c:pt idx="0">
                  <c:v>0.9792</c:v>
                </c:pt>
                <c:pt idx="1">
                  <c:v>0.9795</c:v>
                </c:pt>
                <c:pt idx="2">
                  <c:v>0.906</c:v>
                </c:pt>
                <c:pt idx="3">
                  <c:v>0.3726</c:v>
                </c:pt>
                <c:pt idx="4">
                  <c:v>0.3043</c:v>
                </c:pt>
                <c:pt idx="5">
                  <c:v>0.3264</c:v>
                </c:pt>
                <c:pt idx="6">
                  <c:v>0.8553</c:v>
                </c:pt>
                <c:pt idx="7">
                  <c:v>0.7807</c:v>
                </c:pt>
                <c:pt idx="8">
                  <c:v>0.733</c:v>
                </c:pt>
                <c:pt idx="9">
                  <c:v>0.733</c:v>
                </c:pt>
                <c:pt idx="10">
                  <c:v>0.2423</c:v>
                </c:pt>
                <c:pt idx="11">
                  <c:v>0.6473</c:v>
                </c:pt>
                <c:pt idx="12">
                  <c:v>0.672</c:v>
                </c:pt>
                <c:pt idx="13">
                  <c:v>0.7103</c:v>
                </c:pt>
                <c:pt idx="14">
                  <c:v>0.5989</c:v>
                </c:pt>
                <c:pt idx="15">
                  <c:v>0.5664</c:v>
                </c:pt>
                <c:pt idx="16">
                  <c:v>0.1071</c:v>
                </c:pt>
                <c:pt idx="17">
                  <c:v>0.1632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'001_010'!$F$2:$F$21</c:f>
              <c:numCache>
                <c:formatCode>0.0000</c:formatCode>
                <c:ptCount val="20"/>
                <c:pt idx="0">
                  <c:v>0.001</c:v>
                </c:pt>
                <c:pt idx="1">
                  <c:v>0.001</c:v>
                </c:pt>
                <c:pt idx="2">
                  <c:v>0.00667997516568066</c:v>
                </c:pt>
                <c:pt idx="3">
                  <c:v>0.00676335237194119</c:v>
                </c:pt>
                <c:pt idx="4">
                  <c:v>0.00676335237194119</c:v>
                </c:pt>
                <c:pt idx="5">
                  <c:v>0.00728803767649564</c:v>
                </c:pt>
                <c:pt idx="6">
                  <c:v>0.010627981409532</c:v>
                </c:pt>
                <c:pt idx="7">
                  <c:v>0.0190743406836151</c:v>
                </c:pt>
                <c:pt idx="8">
                  <c:v>0.0190743406836151</c:v>
                </c:pt>
                <c:pt idx="9">
                  <c:v>0.0190743406836151</c:v>
                </c:pt>
                <c:pt idx="10">
                  <c:v>0.0207422816591457</c:v>
                </c:pt>
                <c:pt idx="11">
                  <c:v>0.0220610073605085</c:v>
                </c:pt>
                <c:pt idx="12">
                  <c:v>0.0233883374686513</c:v>
                </c:pt>
                <c:pt idx="13">
                  <c:v>0.0234442740743342</c:v>
                </c:pt>
                <c:pt idx="14">
                  <c:v>0.0234442740743342</c:v>
                </c:pt>
                <c:pt idx="15">
                  <c:v>0.0272125149588045</c:v>
                </c:pt>
                <c:pt idx="16">
                  <c:v>0.0289247432866866</c:v>
                </c:pt>
                <c:pt idx="17">
                  <c:v>0.0296361033046577</c:v>
                </c:pt>
                <c:pt idx="18">
                  <c:v>0.0529539597164482</c:v>
                </c:pt>
                <c:pt idx="19">
                  <c:v>0.0529539597164482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849944"/>
        <c:axId val="2130874488"/>
      </c:scatterChart>
      <c:valAx>
        <c:axId val="2130849944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2130874488"/>
        <c:crosses val="autoZero"/>
        <c:crossBetween val="midCat"/>
      </c:valAx>
      <c:valAx>
        <c:axId val="213087448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130849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'001_010'!$H$1</c:f>
              <c:strCache>
                <c:ptCount val="1"/>
                <c:pt idx="0">
                  <c:v>MinCheck</c:v>
                </c:pt>
              </c:strCache>
            </c:strRef>
          </c:tx>
          <c:spPr>
            <a:ln w="47625">
              <a:noFill/>
            </a:ln>
          </c:spPr>
          <c:xVal>
            <c:numRef>
              <c:f>'001_010'!$B$2:$B$21</c:f>
              <c:numCache>
                <c:formatCode>0.0000</c:formatCode>
                <c:ptCount val="20"/>
                <c:pt idx="0">
                  <c:v>0.9792</c:v>
                </c:pt>
                <c:pt idx="1">
                  <c:v>0.9795</c:v>
                </c:pt>
                <c:pt idx="2">
                  <c:v>0.906</c:v>
                </c:pt>
                <c:pt idx="3">
                  <c:v>0.3726</c:v>
                </c:pt>
                <c:pt idx="4">
                  <c:v>0.3043</c:v>
                </c:pt>
                <c:pt idx="5">
                  <c:v>0.3264</c:v>
                </c:pt>
                <c:pt idx="6">
                  <c:v>0.8553</c:v>
                </c:pt>
                <c:pt idx="7">
                  <c:v>0.7807</c:v>
                </c:pt>
                <c:pt idx="8">
                  <c:v>0.733</c:v>
                </c:pt>
                <c:pt idx="9">
                  <c:v>0.733</c:v>
                </c:pt>
                <c:pt idx="10">
                  <c:v>0.2423</c:v>
                </c:pt>
                <c:pt idx="11">
                  <c:v>0.6473</c:v>
                </c:pt>
                <c:pt idx="12">
                  <c:v>0.672</c:v>
                </c:pt>
                <c:pt idx="13">
                  <c:v>0.7103</c:v>
                </c:pt>
                <c:pt idx="14">
                  <c:v>0.5989</c:v>
                </c:pt>
                <c:pt idx="15">
                  <c:v>0.5664</c:v>
                </c:pt>
                <c:pt idx="16">
                  <c:v>0.1071</c:v>
                </c:pt>
                <c:pt idx="17">
                  <c:v>0.1632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'001_010'!$H$2:$H$21</c:f>
              <c:numCache>
                <c:formatCode>0.0000</c:formatCode>
                <c:ptCount val="20"/>
                <c:pt idx="0">
                  <c:v>0.355561252013836</c:v>
                </c:pt>
                <c:pt idx="1">
                  <c:v>0.35996905868364</c:v>
                </c:pt>
                <c:pt idx="2">
                  <c:v>0.809404493304335</c:v>
                </c:pt>
                <c:pt idx="3">
                  <c:v>0.434032486099223</c:v>
                </c:pt>
                <c:pt idx="4">
                  <c:v>0.434032486099223</c:v>
                </c:pt>
                <c:pt idx="5">
                  <c:v>0.434032486099223</c:v>
                </c:pt>
                <c:pt idx="6">
                  <c:v>1.2427961919873</c:v>
                </c:pt>
                <c:pt idx="7">
                  <c:v>1.41362699298996</c:v>
                </c:pt>
                <c:pt idx="8">
                  <c:v>2.15647559891193</c:v>
                </c:pt>
                <c:pt idx="9">
                  <c:v>2.15647559891193</c:v>
                </c:pt>
                <c:pt idx="10">
                  <c:v>1.10648176044458</c:v>
                </c:pt>
                <c:pt idx="11">
                  <c:v>2.08587033827241</c:v>
                </c:pt>
                <c:pt idx="12">
                  <c:v>2.09301110193733</c:v>
                </c:pt>
                <c:pt idx="13">
                  <c:v>1.01654669143399</c:v>
                </c:pt>
                <c:pt idx="14">
                  <c:v>1.23928720247529</c:v>
                </c:pt>
                <c:pt idx="15">
                  <c:v>2.21384626542363</c:v>
                </c:pt>
                <c:pt idx="16">
                  <c:v>0.57711079051684</c:v>
                </c:pt>
                <c:pt idx="17">
                  <c:v>0.521766309000419</c:v>
                </c:pt>
                <c:pt idx="18">
                  <c:v>0.525568080204552</c:v>
                </c:pt>
                <c:pt idx="19">
                  <c:v>0.525568080204552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628344"/>
        <c:axId val="-2140623960"/>
      </c:scatterChart>
      <c:valAx>
        <c:axId val="-2140628344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-2140623960"/>
        <c:crosses val="autoZero"/>
        <c:crossBetween val="midCat"/>
      </c:valAx>
      <c:valAx>
        <c:axId val="-214062396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-2140628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'001_010'!$J$1</c:f>
              <c:strCache>
                <c:ptCount val="1"/>
                <c:pt idx="0">
                  <c:v>MinRepair</c:v>
                </c:pt>
              </c:strCache>
            </c:strRef>
          </c:tx>
          <c:spPr>
            <a:ln w="47625">
              <a:noFill/>
            </a:ln>
          </c:spPr>
          <c:xVal>
            <c:numRef>
              <c:f>'001_010'!$B$2:$B$21</c:f>
              <c:numCache>
                <c:formatCode>0.0000</c:formatCode>
                <c:ptCount val="20"/>
                <c:pt idx="0">
                  <c:v>0.9792</c:v>
                </c:pt>
                <c:pt idx="1">
                  <c:v>0.9795</c:v>
                </c:pt>
                <c:pt idx="2">
                  <c:v>0.906</c:v>
                </c:pt>
                <c:pt idx="3">
                  <c:v>0.3726</c:v>
                </c:pt>
                <c:pt idx="4">
                  <c:v>0.3043</c:v>
                </c:pt>
                <c:pt idx="5">
                  <c:v>0.3264</c:v>
                </c:pt>
                <c:pt idx="6">
                  <c:v>0.8553</c:v>
                </c:pt>
                <c:pt idx="7">
                  <c:v>0.7807</c:v>
                </c:pt>
                <c:pt idx="8">
                  <c:v>0.733</c:v>
                </c:pt>
                <c:pt idx="9">
                  <c:v>0.733</c:v>
                </c:pt>
                <c:pt idx="10">
                  <c:v>0.2423</c:v>
                </c:pt>
                <c:pt idx="11">
                  <c:v>0.6473</c:v>
                </c:pt>
                <c:pt idx="12">
                  <c:v>0.672</c:v>
                </c:pt>
                <c:pt idx="13">
                  <c:v>0.7103</c:v>
                </c:pt>
                <c:pt idx="14">
                  <c:v>0.5989</c:v>
                </c:pt>
                <c:pt idx="15">
                  <c:v>0.5664</c:v>
                </c:pt>
                <c:pt idx="16">
                  <c:v>0.1071</c:v>
                </c:pt>
                <c:pt idx="17">
                  <c:v>0.1632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'001_010'!$J$2:$J$21</c:f>
              <c:numCache>
                <c:formatCode>0.0000</c:formatCode>
                <c:ptCount val="20"/>
                <c:pt idx="0">
                  <c:v>0.272319700568075</c:v>
                </c:pt>
                <c:pt idx="1">
                  <c:v>0.263943163241983</c:v>
                </c:pt>
                <c:pt idx="2">
                  <c:v>0.345754947215228</c:v>
                </c:pt>
                <c:pt idx="3">
                  <c:v>0.206050859878523</c:v>
                </c:pt>
                <c:pt idx="4">
                  <c:v>0.206050859878523</c:v>
                </c:pt>
                <c:pt idx="5">
                  <c:v>0.252928229147164</c:v>
                </c:pt>
                <c:pt idx="6">
                  <c:v>0.392049209360019</c:v>
                </c:pt>
                <c:pt idx="7">
                  <c:v>0.544879167872929</c:v>
                </c:pt>
                <c:pt idx="8">
                  <c:v>0.544879167872929</c:v>
                </c:pt>
                <c:pt idx="9">
                  <c:v>0.544879167872929</c:v>
                </c:pt>
                <c:pt idx="10">
                  <c:v>0.430795328024374</c:v>
                </c:pt>
                <c:pt idx="11">
                  <c:v>0.65135395932612</c:v>
                </c:pt>
                <c:pt idx="12">
                  <c:v>0.650884355556635</c:v>
                </c:pt>
                <c:pt idx="13">
                  <c:v>0.758899138560053</c:v>
                </c:pt>
                <c:pt idx="14">
                  <c:v>0.806208931877156</c:v>
                </c:pt>
                <c:pt idx="15">
                  <c:v>0.778190715156455</c:v>
                </c:pt>
                <c:pt idx="16">
                  <c:v>0.811643919530544</c:v>
                </c:pt>
                <c:pt idx="17">
                  <c:v>0.746050813519286</c:v>
                </c:pt>
                <c:pt idx="18">
                  <c:v>0.756849957004979</c:v>
                </c:pt>
                <c:pt idx="19">
                  <c:v>0.756849957004979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182488"/>
        <c:axId val="-2143187416"/>
      </c:scatterChart>
      <c:valAx>
        <c:axId val="-2143182488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-2143187416"/>
        <c:crosses val="autoZero"/>
        <c:crossBetween val="midCat"/>
      </c:valAx>
      <c:valAx>
        <c:axId val="-214318741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-2143182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'001_010'!$F$1</c:f>
              <c:strCache>
                <c:ptCount val="1"/>
                <c:pt idx="0">
                  <c:v>MinFail</c:v>
                </c:pt>
              </c:strCache>
            </c:strRef>
          </c:tx>
          <c:spPr>
            <a:ln w="47625">
              <a:noFill/>
            </a:ln>
          </c:spPr>
          <c:xVal>
            <c:numRef>
              <c:f>'001_010'!$D$2:$D$21</c:f>
              <c:numCache>
                <c:formatCode>0.0000</c:formatCode>
                <c:ptCount val="20"/>
                <c:pt idx="0">
                  <c:v>31.0277</c:v>
                </c:pt>
                <c:pt idx="1">
                  <c:v>31.3281</c:v>
                </c:pt>
                <c:pt idx="2">
                  <c:v>35.2808</c:v>
                </c:pt>
                <c:pt idx="3">
                  <c:v>45.6653</c:v>
                </c:pt>
                <c:pt idx="4">
                  <c:v>46.934</c:v>
                </c:pt>
                <c:pt idx="5">
                  <c:v>47.0842</c:v>
                </c:pt>
                <c:pt idx="6">
                  <c:v>36.8626</c:v>
                </c:pt>
                <c:pt idx="7">
                  <c:v>38.3758</c:v>
                </c:pt>
                <c:pt idx="8">
                  <c:v>40.1733</c:v>
                </c:pt>
                <c:pt idx="9">
                  <c:v>40.1733</c:v>
                </c:pt>
                <c:pt idx="10">
                  <c:v>47.0984</c:v>
                </c:pt>
                <c:pt idx="11">
                  <c:v>42.5164</c:v>
                </c:pt>
                <c:pt idx="12">
                  <c:v>42.1484</c:v>
                </c:pt>
                <c:pt idx="13">
                  <c:v>42.6598</c:v>
                </c:pt>
                <c:pt idx="14">
                  <c:v>44.4245</c:v>
                </c:pt>
                <c:pt idx="15">
                  <c:v>44.6587</c:v>
                </c:pt>
                <c:pt idx="16">
                  <c:v>54.163</c:v>
                </c:pt>
                <c:pt idx="17">
                  <c:v>51.8683</c:v>
                </c:pt>
                <c:pt idx="18">
                  <c:v>55.8068</c:v>
                </c:pt>
                <c:pt idx="19">
                  <c:v>55.8068</c:v>
                </c:pt>
              </c:numCache>
            </c:numRef>
          </c:xVal>
          <c:yVal>
            <c:numRef>
              <c:f>'001_010'!$F$2:$F$21</c:f>
              <c:numCache>
                <c:formatCode>0.0000</c:formatCode>
                <c:ptCount val="20"/>
                <c:pt idx="0">
                  <c:v>0.001</c:v>
                </c:pt>
                <c:pt idx="1">
                  <c:v>0.001</c:v>
                </c:pt>
                <c:pt idx="2">
                  <c:v>0.00667997516568066</c:v>
                </c:pt>
                <c:pt idx="3">
                  <c:v>0.00676335237194119</c:v>
                </c:pt>
                <c:pt idx="4">
                  <c:v>0.00676335237194119</c:v>
                </c:pt>
                <c:pt idx="5">
                  <c:v>0.00728803767649564</c:v>
                </c:pt>
                <c:pt idx="6">
                  <c:v>0.010627981409532</c:v>
                </c:pt>
                <c:pt idx="7">
                  <c:v>0.0190743406836151</c:v>
                </c:pt>
                <c:pt idx="8">
                  <c:v>0.0190743406836151</c:v>
                </c:pt>
                <c:pt idx="9">
                  <c:v>0.0190743406836151</c:v>
                </c:pt>
                <c:pt idx="10">
                  <c:v>0.0207422816591457</c:v>
                </c:pt>
                <c:pt idx="11">
                  <c:v>0.0220610073605085</c:v>
                </c:pt>
                <c:pt idx="12">
                  <c:v>0.0233883374686513</c:v>
                </c:pt>
                <c:pt idx="13">
                  <c:v>0.0234442740743342</c:v>
                </c:pt>
                <c:pt idx="14">
                  <c:v>0.0234442740743342</c:v>
                </c:pt>
                <c:pt idx="15">
                  <c:v>0.0272125149588045</c:v>
                </c:pt>
                <c:pt idx="16">
                  <c:v>0.0289247432866866</c:v>
                </c:pt>
                <c:pt idx="17">
                  <c:v>0.0296361033046577</c:v>
                </c:pt>
                <c:pt idx="18">
                  <c:v>0.0529539597164482</c:v>
                </c:pt>
                <c:pt idx="19">
                  <c:v>0.0529539597164482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233080"/>
        <c:axId val="-2138235800"/>
      </c:scatterChart>
      <c:valAx>
        <c:axId val="-2138233080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-2138235800"/>
        <c:crosses val="autoZero"/>
        <c:crossBetween val="midCat"/>
      </c:valAx>
      <c:valAx>
        <c:axId val="-213823580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-2138233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'001_010'!$H$1</c:f>
              <c:strCache>
                <c:ptCount val="1"/>
                <c:pt idx="0">
                  <c:v>MinCheck</c:v>
                </c:pt>
              </c:strCache>
            </c:strRef>
          </c:tx>
          <c:spPr>
            <a:ln w="47625">
              <a:noFill/>
            </a:ln>
          </c:spPr>
          <c:xVal>
            <c:numRef>
              <c:f>'001_010'!$D$2:$D$21</c:f>
              <c:numCache>
                <c:formatCode>0.0000</c:formatCode>
                <c:ptCount val="20"/>
                <c:pt idx="0">
                  <c:v>31.0277</c:v>
                </c:pt>
                <c:pt idx="1">
                  <c:v>31.3281</c:v>
                </c:pt>
                <c:pt idx="2">
                  <c:v>35.2808</c:v>
                </c:pt>
                <c:pt idx="3">
                  <c:v>45.6653</c:v>
                </c:pt>
                <c:pt idx="4">
                  <c:v>46.934</c:v>
                </c:pt>
                <c:pt idx="5">
                  <c:v>47.0842</c:v>
                </c:pt>
                <c:pt idx="6">
                  <c:v>36.8626</c:v>
                </c:pt>
                <c:pt idx="7">
                  <c:v>38.3758</c:v>
                </c:pt>
                <c:pt idx="8">
                  <c:v>40.1733</c:v>
                </c:pt>
                <c:pt idx="9">
                  <c:v>40.1733</c:v>
                </c:pt>
                <c:pt idx="10">
                  <c:v>47.0984</c:v>
                </c:pt>
                <c:pt idx="11">
                  <c:v>42.5164</c:v>
                </c:pt>
                <c:pt idx="12">
                  <c:v>42.1484</c:v>
                </c:pt>
                <c:pt idx="13">
                  <c:v>42.6598</c:v>
                </c:pt>
                <c:pt idx="14">
                  <c:v>44.4245</c:v>
                </c:pt>
                <c:pt idx="15">
                  <c:v>44.6587</c:v>
                </c:pt>
                <c:pt idx="16">
                  <c:v>54.163</c:v>
                </c:pt>
                <c:pt idx="17">
                  <c:v>51.8683</c:v>
                </c:pt>
                <c:pt idx="18">
                  <c:v>55.8068</c:v>
                </c:pt>
                <c:pt idx="19">
                  <c:v>55.8068</c:v>
                </c:pt>
              </c:numCache>
            </c:numRef>
          </c:xVal>
          <c:yVal>
            <c:numRef>
              <c:f>'001_010'!$H$2:$H$21</c:f>
              <c:numCache>
                <c:formatCode>0.0000</c:formatCode>
                <c:ptCount val="20"/>
                <c:pt idx="0">
                  <c:v>0.355561252013836</c:v>
                </c:pt>
                <c:pt idx="1">
                  <c:v>0.35996905868364</c:v>
                </c:pt>
                <c:pt idx="2">
                  <c:v>0.809404493304335</c:v>
                </c:pt>
                <c:pt idx="3">
                  <c:v>0.434032486099223</c:v>
                </c:pt>
                <c:pt idx="4">
                  <c:v>0.434032486099223</c:v>
                </c:pt>
                <c:pt idx="5">
                  <c:v>0.434032486099223</c:v>
                </c:pt>
                <c:pt idx="6">
                  <c:v>1.2427961919873</c:v>
                </c:pt>
                <c:pt idx="7">
                  <c:v>1.41362699298996</c:v>
                </c:pt>
                <c:pt idx="8">
                  <c:v>2.15647559891193</c:v>
                </c:pt>
                <c:pt idx="9">
                  <c:v>2.15647559891193</c:v>
                </c:pt>
                <c:pt idx="10">
                  <c:v>1.10648176044458</c:v>
                </c:pt>
                <c:pt idx="11">
                  <c:v>2.08587033827241</c:v>
                </c:pt>
                <c:pt idx="12">
                  <c:v>2.09301110193733</c:v>
                </c:pt>
                <c:pt idx="13">
                  <c:v>1.01654669143399</c:v>
                </c:pt>
                <c:pt idx="14">
                  <c:v>1.23928720247529</c:v>
                </c:pt>
                <c:pt idx="15">
                  <c:v>2.21384626542363</c:v>
                </c:pt>
                <c:pt idx="16">
                  <c:v>0.57711079051684</c:v>
                </c:pt>
                <c:pt idx="17">
                  <c:v>0.521766309000419</c:v>
                </c:pt>
                <c:pt idx="18">
                  <c:v>0.525568080204552</c:v>
                </c:pt>
                <c:pt idx="19">
                  <c:v>0.525568080204552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284552"/>
        <c:axId val="-2143287720"/>
      </c:scatterChart>
      <c:valAx>
        <c:axId val="-2143284552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-2143287720"/>
        <c:crosses val="autoZero"/>
        <c:crossBetween val="midCat"/>
      </c:valAx>
      <c:valAx>
        <c:axId val="-214328772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-2143284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'001_010'!$J$1</c:f>
              <c:strCache>
                <c:ptCount val="1"/>
                <c:pt idx="0">
                  <c:v>MinRepair</c:v>
                </c:pt>
              </c:strCache>
            </c:strRef>
          </c:tx>
          <c:spPr>
            <a:ln w="47625">
              <a:noFill/>
            </a:ln>
          </c:spPr>
          <c:xVal>
            <c:numRef>
              <c:f>'001_010'!$D$2:$D$21</c:f>
              <c:numCache>
                <c:formatCode>0.0000</c:formatCode>
                <c:ptCount val="20"/>
                <c:pt idx="0">
                  <c:v>31.0277</c:v>
                </c:pt>
                <c:pt idx="1">
                  <c:v>31.3281</c:v>
                </c:pt>
                <c:pt idx="2">
                  <c:v>35.2808</c:v>
                </c:pt>
                <c:pt idx="3">
                  <c:v>45.6653</c:v>
                </c:pt>
                <c:pt idx="4">
                  <c:v>46.934</c:v>
                </c:pt>
                <c:pt idx="5">
                  <c:v>47.0842</c:v>
                </c:pt>
                <c:pt idx="6">
                  <c:v>36.8626</c:v>
                </c:pt>
                <c:pt idx="7">
                  <c:v>38.3758</c:v>
                </c:pt>
                <c:pt idx="8">
                  <c:v>40.1733</c:v>
                </c:pt>
                <c:pt idx="9">
                  <c:v>40.1733</c:v>
                </c:pt>
                <c:pt idx="10">
                  <c:v>47.0984</c:v>
                </c:pt>
                <c:pt idx="11">
                  <c:v>42.5164</c:v>
                </c:pt>
                <c:pt idx="12">
                  <c:v>42.1484</c:v>
                </c:pt>
                <c:pt idx="13">
                  <c:v>42.6598</c:v>
                </c:pt>
                <c:pt idx="14">
                  <c:v>44.4245</c:v>
                </c:pt>
                <c:pt idx="15">
                  <c:v>44.6587</c:v>
                </c:pt>
                <c:pt idx="16">
                  <c:v>54.163</c:v>
                </c:pt>
                <c:pt idx="17">
                  <c:v>51.8683</c:v>
                </c:pt>
                <c:pt idx="18">
                  <c:v>55.8068</c:v>
                </c:pt>
                <c:pt idx="19">
                  <c:v>55.8068</c:v>
                </c:pt>
              </c:numCache>
            </c:numRef>
          </c:xVal>
          <c:yVal>
            <c:numRef>
              <c:f>'001_010'!$J$2:$J$21</c:f>
              <c:numCache>
                <c:formatCode>0.0000</c:formatCode>
                <c:ptCount val="20"/>
                <c:pt idx="0">
                  <c:v>0.272319700568075</c:v>
                </c:pt>
                <c:pt idx="1">
                  <c:v>0.263943163241983</c:v>
                </c:pt>
                <c:pt idx="2">
                  <c:v>0.345754947215228</c:v>
                </c:pt>
                <c:pt idx="3">
                  <c:v>0.206050859878523</c:v>
                </c:pt>
                <c:pt idx="4">
                  <c:v>0.206050859878523</c:v>
                </c:pt>
                <c:pt idx="5">
                  <c:v>0.252928229147164</c:v>
                </c:pt>
                <c:pt idx="6">
                  <c:v>0.392049209360019</c:v>
                </c:pt>
                <c:pt idx="7">
                  <c:v>0.544879167872929</c:v>
                </c:pt>
                <c:pt idx="8">
                  <c:v>0.544879167872929</c:v>
                </c:pt>
                <c:pt idx="9">
                  <c:v>0.544879167872929</c:v>
                </c:pt>
                <c:pt idx="10">
                  <c:v>0.430795328024374</c:v>
                </c:pt>
                <c:pt idx="11">
                  <c:v>0.65135395932612</c:v>
                </c:pt>
                <c:pt idx="12">
                  <c:v>0.650884355556635</c:v>
                </c:pt>
                <c:pt idx="13">
                  <c:v>0.758899138560053</c:v>
                </c:pt>
                <c:pt idx="14">
                  <c:v>0.806208931877156</c:v>
                </c:pt>
                <c:pt idx="15">
                  <c:v>0.778190715156455</c:v>
                </c:pt>
                <c:pt idx="16">
                  <c:v>0.811643919530544</c:v>
                </c:pt>
                <c:pt idx="17">
                  <c:v>0.746050813519286</c:v>
                </c:pt>
                <c:pt idx="18">
                  <c:v>0.756849957004979</c:v>
                </c:pt>
                <c:pt idx="19">
                  <c:v>0.756849957004979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641544"/>
        <c:axId val="-2138608152"/>
      </c:scatterChart>
      <c:valAx>
        <c:axId val="-2138641544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-2138608152"/>
        <c:crosses val="autoZero"/>
        <c:crossBetween val="midCat"/>
      </c:valAx>
      <c:valAx>
        <c:axId val="-213860815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-2138641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'001_010'!$L$1</c:f>
              <c:strCache>
                <c:ptCount val="1"/>
                <c:pt idx="0">
                  <c:v>N</c:v>
                </c:pt>
              </c:strCache>
            </c:strRef>
          </c:tx>
          <c:spPr>
            <a:ln w="47625">
              <a:noFill/>
            </a:ln>
          </c:spPr>
          <c:xVal>
            <c:numRef>
              <c:f>'001_010'!$B$2:$B$21</c:f>
              <c:numCache>
                <c:formatCode>0.0000</c:formatCode>
                <c:ptCount val="20"/>
                <c:pt idx="0">
                  <c:v>0.9792</c:v>
                </c:pt>
                <c:pt idx="1">
                  <c:v>0.9795</c:v>
                </c:pt>
                <c:pt idx="2">
                  <c:v>0.906</c:v>
                </c:pt>
                <c:pt idx="3">
                  <c:v>0.3726</c:v>
                </c:pt>
                <c:pt idx="4">
                  <c:v>0.3043</c:v>
                </c:pt>
                <c:pt idx="5">
                  <c:v>0.3264</c:v>
                </c:pt>
                <c:pt idx="6">
                  <c:v>0.8553</c:v>
                </c:pt>
                <c:pt idx="7">
                  <c:v>0.7807</c:v>
                </c:pt>
                <c:pt idx="8">
                  <c:v>0.733</c:v>
                </c:pt>
                <c:pt idx="9">
                  <c:v>0.733</c:v>
                </c:pt>
                <c:pt idx="10">
                  <c:v>0.2423</c:v>
                </c:pt>
                <c:pt idx="11">
                  <c:v>0.6473</c:v>
                </c:pt>
                <c:pt idx="12">
                  <c:v>0.672</c:v>
                </c:pt>
                <c:pt idx="13">
                  <c:v>0.7103</c:v>
                </c:pt>
                <c:pt idx="14">
                  <c:v>0.5989</c:v>
                </c:pt>
                <c:pt idx="15">
                  <c:v>0.5664</c:v>
                </c:pt>
                <c:pt idx="16">
                  <c:v>0.1071</c:v>
                </c:pt>
                <c:pt idx="17">
                  <c:v>0.1632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'001_010'!$L$2:$L$21</c:f>
              <c:numCache>
                <c:formatCode>General</c:formatCode>
                <c:ptCount val="20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10.0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10.0</c:v>
                </c:pt>
                <c:pt idx="17">
                  <c:v>10.0</c:v>
                </c:pt>
                <c:pt idx="18">
                  <c:v>5.0</c:v>
                </c:pt>
                <c:pt idx="19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301064"/>
        <c:axId val="-2138906824"/>
      </c:scatterChart>
      <c:valAx>
        <c:axId val="-2142301064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-2138906824"/>
        <c:crosses val="autoZero"/>
        <c:crossBetween val="midCat"/>
      </c:valAx>
      <c:valAx>
        <c:axId val="-2138906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301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'001_010'!$L$1</c:f>
              <c:strCache>
                <c:ptCount val="1"/>
                <c:pt idx="0">
                  <c:v>N</c:v>
                </c:pt>
              </c:strCache>
            </c:strRef>
          </c:tx>
          <c:spPr>
            <a:ln w="47625">
              <a:noFill/>
            </a:ln>
          </c:spPr>
          <c:xVal>
            <c:numRef>
              <c:f>'001_010'!$D$2:$D$21</c:f>
              <c:numCache>
                <c:formatCode>0.0000</c:formatCode>
                <c:ptCount val="20"/>
                <c:pt idx="0">
                  <c:v>31.0277</c:v>
                </c:pt>
                <c:pt idx="1">
                  <c:v>31.3281</c:v>
                </c:pt>
                <c:pt idx="2">
                  <c:v>35.2808</c:v>
                </c:pt>
                <c:pt idx="3">
                  <c:v>45.6653</c:v>
                </c:pt>
                <c:pt idx="4">
                  <c:v>46.934</c:v>
                </c:pt>
                <c:pt idx="5">
                  <c:v>47.0842</c:v>
                </c:pt>
                <c:pt idx="6">
                  <c:v>36.8626</c:v>
                </c:pt>
                <c:pt idx="7">
                  <c:v>38.3758</c:v>
                </c:pt>
                <c:pt idx="8">
                  <c:v>40.1733</c:v>
                </c:pt>
                <c:pt idx="9">
                  <c:v>40.1733</c:v>
                </c:pt>
                <c:pt idx="10">
                  <c:v>47.0984</c:v>
                </c:pt>
                <c:pt idx="11">
                  <c:v>42.5164</c:v>
                </c:pt>
                <c:pt idx="12">
                  <c:v>42.1484</c:v>
                </c:pt>
                <c:pt idx="13">
                  <c:v>42.6598</c:v>
                </c:pt>
                <c:pt idx="14">
                  <c:v>44.4245</c:v>
                </c:pt>
                <c:pt idx="15">
                  <c:v>44.6587</c:v>
                </c:pt>
                <c:pt idx="16">
                  <c:v>54.163</c:v>
                </c:pt>
                <c:pt idx="17">
                  <c:v>51.8683</c:v>
                </c:pt>
                <c:pt idx="18">
                  <c:v>55.8068</c:v>
                </c:pt>
                <c:pt idx="19">
                  <c:v>55.8068</c:v>
                </c:pt>
              </c:numCache>
            </c:numRef>
          </c:xVal>
          <c:yVal>
            <c:numRef>
              <c:f>'001_010'!$L$2:$L$21</c:f>
              <c:numCache>
                <c:formatCode>General</c:formatCode>
                <c:ptCount val="20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10.0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10.0</c:v>
                </c:pt>
                <c:pt idx="17">
                  <c:v>10.0</c:v>
                </c:pt>
                <c:pt idx="18">
                  <c:v>5.0</c:v>
                </c:pt>
                <c:pt idx="19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419960"/>
        <c:axId val="-2142422104"/>
      </c:scatterChart>
      <c:valAx>
        <c:axId val="-2142419960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-2142422104"/>
        <c:crosses val="autoZero"/>
        <c:crossBetween val="midCat"/>
      </c:valAx>
      <c:valAx>
        <c:axId val="-2142422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419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'001_010'!$L$1</c:f>
              <c:strCache>
                <c:ptCount val="1"/>
                <c:pt idx="0">
                  <c:v>N</c:v>
                </c:pt>
              </c:strCache>
            </c:strRef>
          </c:tx>
          <c:spPr>
            <a:ln w="47625">
              <a:noFill/>
            </a:ln>
          </c:spPr>
          <c:xVal>
            <c:numRef>
              <c:f>'001_010'!$F$2:$F$21</c:f>
              <c:numCache>
                <c:formatCode>0.0000</c:formatCode>
                <c:ptCount val="20"/>
                <c:pt idx="0">
                  <c:v>0.001</c:v>
                </c:pt>
                <c:pt idx="1">
                  <c:v>0.001</c:v>
                </c:pt>
                <c:pt idx="2">
                  <c:v>0.00667997516568066</c:v>
                </c:pt>
                <c:pt idx="3">
                  <c:v>0.00676335237194119</c:v>
                </c:pt>
                <c:pt idx="4">
                  <c:v>0.00676335237194119</c:v>
                </c:pt>
                <c:pt idx="5">
                  <c:v>0.00728803767649564</c:v>
                </c:pt>
                <c:pt idx="6">
                  <c:v>0.010627981409532</c:v>
                </c:pt>
                <c:pt idx="7">
                  <c:v>0.0190743406836151</c:v>
                </c:pt>
                <c:pt idx="8">
                  <c:v>0.0190743406836151</c:v>
                </c:pt>
                <c:pt idx="9">
                  <c:v>0.0190743406836151</c:v>
                </c:pt>
                <c:pt idx="10">
                  <c:v>0.0207422816591457</c:v>
                </c:pt>
                <c:pt idx="11">
                  <c:v>0.0220610073605085</c:v>
                </c:pt>
                <c:pt idx="12">
                  <c:v>0.0233883374686513</c:v>
                </c:pt>
                <c:pt idx="13">
                  <c:v>0.0234442740743342</c:v>
                </c:pt>
                <c:pt idx="14">
                  <c:v>0.0234442740743342</c:v>
                </c:pt>
                <c:pt idx="15">
                  <c:v>0.0272125149588045</c:v>
                </c:pt>
                <c:pt idx="16">
                  <c:v>0.0289247432866866</c:v>
                </c:pt>
                <c:pt idx="17">
                  <c:v>0.0296361033046577</c:v>
                </c:pt>
                <c:pt idx="18">
                  <c:v>0.0529539597164482</c:v>
                </c:pt>
                <c:pt idx="19">
                  <c:v>0.0529539597164482</c:v>
                </c:pt>
              </c:numCache>
            </c:numRef>
          </c:xVal>
          <c:yVal>
            <c:numRef>
              <c:f>'001_010'!$L$2:$L$21</c:f>
              <c:numCache>
                <c:formatCode>General</c:formatCode>
                <c:ptCount val="20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10.0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10.0</c:v>
                </c:pt>
                <c:pt idx="17">
                  <c:v>10.0</c:v>
                </c:pt>
                <c:pt idx="18">
                  <c:v>5.0</c:v>
                </c:pt>
                <c:pt idx="19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444440"/>
        <c:axId val="-2129445864"/>
      </c:scatterChart>
      <c:valAx>
        <c:axId val="-2129444440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-2129445864"/>
        <c:crosses val="autoZero"/>
        <c:crossBetween val="midCat"/>
      </c:valAx>
      <c:valAx>
        <c:axId val="-2129445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444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'001_000'!$F$1</c:f>
              <c:strCache>
                <c:ptCount val="1"/>
                <c:pt idx="0">
                  <c:v>MinFail</c:v>
                </c:pt>
              </c:strCache>
            </c:strRef>
          </c:tx>
          <c:spPr>
            <a:ln w="47625">
              <a:noFill/>
            </a:ln>
          </c:spPr>
          <c:xVal>
            <c:numRef>
              <c:f>'001_000'!$A$2:$A$43</c:f>
              <c:numCache>
                <c:formatCode>General</c:formatCode>
                <c:ptCount val="4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'001_000'!$F$2:$F$43</c:f>
              <c:numCache>
                <c:formatCode>0.0000</c:formatCode>
                <c:ptCount val="42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0.00318896360370855</c:v>
                </c:pt>
                <c:pt idx="10">
                  <c:v>0.00726593438636319</c:v>
                </c:pt>
                <c:pt idx="11">
                  <c:v>0.0100202766856055</c:v>
                </c:pt>
                <c:pt idx="12">
                  <c:v>0.0105180973541711</c:v>
                </c:pt>
                <c:pt idx="13">
                  <c:v>0.0143320718649504</c:v>
                </c:pt>
                <c:pt idx="14">
                  <c:v>0.0143918937273042</c:v>
                </c:pt>
                <c:pt idx="15">
                  <c:v>0.0175199388310954</c:v>
                </c:pt>
                <c:pt idx="16">
                  <c:v>0.0179815686952758</c:v>
                </c:pt>
                <c:pt idx="17">
                  <c:v>0.0213403726180848</c:v>
                </c:pt>
                <c:pt idx="18">
                  <c:v>0.0254872375029613</c:v>
                </c:pt>
                <c:pt idx="19">
                  <c:v>0.0254872375029613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'001_000'!$H$1</c:f>
              <c:strCache>
                <c:ptCount val="1"/>
                <c:pt idx="0">
                  <c:v>MinCheck</c:v>
                </c:pt>
              </c:strCache>
            </c:strRef>
          </c:tx>
          <c:spPr>
            <a:ln w="47625">
              <a:noFill/>
            </a:ln>
          </c:spPr>
          <c:xVal>
            <c:numRef>
              <c:f>'001_000'!$A$2:$A$43</c:f>
              <c:numCache>
                <c:formatCode>General</c:formatCode>
                <c:ptCount val="4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'001_000'!$H$2:$H$43</c:f>
              <c:numCache>
                <c:formatCode>0.0000</c:formatCode>
                <c:ptCount val="42"/>
                <c:pt idx="0">
                  <c:v>3.79855358219474</c:v>
                </c:pt>
                <c:pt idx="1">
                  <c:v>4.65594141067546</c:v>
                </c:pt>
                <c:pt idx="2">
                  <c:v>4.48814086665199</c:v>
                </c:pt>
                <c:pt idx="3">
                  <c:v>3.7196726545299</c:v>
                </c:pt>
                <c:pt idx="4">
                  <c:v>4.26124245655916</c:v>
                </c:pt>
                <c:pt idx="5">
                  <c:v>3.73861878471846</c:v>
                </c:pt>
                <c:pt idx="6">
                  <c:v>3.73899737652816</c:v>
                </c:pt>
                <c:pt idx="7">
                  <c:v>4.04312922027178</c:v>
                </c:pt>
                <c:pt idx="8">
                  <c:v>4.04312922027178</c:v>
                </c:pt>
                <c:pt idx="9">
                  <c:v>4.1114415007864</c:v>
                </c:pt>
                <c:pt idx="10">
                  <c:v>4.643987032914579</c:v>
                </c:pt>
                <c:pt idx="11">
                  <c:v>4.37201189358377</c:v>
                </c:pt>
                <c:pt idx="12">
                  <c:v>3.87374705268302</c:v>
                </c:pt>
                <c:pt idx="13">
                  <c:v>3.86481277499615</c:v>
                </c:pt>
                <c:pt idx="14">
                  <c:v>4.23524691169079</c:v>
                </c:pt>
                <c:pt idx="15">
                  <c:v>3.78706841091411</c:v>
                </c:pt>
                <c:pt idx="16">
                  <c:v>3.78706841091411</c:v>
                </c:pt>
                <c:pt idx="17">
                  <c:v>4.67086062255093</c:v>
                </c:pt>
                <c:pt idx="18">
                  <c:v>3.85678397127232</c:v>
                </c:pt>
                <c:pt idx="19">
                  <c:v>4.10385251900065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'001_000'!$J$1</c:f>
              <c:strCache>
                <c:ptCount val="1"/>
                <c:pt idx="0">
                  <c:v>MinRepair</c:v>
                </c:pt>
              </c:strCache>
            </c:strRef>
          </c:tx>
          <c:spPr>
            <a:ln w="47625">
              <a:noFill/>
            </a:ln>
          </c:spPr>
          <c:xVal>
            <c:numRef>
              <c:f>'001_000'!$A$2:$A$43</c:f>
              <c:numCache>
                <c:formatCode>General</c:formatCode>
                <c:ptCount val="4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'001_000'!$J$2:$J$43</c:f>
              <c:numCache>
                <c:formatCode>0.0000</c:formatCode>
                <c:ptCount val="42"/>
                <c:pt idx="0">
                  <c:v>0.199585710901518</c:v>
                </c:pt>
                <c:pt idx="1">
                  <c:v>0.0767978108288904</c:v>
                </c:pt>
                <c:pt idx="2">
                  <c:v>0.0794730819475995</c:v>
                </c:pt>
                <c:pt idx="3">
                  <c:v>0.0411673496091543</c:v>
                </c:pt>
                <c:pt idx="4">
                  <c:v>0.0480842836378336</c:v>
                </c:pt>
                <c:pt idx="5">
                  <c:v>0.0517341606472368</c:v>
                </c:pt>
                <c:pt idx="6">
                  <c:v>0.0549980229336074</c:v>
                </c:pt>
                <c:pt idx="7">
                  <c:v>0.0259675619313778</c:v>
                </c:pt>
                <c:pt idx="8">
                  <c:v>0.0259675619313778</c:v>
                </c:pt>
                <c:pt idx="9">
                  <c:v>0.224709123311321</c:v>
                </c:pt>
                <c:pt idx="10">
                  <c:v>0.314167745992013</c:v>
                </c:pt>
                <c:pt idx="11">
                  <c:v>0.374522486863489</c:v>
                </c:pt>
                <c:pt idx="12">
                  <c:v>0.365141790829791</c:v>
                </c:pt>
                <c:pt idx="13">
                  <c:v>0.418427732139013</c:v>
                </c:pt>
                <c:pt idx="14">
                  <c:v>0.457487575467653</c:v>
                </c:pt>
                <c:pt idx="15">
                  <c:v>0.534640647590524</c:v>
                </c:pt>
                <c:pt idx="16">
                  <c:v>0.534640647590524</c:v>
                </c:pt>
                <c:pt idx="17">
                  <c:v>0.574838528106</c:v>
                </c:pt>
                <c:pt idx="18">
                  <c:v>0.654933203782259</c:v>
                </c:pt>
                <c:pt idx="19">
                  <c:v>0.687469669930941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'001_000'!$L$1</c:f>
              <c:strCache>
                <c:ptCount val="1"/>
                <c:pt idx="0">
                  <c:v>N</c:v>
                </c:pt>
              </c:strCache>
            </c:strRef>
          </c:tx>
          <c:spPr>
            <a:ln w="47625">
              <a:noFill/>
            </a:ln>
          </c:spPr>
          <c:xVal>
            <c:numRef>
              <c:f>'001_000'!$A$2:$A$43</c:f>
              <c:numCache>
                <c:formatCode>General</c:formatCode>
                <c:ptCount val="4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'001_000'!$L$2:$L$43</c:f>
              <c:numCache>
                <c:formatCode>General</c:formatCode>
                <c:ptCount val="42"/>
                <c:pt idx="0">
                  <c:v>15.0</c:v>
                </c:pt>
                <c:pt idx="1">
                  <c:v>10.0</c:v>
                </c:pt>
                <c:pt idx="2">
                  <c:v>10.0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9.0</c:v>
                </c:pt>
                <c:pt idx="7">
                  <c:v>8.0</c:v>
                </c:pt>
                <c:pt idx="8">
                  <c:v>8.0</c:v>
                </c:pt>
                <c:pt idx="9">
                  <c:v>15.0</c:v>
                </c:pt>
                <c:pt idx="10">
                  <c:v>15.0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15.0</c:v>
                </c:pt>
                <c:pt idx="17">
                  <c:v>15.0</c:v>
                </c:pt>
                <c:pt idx="18">
                  <c:v>15.0</c:v>
                </c:pt>
                <c:pt idx="19">
                  <c:v>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150632"/>
        <c:axId val="-2145845464"/>
      </c:scatterChart>
      <c:valAx>
        <c:axId val="-2146150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5845464"/>
        <c:crosses val="autoZero"/>
        <c:crossBetween val="midCat"/>
      </c:valAx>
      <c:valAx>
        <c:axId val="-214584546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-2146150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'001_010'!$L$1</c:f>
              <c:strCache>
                <c:ptCount val="1"/>
                <c:pt idx="0">
                  <c:v>N</c:v>
                </c:pt>
              </c:strCache>
            </c:strRef>
          </c:tx>
          <c:spPr>
            <a:ln w="47625">
              <a:noFill/>
            </a:ln>
          </c:spPr>
          <c:xVal>
            <c:numRef>
              <c:f>'001_010'!$H$2:$H$21</c:f>
              <c:numCache>
                <c:formatCode>0.0000</c:formatCode>
                <c:ptCount val="20"/>
                <c:pt idx="0">
                  <c:v>0.355561252013836</c:v>
                </c:pt>
                <c:pt idx="1">
                  <c:v>0.35996905868364</c:v>
                </c:pt>
                <c:pt idx="2">
                  <c:v>0.809404493304335</c:v>
                </c:pt>
                <c:pt idx="3">
                  <c:v>0.434032486099223</c:v>
                </c:pt>
                <c:pt idx="4">
                  <c:v>0.434032486099223</c:v>
                </c:pt>
                <c:pt idx="5">
                  <c:v>0.434032486099223</c:v>
                </c:pt>
                <c:pt idx="6">
                  <c:v>1.2427961919873</c:v>
                </c:pt>
                <c:pt idx="7">
                  <c:v>1.41362699298996</c:v>
                </c:pt>
                <c:pt idx="8">
                  <c:v>2.15647559891193</c:v>
                </c:pt>
                <c:pt idx="9">
                  <c:v>2.15647559891193</c:v>
                </c:pt>
                <c:pt idx="10">
                  <c:v>1.10648176044458</c:v>
                </c:pt>
                <c:pt idx="11">
                  <c:v>2.08587033827241</c:v>
                </c:pt>
                <c:pt idx="12">
                  <c:v>2.09301110193733</c:v>
                </c:pt>
                <c:pt idx="13">
                  <c:v>1.01654669143399</c:v>
                </c:pt>
                <c:pt idx="14">
                  <c:v>1.23928720247529</c:v>
                </c:pt>
                <c:pt idx="15">
                  <c:v>2.21384626542363</c:v>
                </c:pt>
                <c:pt idx="16">
                  <c:v>0.57711079051684</c:v>
                </c:pt>
                <c:pt idx="17">
                  <c:v>0.521766309000419</c:v>
                </c:pt>
                <c:pt idx="18">
                  <c:v>0.525568080204552</c:v>
                </c:pt>
                <c:pt idx="19">
                  <c:v>0.525568080204552</c:v>
                </c:pt>
              </c:numCache>
            </c:numRef>
          </c:xVal>
          <c:yVal>
            <c:numRef>
              <c:f>'001_010'!$L$2:$L$21</c:f>
              <c:numCache>
                <c:formatCode>General</c:formatCode>
                <c:ptCount val="20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10.0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10.0</c:v>
                </c:pt>
                <c:pt idx="17">
                  <c:v>10.0</c:v>
                </c:pt>
                <c:pt idx="18">
                  <c:v>5.0</c:v>
                </c:pt>
                <c:pt idx="19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736472"/>
        <c:axId val="-2137970568"/>
      </c:scatterChart>
      <c:valAx>
        <c:axId val="-2137736472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-2137970568"/>
        <c:crosses val="autoZero"/>
        <c:crossBetween val="midCat"/>
      </c:valAx>
      <c:valAx>
        <c:axId val="-2137970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736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'001_010'!$L$1</c:f>
              <c:strCache>
                <c:ptCount val="1"/>
                <c:pt idx="0">
                  <c:v>N</c:v>
                </c:pt>
              </c:strCache>
            </c:strRef>
          </c:tx>
          <c:spPr>
            <a:ln w="47625">
              <a:noFill/>
            </a:ln>
          </c:spPr>
          <c:xVal>
            <c:numRef>
              <c:f>'001_010'!$J$2:$J$21</c:f>
              <c:numCache>
                <c:formatCode>0.0000</c:formatCode>
                <c:ptCount val="20"/>
                <c:pt idx="0">
                  <c:v>0.272319700568075</c:v>
                </c:pt>
                <c:pt idx="1">
                  <c:v>0.263943163241983</c:v>
                </c:pt>
                <c:pt idx="2">
                  <c:v>0.345754947215228</c:v>
                </c:pt>
                <c:pt idx="3">
                  <c:v>0.206050859878523</c:v>
                </c:pt>
                <c:pt idx="4">
                  <c:v>0.206050859878523</c:v>
                </c:pt>
                <c:pt idx="5">
                  <c:v>0.252928229147164</c:v>
                </c:pt>
                <c:pt idx="6">
                  <c:v>0.392049209360019</c:v>
                </c:pt>
                <c:pt idx="7">
                  <c:v>0.544879167872929</c:v>
                </c:pt>
                <c:pt idx="8">
                  <c:v>0.544879167872929</c:v>
                </c:pt>
                <c:pt idx="9">
                  <c:v>0.544879167872929</c:v>
                </c:pt>
                <c:pt idx="10">
                  <c:v>0.430795328024374</c:v>
                </c:pt>
                <c:pt idx="11">
                  <c:v>0.65135395932612</c:v>
                </c:pt>
                <c:pt idx="12">
                  <c:v>0.650884355556635</c:v>
                </c:pt>
                <c:pt idx="13">
                  <c:v>0.758899138560053</c:v>
                </c:pt>
                <c:pt idx="14">
                  <c:v>0.806208931877156</c:v>
                </c:pt>
                <c:pt idx="15">
                  <c:v>0.778190715156455</c:v>
                </c:pt>
                <c:pt idx="16">
                  <c:v>0.811643919530544</c:v>
                </c:pt>
                <c:pt idx="17">
                  <c:v>0.746050813519286</c:v>
                </c:pt>
                <c:pt idx="18">
                  <c:v>0.756849957004979</c:v>
                </c:pt>
                <c:pt idx="19">
                  <c:v>0.756849957004979</c:v>
                </c:pt>
              </c:numCache>
            </c:numRef>
          </c:xVal>
          <c:yVal>
            <c:numRef>
              <c:f>'001_010'!$L$2:$L$21</c:f>
              <c:numCache>
                <c:formatCode>General</c:formatCode>
                <c:ptCount val="20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15.0</c:v>
                </c:pt>
                <c:pt idx="7">
                  <c:v>15.0</c:v>
                </c:pt>
                <c:pt idx="8">
                  <c:v>15.0</c:v>
                </c:pt>
                <c:pt idx="9">
                  <c:v>15.0</c:v>
                </c:pt>
                <c:pt idx="10">
                  <c:v>10.0</c:v>
                </c:pt>
                <c:pt idx="11">
                  <c:v>15.0</c:v>
                </c:pt>
                <c:pt idx="12">
                  <c:v>15.0</c:v>
                </c:pt>
                <c:pt idx="13">
                  <c:v>15.0</c:v>
                </c:pt>
                <c:pt idx="14">
                  <c:v>15.0</c:v>
                </c:pt>
                <c:pt idx="15">
                  <c:v>15.0</c:v>
                </c:pt>
                <c:pt idx="16">
                  <c:v>10.0</c:v>
                </c:pt>
                <c:pt idx="17">
                  <c:v>10.0</c:v>
                </c:pt>
                <c:pt idx="18">
                  <c:v>5.0</c:v>
                </c:pt>
                <c:pt idx="19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232136"/>
        <c:axId val="-2124959672"/>
      </c:scatterChart>
      <c:valAx>
        <c:axId val="-2125232136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-2124959672"/>
        <c:crosses val="autoZero"/>
        <c:crossBetween val="midCat"/>
      </c:valAx>
      <c:valAx>
        <c:axId val="-2124959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232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</a:t>
            </a:r>
            <a:r>
              <a:rPr lang="en-US" baseline="0"/>
              <a:t> check rate for </a:t>
            </a:r>
            <a:r>
              <a:rPr lang="el-GR" baseline="0"/>
              <a:t>γ=0</a:t>
            </a:r>
            <a:r>
              <a:rPr lang="en-GB" baseline="0"/>
              <a:t>.01</a:t>
            </a:r>
            <a:r>
              <a:rPr lang="el-GR" baseline="0"/>
              <a:t>  &amp; ε</a:t>
            </a:r>
            <a:r>
              <a:rPr lang="en-GB" baseline="0"/>
              <a:t> \in {0,0.05,0.10}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Check!$B$1</c:f>
              <c:strCache>
                <c:ptCount val="1"/>
                <c:pt idx="0">
                  <c:v>ε=0</c:v>
                </c:pt>
              </c:strCache>
            </c:strRef>
          </c:tx>
          <c:spPr>
            <a:ln w="47625">
              <a:noFill/>
            </a:ln>
          </c:spPr>
          <c:xVal>
            <c:numRef>
              <c:f>Check!$A$2:$A$43</c:f>
              <c:numCache>
                <c:formatCode>General</c:formatCode>
                <c:ptCount val="4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Check!$B$2:$B$43</c:f>
              <c:numCache>
                <c:formatCode>0.0000</c:formatCode>
                <c:ptCount val="42"/>
                <c:pt idx="0">
                  <c:v>3.79855358219474</c:v>
                </c:pt>
                <c:pt idx="1">
                  <c:v>4.65594141067546</c:v>
                </c:pt>
                <c:pt idx="2">
                  <c:v>4.48814086665199</c:v>
                </c:pt>
                <c:pt idx="3">
                  <c:v>3.7196726545299</c:v>
                </c:pt>
                <c:pt idx="4">
                  <c:v>4.26124245655916</c:v>
                </c:pt>
                <c:pt idx="5">
                  <c:v>3.73861878471846</c:v>
                </c:pt>
                <c:pt idx="6">
                  <c:v>3.73899737652816</c:v>
                </c:pt>
                <c:pt idx="7">
                  <c:v>4.04312922027178</c:v>
                </c:pt>
                <c:pt idx="8">
                  <c:v>4.04312922027178</c:v>
                </c:pt>
                <c:pt idx="9">
                  <c:v>4.1114415007864</c:v>
                </c:pt>
                <c:pt idx="10">
                  <c:v>4.643987032914579</c:v>
                </c:pt>
                <c:pt idx="11">
                  <c:v>4.37201189358377</c:v>
                </c:pt>
                <c:pt idx="12">
                  <c:v>3.87374705268302</c:v>
                </c:pt>
                <c:pt idx="13">
                  <c:v>3.86481277499615</c:v>
                </c:pt>
                <c:pt idx="14">
                  <c:v>4.23524691169079</c:v>
                </c:pt>
                <c:pt idx="15">
                  <c:v>3.78706841091411</c:v>
                </c:pt>
                <c:pt idx="16">
                  <c:v>3.78706841091411</c:v>
                </c:pt>
                <c:pt idx="17">
                  <c:v>4.67086062255093</c:v>
                </c:pt>
                <c:pt idx="18">
                  <c:v>3.85678397127232</c:v>
                </c:pt>
                <c:pt idx="19">
                  <c:v>4.10385251900065</c:v>
                </c:pt>
                <c:pt idx="21">
                  <c:v>4.089715333685413</c:v>
                </c:pt>
                <c:pt idx="22">
                  <c:v>4.114715333685414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Check!$D$1</c:f>
              <c:strCache>
                <c:ptCount val="1"/>
                <c:pt idx="0">
                  <c:v>ε=0.05</c:v>
                </c:pt>
              </c:strCache>
            </c:strRef>
          </c:tx>
          <c:spPr>
            <a:ln w="47625">
              <a:noFill/>
            </a:ln>
          </c:spPr>
          <c:xVal>
            <c:numRef>
              <c:f>Check!$A$2:$A$43</c:f>
              <c:numCache>
                <c:formatCode>General</c:formatCode>
                <c:ptCount val="4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Check!$D$2:$D$43</c:f>
              <c:numCache>
                <c:formatCode>0.0000</c:formatCode>
                <c:ptCount val="42"/>
                <c:pt idx="0">
                  <c:v>0.414375467626343</c:v>
                </c:pt>
                <c:pt idx="1">
                  <c:v>0.498878470169527</c:v>
                </c:pt>
                <c:pt idx="2">
                  <c:v>1.83927119603633</c:v>
                </c:pt>
                <c:pt idx="3">
                  <c:v>0.498878470169527</c:v>
                </c:pt>
                <c:pt idx="4">
                  <c:v>0.498613834957455</c:v>
                </c:pt>
                <c:pt idx="5">
                  <c:v>0.426060319605921</c:v>
                </c:pt>
                <c:pt idx="6">
                  <c:v>0.414375467626343</c:v>
                </c:pt>
                <c:pt idx="7">
                  <c:v>1.10780695381382</c:v>
                </c:pt>
                <c:pt idx="8">
                  <c:v>1.41575812295118</c:v>
                </c:pt>
                <c:pt idx="9">
                  <c:v>1.61167980091474</c:v>
                </c:pt>
                <c:pt idx="10">
                  <c:v>0.929892770279833</c:v>
                </c:pt>
                <c:pt idx="11">
                  <c:v>1.04779106490705</c:v>
                </c:pt>
                <c:pt idx="12">
                  <c:v>0.894019567530576</c:v>
                </c:pt>
                <c:pt idx="13">
                  <c:v>0.892870910029002</c:v>
                </c:pt>
                <c:pt idx="14">
                  <c:v>1.3576102174235</c:v>
                </c:pt>
                <c:pt idx="15">
                  <c:v>1.14599418329199</c:v>
                </c:pt>
                <c:pt idx="16">
                  <c:v>1.14599418329199</c:v>
                </c:pt>
                <c:pt idx="17">
                  <c:v>1.00380087339672</c:v>
                </c:pt>
                <c:pt idx="18">
                  <c:v>1.21657675219736</c:v>
                </c:pt>
                <c:pt idx="19">
                  <c:v>1.21744558713346</c:v>
                </c:pt>
                <c:pt idx="21">
                  <c:v>0.978884710667633</c:v>
                </c:pt>
                <c:pt idx="22">
                  <c:v>1.003884710667633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Check!$F$1</c:f>
              <c:strCache>
                <c:ptCount val="1"/>
                <c:pt idx="0">
                  <c:v>ε=0.10</c:v>
                </c:pt>
              </c:strCache>
            </c:strRef>
          </c:tx>
          <c:spPr>
            <a:ln w="47625">
              <a:noFill/>
            </a:ln>
          </c:spPr>
          <c:xVal>
            <c:numRef>
              <c:f>Check!$A$2:$A$43</c:f>
              <c:numCache>
                <c:formatCode>General</c:formatCode>
                <c:ptCount val="4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Check!$F$2:$F$43</c:f>
              <c:numCache>
                <c:formatCode>0.0000</c:formatCode>
                <c:ptCount val="42"/>
                <c:pt idx="0">
                  <c:v>0.355561252013836</c:v>
                </c:pt>
                <c:pt idx="1">
                  <c:v>0.35996905868364</c:v>
                </c:pt>
                <c:pt idx="2">
                  <c:v>0.809404493304335</c:v>
                </c:pt>
                <c:pt idx="3">
                  <c:v>0.434032486099223</c:v>
                </c:pt>
                <c:pt idx="4">
                  <c:v>0.434032486099223</c:v>
                </c:pt>
                <c:pt idx="5">
                  <c:v>0.434032486099223</c:v>
                </c:pt>
                <c:pt idx="6">
                  <c:v>1.2427961919873</c:v>
                </c:pt>
                <c:pt idx="7">
                  <c:v>1.41362699298996</c:v>
                </c:pt>
                <c:pt idx="8">
                  <c:v>2.15647559891193</c:v>
                </c:pt>
                <c:pt idx="9">
                  <c:v>2.15647559891193</c:v>
                </c:pt>
                <c:pt idx="10">
                  <c:v>1.10648176044458</c:v>
                </c:pt>
                <c:pt idx="11">
                  <c:v>2.08587033827241</c:v>
                </c:pt>
                <c:pt idx="12">
                  <c:v>2.09301110193733</c:v>
                </c:pt>
                <c:pt idx="13">
                  <c:v>1.01654669143399</c:v>
                </c:pt>
                <c:pt idx="14">
                  <c:v>1.23928720247529</c:v>
                </c:pt>
                <c:pt idx="15">
                  <c:v>2.21384626542363</c:v>
                </c:pt>
                <c:pt idx="16">
                  <c:v>0.57711079051684</c:v>
                </c:pt>
                <c:pt idx="17">
                  <c:v>0.521766309000419</c:v>
                </c:pt>
                <c:pt idx="18">
                  <c:v>0.525568080204552</c:v>
                </c:pt>
                <c:pt idx="19">
                  <c:v>0.525568080204552</c:v>
                </c:pt>
                <c:pt idx="21">
                  <c:v>1.08507316325071</c:v>
                </c:pt>
                <c:pt idx="22">
                  <c:v>1.11007316325071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889528"/>
        <c:axId val="-2143889896"/>
      </c:scatterChart>
      <c:valAx>
        <c:axId val="-2143889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3889896"/>
        <c:crosses val="autoZero"/>
        <c:crossBetween val="midCat"/>
      </c:valAx>
      <c:valAx>
        <c:axId val="-214388989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-2143889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Fail!$B$1</c:f>
              <c:strCache>
                <c:ptCount val="1"/>
                <c:pt idx="0">
                  <c:v>MinCheck_000</c:v>
                </c:pt>
              </c:strCache>
            </c:strRef>
          </c:tx>
          <c:spPr>
            <a:ln w="47625">
              <a:noFill/>
            </a:ln>
          </c:spPr>
          <c:xVal>
            <c:numRef>
              <c:f>Fail!$A$2:$A$43</c:f>
              <c:numCache>
                <c:formatCode>General</c:formatCode>
                <c:ptCount val="4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Fail!$B$2:$B$43</c:f>
              <c:numCache>
                <c:formatCode>0.0000</c:formatCode>
                <c:ptCount val="42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0.00318896360370855</c:v>
                </c:pt>
                <c:pt idx="10">
                  <c:v>0.00726593438636319</c:v>
                </c:pt>
                <c:pt idx="11">
                  <c:v>0.0100202766856055</c:v>
                </c:pt>
                <c:pt idx="12">
                  <c:v>0.0105180973541711</c:v>
                </c:pt>
                <c:pt idx="13">
                  <c:v>0.0143320718649504</c:v>
                </c:pt>
                <c:pt idx="14">
                  <c:v>0.0143918937273042</c:v>
                </c:pt>
                <c:pt idx="15">
                  <c:v>0.0175199388310954</c:v>
                </c:pt>
                <c:pt idx="16">
                  <c:v>0.0179815686952758</c:v>
                </c:pt>
                <c:pt idx="17">
                  <c:v>0.0213403726180848</c:v>
                </c:pt>
                <c:pt idx="18">
                  <c:v>0.0254872375029613</c:v>
                </c:pt>
                <c:pt idx="19">
                  <c:v>0.0254872375029613</c:v>
                </c:pt>
                <c:pt idx="21">
                  <c:v>0.00882667963862408</c:v>
                </c:pt>
                <c:pt idx="22">
                  <c:v>0.00932167963862407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Fail!$D$1</c:f>
              <c:strCache>
                <c:ptCount val="1"/>
                <c:pt idx="0">
                  <c:v>MinCheck_005</c:v>
                </c:pt>
              </c:strCache>
            </c:strRef>
          </c:tx>
          <c:spPr>
            <a:ln w="47625">
              <a:noFill/>
            </a:ln>
          </c:spPr>
          <c:xVal>
            <c:numRef>
              <c:f>Fail!$A$2:$A$43</c:f>
              <c:numCache>
                <c:formatCode>General</c:formatCode>
                <c:ptCount val="4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Fail!$D$2:$D$43</c:f>
              <c:numCache>
                <c:formatCode>0.0000</c:formatCode>
                <c:ptCount val="42"/>
                <c:pt idx="0">
                  <c:v>0.0011426028564371</c:v>
                </c:pt>
                <c:pt idx="1">
                  <c:v>0.00571248328177267</c:v>
                </c:pt>
                <c:pt idx="2">
                  <c:v>0.00642447617560555</c:v>
                </c:pt>
                <c:pt idx="3">
                  <c:v>0.00893967066889648</c:v>
                </c:pt>
                <c:pt idx="4">
                  <c:v>0.0100493171073788</c:v>
                </c:pt>
                <c:pt idx="5">
                  <c:v>0.0108117233773243</c:v>
                </c:pt>
                <c:pt idx="6">
                  <c:v>0.0131416644631383</c:v>
                </c:pt>
                <c:pt idx="7">
                  <c:v>0.0136648550380006</c:v>
                </c:pt>
                <c:pt idx="8">
                  <c:v>0.0136648550380006</c:v>
                </c:pt>
                <c:pt idx="9">
                  <c:v>0.0136648550380006</c:v>
                </c:pt>
                <c:pt idx="10">
                  <c:v>0.0157395588551791</c:v>
                </c:pt>
                <c:pt idx="11">
                  <c:v>0.0157395588551791</c:v>
                </c:pt>
                <c:pt idx="12">
                  <c:v>0.0225154303239752</c:v>
                </c:pt>
                <c:pt idx="13">
                  <c:v>0.0257347460504373</c:v>
                </c:pt>
                <c:pt idx="14">
                  <c:v>0.0273716774059478</c:v>
                </c:pt>
                <c:pt idx="15">
                  <c:v>0.028203057015918</c:v>
                </c:pt>
                <c:pt idx="16">
                  <c:v>0.028203057015918</c:v>
                </c:pt>
                <c:pt idx="17">
                  <c:v>0.0303942816446581</c:v>
                </c:pt>
                <c:pt idx="18">
                  <c:v>0.0447580219784595</c:v>
                </c:pt>
                <c:pt idx="19">
                  <c:v>0.0447580219784595</c:v>
                </c:pt>
                <c:pt idx="21">
                  <c:v>0.0190316957084343</c:v>
                </c:pt>
                <c:pt idx="22">
                  <c:v>0.0195266957084343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Fail!$F$1</c:f>
              <c:strCache>
                <c:ptCount val="1"/>
                <c:pt idx="0">
                  <c:v>MinCheck_010</c:v>
                </c:pt>
              </c:strCache>
            </c:strRef>
          </c:tx>
          <c:spPr>
            <a:ln w="47625">
              <a:noFill/>
            </a:ln>
          </c:spPr>
          <c:xVal>
            <c:numRef>
              <c:f>Fail!$A$2:$A$43</c:f>
              <c:numCache>
                <c:formatCode>General</c:formatCode>
                <c:ptCount val="4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Fail!$F$2:$F$43</c:f>
              <c:numCache>
                <c:formatCode>0.0000</c:formatCode>
                <c:ptCount val="42"/>
                <c:pt idx="0">
                  <c:v>0.001</c:v>
                </c:pt>
                <c:pt idx="1">
                  <c:v>0.001</c:v>
                </c:pt>
                <c:pt idx="2">
                  <c:v>0.00667997516568066</c:v>
                </c:pt>
                <c:pt idx="3">
                  <c:v>0.00676335237194119</c:v>
                </c:pt>
                <c:pt idx="4">
                  <c:v>0.00676335237194119</c:v>
                </c:pt>
                <c:pt idx="5">
                  <c:v>0.00728803767649564</c:v>
                </c:pt>
                <c:pt idx="6">
                  <c:v>0.010627981409532</c:v>
                </c:pt>
                <c:pt idx="7">
                  <c:v>0.0190743406836151</c:v>
                </c:pt>
                <c:pt idx="8">
                  <c:v>0.0190743406836151</c:v>
                </c:pt>
                <c:pt idx="9">
                  <c:v>0.0190743406836151</c:v>
                </c:pt>
                <c:pt idx="10">
                  <c:v>0.0207422816591457</c:v>
                </c:pt>
                <c:pt idx="11">
                  <c:v>0.0220610073605085</c:v>
                </c:pt>
                <c:pt idx="12">
                  <c:v>0.0233883374686513</c:v>
                </c:pt>
                <c:pt idx="13">
                  <c:v>0.0234442740743342</c:v>
                </c:pt>
                <c:pt idx="14">
                  <c:v>0.0234442740743342</c:v>
                </c:pt>
                <c:pt idx="15">
                  <c:v>0.0272125149588045</c:v>
                </c:pt>
                <c:pt idx="16">
                  <c:v>0.0289247432866866</c:v>
                </c:pt>
                <c:pt idx="17">
                  <c:v>0.0296361033046577</c:v>
                </c:pt>
                <c:pt idx="18">
                  <c:v>0.0529539597164482</c:v>
                </c:pt>
                <c:pt idx="19">
                  <c:v>0.0529539597164482</c:v>
                </c:pt>
                <c:pt idx="21">
                  <c:v>0.0201053588333228</c:v>
                </c:pt>
                <c:pt idx="22">
                  <c:v>0.0206003588333227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946792"/>
        <c:axId val="-2138292968"/>
      </c:scatterChart>
      <c:valAx>
        <c:axId val="-2143946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8292968"/>
        <c:crosses val="autoZero"/>
        <c:crossBetween val="midCat"/>
      </c:valAx>
      <c:valAx>
        <c:axId val="-213829296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-2143946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Repair!$B$1</c:f>
              <c:strCache>
                <c:ptCount val="1"/>
                <c:pt idx="0">
                  <c:v>MinCheck_000</c:v>
                </c:pt>
              </c:strCache>
            </c:strRef>
          </c:tx>
          <c:spPr>
            <a:ln w="47625">
              <a:noFill/>
            </a:ln>
          </c:spPr>
          <c:xVal>
            <c:numRef>
              <c:f>Repair!$A$2:$A$43</c:f>
              <c:numCache>
                <c:formatCode>General</c:formatCode>
                <c:ptCount val="4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Repair!$B$2:$B$43</c:f>
              <c:numCache>
                <c:formatCode>0.0000</c:formatCode>
                <c:ptCount val="42"/>
                <c:pt idx="0">
                  <c:v>0.199585710901518</c:v>
                </c:pt>
                <c:pt idx="1">
                  <c:v>0.0767978108288904</c:v>
                </c:pt>
                <c:pt idx="2">
                  <c:v>0.0794730819475995</c:v>
                </c:pt>
                <c:pt idx="3">
                  <c:v>0.0411673496091543</c:v>
                </c:pt>
                <c:pt idx="4">
                  <c:v>0.0480842836378336</c:v>
                </c:pt>
                <c:pt idx="5">
                  <c:v>0.0517341606472368</c:v>
                </c:pt>
                <c:pt idx="6">
                  <c:v>0.0549980229336074</c:v>
                </c:pt>
                <c:pt idx="7">
                  <c:v>0.0259675619313778</c:v>
                </c:pt>
                <c:pt idx="8">
                  <c:v>0.0259675619313778</c:v>
                </c:pt>
                <c:pt idx="9">
                  <c:v>0.224709123311321</c:v>
                </c:pt>
                <c:pt idx="10">
                  <c:v>0.314167745992013</c:v>
                </c:pt>
                <c:pt idx="11">
                  <c:v>0.374522486863489</c:v>
                </c:pt>
                <c:pt idx="12">
                  <c:v>0.365141790829791</c:v>
                </c:pt>
                <c:pt idx="13">
                  <c:v>0.418427732139013</c:v>
                </c:pt>
                <c:pt idx="14">
                  <c:v>0.457487575467653</c:v>
                </c:pt>
                <c:pt idx="15">
                  <c:v>0.534640647590524</c:v>
                </c:pt>
                <c:pt idx="16">
                  <c:v>0.534640647590524</c:v>
                </c:pt>
                <c:pt idx="17">
                  <c:v>0.574838528106</c:v>
                </c:pt>
                <c:pt idx="18">
                  <c:v>0.654933203782259</c:v>
                </c:pt>
                <c:pt idx="19">
                  <c:v>0.687469669930941</c:v>
                </c:pt>
                <c:pt idx="21">
                  <c:v>0.287237734798606</c:v>
                </c:pt>
                <c:pt idx="22">
                  <c:v>0.292187734798606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Repair!$D$1</c:f>
              <c:strCache>
                <c:ptCount val="1"/>
                <c:pt idx="0">
                  <c:v>MinCheck_005</c:v>
                </c:pt>
              </c:strCache>
            </c:strRef>
          </c:tx>
          <c:spPr>
            <a:ln w="47625">
              <a:noFill/>
            </a:ln>
          </c:spPr>
          <c:xVal>
            <c:numRef>
              <c:f>Repair!$A$2:$A$43</c:f>
              <c:numCache>
                <c:formatCode>General</c:formatCode>
                <c:ptCount val="4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Repair!$D$2:$D$43</c:f>
              <c:numCache>
                <c:formatCode>0.0000</c:formatCode>
                <c:ptCount val="42"/>
                <c:pt idx="0">
                  <c:v>0.255641107358297</c:v>
                </c:pt>
                <c:pt idx="1">
                  <c:v>0.217981613525255</c:v>
                </c:pt>
                <c:pt idx="2">
                  <c:v>0.280739658770708</c:v>
                </c:pt>
                <c:pt idx="3">
                  <c:v>0.255641107358297</c:v>
                </c:pt>
                <c:pt idx="4">
                  <c:v>0.282636194740462</c:v>
                </c:pt>
                <c:pt idx="5">
                  <c:v>0.282636194740462</c:v>
                </c:pt>
                <c:pt idx="6">
                  <c:v>0.776759600430563</c:v>
                </c:pt>
                <c:pt idx="7">
                  <c:v>0.445676505233113</c:v>
                </c:pt>
                <c:pt idx="8">
                  <c:v>0.445676505233113</c:v>
                </c:pt>
                <c:pt idx="9">
                  <c:v>0.47195078888379</c:v>
                </c:pt>
                <c:pt idx="10">
                  <c:v>0.773205625192371</c:v>
                </c:pt>
                <c:pt idx="11">
                  <c:v>0.779436702618633</c:v>
                </c:pt>
                <c:pt idx="12">
                  <c:v>0.4515568348375</c:v>
                </c:pt>
                <c:pt idx="13">
                  <c:v>0.988175554805787</c:v>
                </c:pt>
                <c:pt idx="14">
                  <c:v>0.844031480237867</c:v>
                </c:pt>
                <c:pt idx="15">
                  <c:v>0.876796440017082</c:v>
                </c:pt>
                <c:pt idx="16">
                  <c:v>0.930157709442319</c:v>
                </c:pt>
                <c:pt idx="17">
                  <c:v>0.953396265286256</c:v>
                </c:pt>
                <c:pt idx="18">
                  <c:v>0.923606284214251</c:v>
                </c:pt>
                <c:pt idx="19">
                  <c:v>0.973743699018405</c:v>
                </c:pt>
                <c:pt idx="21">
                  <c:v>0.610472293597226</c:v>
                </c:pt>
                <c:pt idx="22">
                  <c:v>0.615422293597226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Repair!$F$1</c:f>
              <c:strCache>
                <c:ptCount val="1"/>
                <c:pt idx="0">
                  <c:v>MinCheck_010</c:v>
                </c:pt>
              </c:strCache>
            </c:strRef>
          </c:tx>
          <c:spPr>
            <a:ln w="47625">
              <a:noFill/>
            </a:ln>
          </c:spPr>
          <c:xVal>
            <c:numRef>
              <c:f>Repair!$A$2:$A$43</c:f>
              <c:numCache>
                <c:formatCode>General</c:formatCode>
                <c:ptCount val="4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Repair!$F$2:$F$43</c:f>
              <c:numCache>
                <c:formatCode>0.0000</c:formatCode>
                <c:ptCount val="42"/>
                <c:pt idx="0">
                  <c:v>0.272319700568075</c:v>
                </c:pt>
                <c:pt idx="1">
                  <c:v>0.263943163241983</c:v>
                </c:pt>
                <c:pt idx="2">
                  <c:v>0.345754947215228</c:v>
                </c:pt>
                <c:pt idx="3">
                  <c:v>0.206050859878523</c:v>
                </c:pt>
                <c:pt idx="4">
                  <c:v>0.206050859878523</c:v>
                </c:pt>
                <c:pt idx="5">
                  <c:v>0.252928229147164</c:v>
                </c:pt>
                <c:pt idx="6">
                  <c:v>0.392049209360019</c:v>
                </c:pt>
                <c:pt idx="7">
                  <c:v>0.544879167872929</c:v>
                </c:pt>
                <c:pt idx="8">
                  <c:v>0.544879167872929</c:v>
                </c:pt>
                <c:pt idx="9">
                  <c:v>0.544879167872929</c:v>
                </c:pt>
                <c:pt idx="10">
                  <c:v>0.430795328024374</c:v>
                </c:pt>
                <c:pt idx="11">
                  <c:v>0.65135395932612</c:v>
                </c:pt>
                <c:pt idx="12">
                  <c:v>0.650884355556635</c:v>
                </c:pt>
                <c:pt idx="13">
                  <c:v>0.758899138560053</c:v>
                </c:pt>
                <c:pt idx="14">
                  <c:v>0.806208931877156</c:v>
                </c:pt>
                <c:pt idx="15">
                  <c:v>0.778190715156455</c:v>
                </c:pt>
                <c:pt idx="16">
                  <c:v>0.811643919530544</c:v>
                </c:pt>
                <c:pt idx="17">
                  <c:v>0.746050813519286</c:v>
                </c:pt>
                <c:pt idx="18">
                  <c:v>0.756849957004979</c:v>
                </c:pt>
                <c:pt idx="19">
                  <c:v>0.756849957004979</c:v>
                </c:pt>
                <c:pt idx="21">
                  <c:v>0.536073077423444</c:v>
                </c:pt>
                <c:pt idx="22">
                  <c:v>0.541023077423444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904040"/>
        <c:axId val="2144925528"/>
      </c:scatterChart>
      <c:valAx>
        <c:axId val="-2136904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925528"/>
        <c:crosses val="autoZero"/>
        <c:crossBetween val="midCat"/>
      </c:valAx>
      <c:valAx>
        <c:axId val="214492552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-2136904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Sheet10!#REF!</c:f>
              <c:strCache>
                <c:ptCount val="1"/>
                <c:pt idx="0">
                  <c:v>#REF!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Sheet10!$A$2:$A$63</c:f>
              <c:numCache>
                <c:formatCode>General</c:formatCode>
                <c:ptCount val="6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1">
                  <c:v>1.0</c:v>
                </c:pt>
                <c:pt idx="22">
                  <c:v>2.0</c:v>
                </c:pt>
                <c:pt idx="23">
                  <c:v>3.0</c:v>
                </c:pt>
                <c:pt idx="24">
                  <c:v>4.0</c:v>
                </c:pt>
                <c:pt idx="25">
                  <c:v>5.0</c:v>
                </c:pt>
                <c:pt idx="26">
                  <c:v>6.0</c:v>
                </c:pt>
                <c:pt idx="27">
                  <c:v>7.0</c:v>
                </c:pt>
                <c:pt idx="28">
                  <c:v>8.0</c:v>
                </c:pt>
                <c:pt idx="29">
                  <c:v>9.0</c:v>
                </c:pt>
                <c:pt idx="30">
                  <c:v>10.0</c:v>
                </c:pt>
                <c:pt idx="31">
                  <c:v>11.0</c:v>
                </c:pt>
                <c:pt idx="32">
                  <c:v>12.0</c:v>
                </c:pt>
                <c:pt idx="33">
                  <c:v>13.0</c:v>
                </c:pt>
                <c:pt idx="34">
                  <c:v>14.0</c:v>
                </c:pt>
                <c:pt idx="35">
                  <c:v>15.0</c:v>
                </c:pt>
                <c:pt idx="36">
                  <c:v>16.0</c:v>
                </c:pt>
                <c:pt idx="37">
                  <c:v>17.0</c:v>
                </c:pt>
                <c:pt idx="38">
                  <c:v>18.0</c:v>
                </c:pt>
                <c:pt idx="39">
                  <c:v>19.0</c:v>
                </c:pt>
                <c:pt idx="40">
                  <c:v>20.0</c:v>
                </c:pt>
                <c:pt idx="42">
                  <c:v>1.0</c:v>
                </c:pt>
                <c:pt idx="43">
                  <c:v>2.0</c:v>
                </c:pt>
                <c:pt idx="44">
                  <c:v>3.0</c:v>
                </c:pt>
                <c:pt idx="45">
                  <c:v>4.0</c:v>
                </c:pt>
                <c:pt idx="46">
                  <c:v>5.0</c:v>
                </c:pt>
                <c:pt idx="47">
                  <c:v>6.0</c:v>
                </c:pt>
                <c:pt idx="48">
                  <c:v>7.0</c:v>
                </c:pt>
                <c:pt idx="49">
                  <c:v>8.0</c:v>
                </c:pt>
                <c:pt idx="50">
                  <c:v>9.0</c:v>
                </c:pt>
                <c:pt idx="51">
                  <c:v>10.0</c:v>
                </c:pt>
                <c:pt idx="52">
                  <c:v>11.0</c:v>
                </c:pt>
                <c:pt idx="53">
                  <c:v>12.0</c:v>
                </c:pt>
                <c:pt idx="54">
                  <c:v>13.0</c:v>
                </c:pt>
                <c:pt idx="55">
                  <c:v>14.0</c:v>
                </c:pt>
                <c:pt idx="56">
                  <c:v>15.0</c:v>
                </c:pt>
                <c:pt idx="57">
                  <c:v>16.0</c:v>
                </c:pt>
                <c:pt idx="58">
                  <c:v>17.0</c:v>
                </c:pt>
                <c:pt idx="59">
                  <c:v>18.0</c:v>
                </c:pt>
                <c:pt idx="60">
                  <c:v>19.0</c:v>
                </c:pt>
                <c:pt idx="61">
                  <c:v>20.0</c:v>
                </c:pt>
              </c:numCache>
            </c:numRef>
          </c:xVal>
          <c:yVal>
            <c:numRef>
              <c:f>Sheet10!$C$2:$C$63</c:f>
              <c:numCache>
                <c:formatCode>0.00</c:formatCode>
                <c:ptCount val="62"/>
                <c:pt idx="0">
                  <c:v>0.00199</c:v>
                </c:pt>
                <c:pt idx="1">
                  <c:v>0.0134794417393592</c:v>
                </c:pt>
                <c:pt idx="2">
                  <c:v>0.0134774613483776</c:v>
                </c:pt>
                <c:pt idx="3">
                  <c:v>0.00370719320188612</c:v>
                </c:pt>
                <c:pt idx="4">
                  <c:v>0.0101363363319045</c:v>
                </c:pt>
                <c:pt idx="5">
                  <c:v>0.0108523992847067</c:v>
                </c:pt>
                <c:pt idx="6">
                  <c:v>0.00751108191793285</c:v>
                </c:pt>
                <c:pt idx="7">
                  <c:v>0.0130936220186185</c:v>
                </c:pt>
                <c:pt idx="8">
                  <c:v>0.00686847754613807</c:v>
                </c:pt>
                <c:pt idx="9">
                  <c:v>0.010839380120448</c:v>
                </c:pt>
                <c:pt idx="10">
                  <c:v>0.0108439491257007</c:v>
                </c:pt>
                <c:pt idx="11">
                  <c:v>0.0119343182709793</c:v>
                </c:pt>
                <c:pt idx="12">
                  <c:v>0.00706808271495165</c:v>
                </c:pt>
                <c:pt idx="13">
                  <c:v>0.00833051842477216</c:v>
                </c:pt>
                <c:pt idx="14">
                  <c:v>0.00788847232890615</c:v>
                </c:pt>
                <c:pt idx="15">
                  <c:v>0.00749501345444503</c:v>
                </c:pt>
                <c:pt idx="16">
                  <c:v>0.00944247943108831</c:v>
                </c:pt>
                <c:pt idx="17">
                  <c:v>0.00485428221961429</c:v>
                </c:pt>
                <c:pt idx="18">
                  <c:v>0.00199</c:v>
                </c:pt>
                <c:pt idx="19">
                  <c:v>0.0134774613483776</c:v>
                </c:pt>
                <c:pt idx="21">
                  <c:v>0.0129950529446601</c:v>
                </c:pt>
                <c:pt idx="22">
                  <c:v>0.00199</c:v>
                </c:pt>
                <c:pt idx="23">
                  <c:v>0.00199</c:v>
                </c:pt>
                <c:pt idx="24">
                  <c:v>0.0125148148518925</c:v>
                </c:pt>
                <c:pt idx="25">
                  <c:v>0.00742447032224584</c:v>
                </c:pt>
                <c:pt idx="26">
                  <c:v>0.00646550845271208</c:v>
                </c:pt>
                <c:pt idx="27">
                  <c:v>0.00706042137237331</c:v>
                </c:pt>
                <c:pt idx="28">
                  <c:v>0.00721363620645413</c:v>
                </c:pt>
                <c:pt idx="29">
                  <c:v>0.0100061769456914</c:v>
                </c:pt>
                <c:pt idx="30">
                  <c:v>0.0100017737887924</c:v>
                </c:pt>
                <c:pt idx="31">
                  <c:v>0.0119891146159977</c:v>
                </c:pt>
                <c:pt idx="32">
                  <c:v>0.00646550845271208</c:v>
                </c:pt>
                <c:pt idx="33">
                  <c:v>0.00671011102231389</c:v>
                </c:pt>
                <c:pt idx="34">
                  <c:v>0.0131820825649255</c:v>
                </c:pt>
                <c:pt idx="35">
                  <c:v>0.0131435438880668</c:v>
                </c:pt>
                <c:pt idx="36">
                  <c:v>0.00770844739132927</c:v>
                </c:pt>
                <c:pt idx="37">
                  <c:v>0.00199</c:v>
                </c:pt>
                <c:pt idx="38">
                  <c:v>0.0131435438880668</c:v>
                </c:pt>
                <c:pt idx="39">
                  <c:v>0.0129950529446601</c:v>
                </c:pt>
                <c:pt idx="40">
                  <c:v>0.00199</c:v>
                </c:pt>
                <c:pt idx="42">
                  <c:v>0.0133679485981241</c:v>
                </c:pt>
                <c:pt idx="43">
                  <c:v>0.00395665223883116</c:v>
                </c:pt>
                <c:pt idx="44">
                  <c:v>0.00199</c:v>
                </c:pt>
                <c:pt idx="45">
                  <c:v>0.0131465630298304</c:v>
                </c:pt>
                <c:pt idx="46">
                  <c:v>0.00962181018214416</c:v>
                </c:pt>
                <c:pt idx="47">
                  <c:v>0.0134939451058826</c:v>
                </c:pt>
                <c:pt idx="48">
                  <c:v>0.00910165877383646</c:v>
                </c:pt>
                <c:pt idx="49">
                  <c:v>0.00199</c:v>
                </c:pt>
                <c:pt idx="50">
                  <c:v>0.00395665223883116</c:v>
                </c:pt>
                <c:pt idx="51">
                  <c:v>0.0142093589399382</c:v>
                </c:pt>
                <c:pt idx="52">
                  <c:v>0.00920247357898771</c:v>
                </c:pt>
                <c:pt idx="53">
                  <c:v>0.00910165877383646</c:v>
                </c:pt>
                <c:pt idx="54">
                  <c:v>0.00408473803334784</c:v>
                </c:pt>
                <c:pt idx="55">
                  <c:v>0.00910165877383646</c:v>
                </c:pt>
                <c:pt idx="56">
                  <c:v>0.00395665223883116</c:v>
                </c:pt>
                <c:pt idx="57">
                  <c:v>0.0117773347994432</c:v>
                </c:pt>
                <c:pt idx="58">
                  <c:v>0.0142093589399382</c:v>
                </c:pt>
                <c:pt idx="59">
                  <c:v>0.00883211342435616</c:v>
                </c:pt>
                <c:pt idx="60">
                  <c:v>0.00961792772021588</c:v>
                </c:pt>
                <c:pt idx="61">
                  <c:v>0.00910165877383646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710616"/>
        <c:axId val="-2134201592"/>
      </c:scatterChart>
      <c:valAx>
        <c:axId val="2130710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4201592"/>
        <c:crosses val="autoZero"/>
        <c:crossBetween val="midCat"/>
      </c:valAx>
      <c:valAx>
        <c:axId val="-21342015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30710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Sheet10!$D$1</c:f>
              <c:strCache>
                <c:ptCount val="1"/>
                <c:pt idx="0">
                  <c:v>ε=0.05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Sheet10!$A$2:$A$21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Sheet10!$D$2:$D$21</c:f>
              <c:numCache>
                <c:formatCode>0.00</c:formatCode>
                <c:ptCount val="20"/>
                <c:pt idx="0">
                  <c:v>0.257710460018225</c:v>
                </c:pt>
                <c:pt idx="1">
                  <c:v>0.430575720411367</c:v>
                </c:pt>
                <c:pt idx="2">
                  <c:v>0.430575720411367</c:v>
                </c:pt>
                <c:pt idx="3">
                  <c:v>0.385362143007273</c:v>
                </c:pt>
                <c:pt idx="4">
                  <c:v>0.769775962363144</c:v>
                </c:pt>
                <c:pt idx="5">
                  <c:v>0.406987544300327</c:v>
                </c:pt>
                <c:pt idx="6">
                  <c:v>0.476211669798979</c:v>
                </c:pt>
                <c:pt idx="7">
                  <c:v>0.430575720411367</c:v>
                </c:pt>
                <c:pt idx="8">
                  <c:v>0.416369531242234</c:v>
                </c:pt>
                <c:pt idx="9">
                  <c:v>0.377249129212151</c:v>
                </c:pt>
                <c:pt idx="10">
                  <c:v>0.406875945536726</c:v>
                </c:pt>
                <c:pt idx="11">
                  <c:v>0.477032861128427</c:v>
                </c:pt>
                <c:pt idx="12">
                  <c:v>0.379381633324017</c:v>
                </c:pt>
                <c:pt idx="13">
                  <c:v>0.430447100054403</c:v>
                </c:pt>
                <c:pt idx="14">
                  <c:v>0.385363816678176</c:v>
                </c:pt>
                <c:pt idx="15">
                  <c:v>0.474462967268696</c:v>
                </c:pt>
                <c:pt idx="16">
                  <c:v>0.377249129212151</c:v>
                </c:pt>
                <c:pt idx="17">
                  <c:v>0.384509133492763</c:v>
                </c:pt>
                <c:pt idx="18">
                  <c:v>0.384554092383552</c:v>
                </c:pt>
                <c:pt idx="19">
                  <c:v>0.430575720411367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181000"/>
        <c:axId val="-2121354392"/>
      </c:scatterChart>
      <c:valAx>
        <c:axId val="-2138181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1354392"/>
        <c:crosses val="autoZero"/>
        <c:crossBetween val="midCat"/>
      </c:valAx>
      <c:valAx>
        <c:axId val="-21213543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38181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Sheet10!$A$23:$A$42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Sheet10!$D$23:$D$42</c:f>
              <c:numCache>
                <c:formatCode>0.00</c:formatCode>
                <c:ptCount val="20"/>
                <c:pt idx="0">
                  <c:v>0.658780325170302</c:v>
                </c:pt>
                <c:pt idx="1">
                  <c:v>0.211275872418905</c:v>
                </c:pt>
                <c:pt idx="2">
                  <c:v>0.571060247016173</c:v>
                </c:pt>
                <c:pt idx="3">
                  <c:v>0.355473097087875</c:v>
                </c:pt>
                <c:pt idx="4">
                  <c:v>0.636770114159361</c:v>
                </c:pt>
                <c:pt idx="5">
                  <c:v>0.706880915070573</c:v>
                </c:pt>
                <c:pt idx="6">
                  <c:v>0.373431087354191</c:v>
                </c:pt>
                <c:pt idx="7">
                  <c:v>0.913317199538947</c:v>
                </c:pt>
                <c:pt idx="8">
                  <c:v>0.65706454584723</c:v>
                </c:pt>
                <c:pt idx="9">
                  <c:v>0.476622220088365</c:v>
                </c:pt>
                <c:pt idx="10">
                  <c:v>0.511670820043461</c:v>
                </c:pt>
                <c:pt idx="11">
                  <c:v>0.574863514608639</c:v>
                </c:pt>
                <c:pt idx="12">
                  <c:v>0.300092916994759</c:v>
                </c:pt>
                <c:pt idx="13">
                  <c:v>0.409437089471254</c:v>
                </c:pt>
                <c:pt idx="14">
                  <c:v>0.352634123562645</c:v>
                </c:pt>
                <c:pt idx="15">
                  <c:v>0.299975754896591</c:v>
                </c:pt>
                <c:pt idx="16">
                  <c:v>0.469254648174406</c:v>
                </c:pt>
                <c:pt idx="17">
                  <c:v>0.356358937400814</c:v>
                </c:pt>
                <c:pt idx="18">
                  <c:v>0.658780325170302</c:v>
                </c:pt>
                <c:pt idx="19">
                  <c:v>0.469254648174406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46424"/>
        <c:axId val="2146581048"/>
      </c:scatterChart>
      <c:valAx>
        <c:axId val="-2123746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581048"/>
        <c:crosses val="autoZero"/>
        <c:crossBetween val="midCat"/>
      </c:valAx>
      <c:valAx>
        <c:axId val="21465810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23746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Min check rate for γ=0.01  &amp; ε \in {0,0.05,0.10} &amp; N \in {11..,14}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Sheet11!$B$1</c:f>
              <c:strCache>
                <c:ptCount val="1"/>
                <c:pt idx="0">
                  <c:v>ε=0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Sheet11!$A$2:$A$63</c:f>
              <c:numCache>
                <c:formatCode>General</c:formatCode>
                <c:ptCount val="6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Sheet11!$B$2:$B$63</c:f>
              <c:numCache>
                <c:formatCode>0.00</c:formatCode>
                <c:ptCount val="62"/>
                <c:pt idx="0">
                  <c:v>0.257710460018225</c:v>
                </c:pt>
                <c:pt idx="1">
                  <c:v>0.430575720411367</c:v>
                </c:pt>
                <c:pt idx="2">
                  <c:v>0.430575720411367</c:v>
                </c:pt>
                <c:pt idx="3">
                  <c:v>0.385362143007273</c:v>
                </c:pt>
                <c:pt idx="4">
                  <c:v>0.769775962363144</c:v>
                </c:pt>
                <c:pt idx="5">
                  <c:v>0.406987544300327</c:v>
                </c:pt>
                <c:pt idx="6">
                  <c:v>0.476211669798979</c:v>
                </c:pt>
                <c:pt idx="7">
                  <c:v>0.430575720411367</c:v>
                </c:pt>
                <c:pt idx="8">
                  <c:v>0.416369531242234</c:v>
                </c:pt>
                <c:pt idx="9">
                  <c:v>0.377249129212151</c:v>
                </c:pt>
                <c:pt idx="10">
                  <c:v>0.406875945536726</c:v>
                </c:pt>
                <c:pt idx="11">
                  <c:v>0.477032861128427</c:v>
                </c:pt>
                <c:pt idx="12">
                  <c:v>0.379381633324017</c:v>
                </c:pt>
                <c:pt idx="13">
                  <c:v>0.430447100054403</c:v>
                </c:pt>
                <c:pt idx="14">
                  <c:v>0.385363816678176</c:v>
                </c:pt>
                <c:pt idx="15">
                  <c:v>0.474462967268696</c:v>
                </c:pt>
                <c:pt idx="16">
                  <c:v>0.377249129212151</c:v>
                </c:pt>
                <c:pt idx="17">
                  <c:v>0.384509133492763</c:v>
                </c:pt>
                <c:pt idx="18">
                  <c:v>0.384554092383552</c:v>
                </c:pt>
                <c:pt idx="19">
                  <c:v>0.430575720411367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Sheet11!$C$1</c:f>
              <c:strCache>
                <c:ptCount val="1"/>
                <c:pt idx="0">
                  <c:v>ε=0.05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Sheet11!$A$2:$A$63</c:f>
              <c:numCache>
                <c:formatCode>General</c:formatCode>
                <c:ptCount val="6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Sheet11!$C$2:$C$63</c:f>
              <c:numCache>
                <c:formatCode>0.00</c:formatCode>
                <c:ptCount val="62"/>
                <c:pt idx="0">
                  <c:v>0.658780325170302</c:v>
                </c:pt>
                <c:pt idx="1">
                  <c:v>0.211275872418905</c:v>
                </c:pt>
                <c:pt idx="2">
                  <c:v>0.571060247016173</c:v>
                </c:pt>
                <c:pt idx="3">
                  <c:v>0.355473097087875</c:v>
                </c:pt>
                <c:pt idx="4">
                  <c:v>0.636770114159361</c:v>
                </c:pt>
                <c:pt idx="5">
                  <c:v>0.706880915070573</c:v>
                </c:pt>
                <c:pt idx="6">
                  <c:v>0.373431087354191</c:v>
                </c:pt>
                <c:pt idx="7">
                  <c:v>0.913317199538947</c:v>
                </c:pt>
                <c:pt idx="8">
                  <c:v>0.65706454584723</c:v>
                </c:pt>
                <c:pt idx="9">
                  <c:v>0.476622220088365</c:v>
                </c:pt>
                <c:pt idx="10">
                  <c:v>0.511670820043461</c:v>
                </c:pt>
                <c:pt idx="11">
                  <c:v>0.574863514608639</c:v>
                </c:pt>
                <c:pt idx="12">
                  <c:v>0.300092916994759</c:v>
                </c:pt>
                <c:pt idx="13">
                  <c:v>0.409437089471254</c:v>
                </c:pt>
                <c:pt idx="14">
                  <c:v>0.352634123562645</c:v>
                </c:pt>
                <c:pt idx="15">
                  <c:v>0.299975754896591</c:v>
                </c:pt>
                <c:pt idx="16">
                  <c:v>0.469254648174406</c:v>
                </c:pt>
                <c:pt idx="17">
                  <c:v>0.356358937400814</c:v>
                </c:pt>
                <c:pt idx="18">
                  <c:v>0.658780325170302</c:v>
                </c:pt>
                <c:pt idx="19">
                  <c:v>0.469254648174406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Sheet11!$D$1</c:f>
              <c:strCache>
                <c:ptCount val="1"/>
                <c:pt idx="0">
                  <c:v>ε=0.10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Sheet11!$A$2:$A$63</c:f>
              <c:numCache>
                <c:formatCode>General</c:formatCode>
                <c:ptCount val="6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Sheet11!$D$2:$D$63</c:f>
              <c:numCache>
                <c:formatCode>0.00</c:formatCode>
                <c:ptCount val="62"/>
                <c:pt idx="0">
                  <c:v>0.438571940479487</c:v>
                </c:pt>
                <c:pt idx="1">
                  <c:v>0.766548752580943</c:v>
                </c:pt>
                <c:pt idx="2">
                  <c:v>0.184395198740974</c:v>
                </c:pt>
                <c:pt idx="3">
                  <c:v>0.930343405458885</c:v>
                </c:pt>
                <c:pt idx="4">
                  <c:v>0.733328374797121</c:v>
                </c:pt>
                <c:pt idx="5">
                  <c:v>0.414688870573366</c:v>
                </c:pt>
                <c:pt idx="6">
                  <c:v>0.283279807908283</c:v>
                </c:pt>
                <c:pt idx="7">
                  <c:v>0.41471517966158</c:v>
                </c:pt>
                <c:pt idx="8">
                  <c:v>0.565888258433335</c:v>
                </c:pt>
                <c:pt idx="9">
                  <c:v>0.927822855989415</c:v>
                </c:pt>
                <c:pt idx="10">
                  <c:v>0.557004895678876</c:v>
                </c:pt>
                <c:pt idx="11">
                  <c:v>0.313406945298631</c:v>
                </c:pt>
                <c:pt idx="12">
                  <c:v>0.337332882652694</c:v>
                </c:pt>
                <c:pt idx="13">
                  <c:v>0.468023804945704</c:v>
                </c:pt>
                <c:pt idx="14">
                  <c:v>0.467309642982136</c:v>
                </c:pt>
                <c:pt idx="15">
                  <c:v>0.691043737251965</c:v>
                </c:pt>
                <c:pt idx="16">
                  <c:v>0.839239175786034</c:v>
                </c:pt>
                <c:pt idx="17">
                  <c:v>0.406993605069956</c:v>
                </c:pt>
                <c:pt idx="18">
                  <c:v>0.462871580878974</c:v>
                </c:pt>
                <c:pt idx="19">
                  <c:v>0.324809257929432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539736"/>
        <c:axId val="-2140502712"/>
      </c:scatterChart>
      <c:valAx>
        <c:axId val="-2131539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502712"/>
        <c:crosses val="autoZero"/>
        <c:crossBetween val="midCat"/>
      </c:valAx>
      <c:valAx>
        <c:axId val="-2140502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31539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'001_000'!$F$1</c:f>
              <c:strCache>
                <c:ptCount val="1"/>
                <c:pt idx="0">
                  <c:v>MinFail</c:v>
                </c:pt>
              </c:strCache>
            </c:strRef>
          </c:tx>
          <c:spPr>
            <a:ln w="47625">
              <a:noFill/>
            </a:ln>
          </c:spPr>
          <c:xVal>
            <c:numRef>
              <c:f>'001_000'!$B$2:$B$43</c:f>
              <c:numCache>
                <c:formatCode>0.0000</c:formatCode>
                <c:ptCount val="42"/>
                <c:pt idx="0">
                  <c:v>0.9449</c:v>
                </c:pt>
                <c:pt idx="1">
                  <c:v>0.4932</c:v>
                </c:pt>
                <c:pt idx="2">
                  <c:v>0.4835</c:v>
                </c:pt>
                <c:pt idx="3">
                  <c:v>0.3178</c:v>
                </c:pt>
                <c:pt idx="4">
                  <c:v>0.3009</c:v>
                </c:pt>
                <c:pt idx="5">
                  <c:v>0.2889</c:v>
                </c:pt>
                <c:pt idx="6">
                  <c:v>0.2782</c:v>
                </c:pt>
                <c:pt idx="7">
                  <c:v>0.0</c:v>
                </c:pt>
                <c:pt idx="8">
                  <c:v>0.0</c:v>
                </c:pt>
                <c:pt idx="9">
                  <c:v>0.9183</c:v>
                </c:pt>
                <c:pt idx="10">
                  <c:v>0.8603</c:v>
                </c:pt>
                <c:pt idx="11">
                  <c:v>0.8173</c:v>
                </c:pt>
                <c:pt idx="12">
                  <c:v>0.8327</c:v>
                </c:pt>
                <c:pt idx="13">
                  <c:v>0.7876</c:v>
                </c:pt>
                <c:pt idx="14">
                  <c:v>0.7657</c:v>
                </c:pt>
                <c:pt idx="15">
                  <c:v>0.7222</c:v>
                </c:pt>
                <c:pt idx="16">
                  <c:v>0.6769</c:v>
                </c:pt>
                <c:pt idx="17">
                  <c:v>0.6583</c:v>
                </c:pt>
                <c:pt idx="18">
                  <c:v>0.6272</c:v>
                </c:pt>
                <c:pt idx="19">
                  <c:v>0.572</c:v>
                </c:pt>
              </c:numCache>
            </c:numRef>
          </c:xVal>
          <c:yVal>
            <c:numRef>
              <c:f>'001_000'!$F$2:$F$43</c:f>
              <c:numCache>
                <c:formatCode>0.0000</c:formatCode>
                <c:ptCount val="42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0.00318896360370855</c:v>
                </c:pt>
                <c:pt idx="10">
                  <c:v>0.00726593438636319</c:v>
                </c:pt>
                <c:pt idx="11">
                  <c:v>0.0100202766856055</c:v>
                </c:pt>
                <c:pt idx="12">
                  <c:v>0.0105180973541711</c:v>
                </c:pt>
                <c:pt idx="13">
                  <c:v>0.0143320718649504</c:v>
                </c:pt>
                <c:pt idx="14">
                  <c:v>0.0143918937273042</c:v>
                </c:pt>
                <c:pt idx="15">
                  <c:v>0.0175199388310954</c:v>
                </c:pt>
                <c:pt idx="16">
                  <c:v>0.0179815686952758</c:v>
                </c:pt>
                <c:pt idx="17">
                  <c:v>0.0213403726180848</c:v>
                </c:pt>
                <c:pt idx="18">
                  <c:v>0.0254872375029613</c:v>
                </c:pt>
                <c:pt idx="19">
                  <c:v>0.0254872375029613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490808"/>
        <c:axId val="2145073064"/>
      </c:scatterChart>
      <c:valAx>
        <c:axId val="2144490808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2145073064"/>
        <c:crosses val="autoZero"/>
        <c:crossBetween val="midCat"/>
      </c:valAx>
      <c:valAx>
        <c:axId val="214507306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144490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'001_000'!$F$1</c:f>
              <c:strCache>
                <c:ptCount val="1"/>
                <c:pt idx="0">
                  <c:v>MinFail</c:v>
                </c:pt>
              </c:strCache>
            </c:strRef>
          </c:tx>
          <c:spPr>
            <a:ln w="47625">
              <a:noFill/>
            </a:ln>
          </c:spPr>
          <c:xVal>
            <c:numRef>
              <c:f>'001_000'!$D$2:$D$21</c:f>
              <c:numCache>
                <c:formatCode>0.0000</c:formatCode>
                <c:ptCount val="20"/>
                <c:pt idx="0">
                  <c:v>31.2006</c:v>
                </c:pt>
                <c:pt idx="1">
                  <c:v>46.2802</c:v>
                </c:pt>
                <c:pt idx="2">
                  <c:v>46.3356</c:v>
                </c:pt>
                <c:pt idx="3">
                  <c:v>47.0765</c:v>
                </c:pt>
                <c:pt idx="4">
                  <c:v>49.0965</c:v>
                </c:pt>
                <c:pt idx="5">
                  <c:v>49.5635</c:v>
                </c:pt>
                <c:pt idx="6">
                  <c:v>49.6015</c:v>
                </c:pt>
                <c:pt idx="7">
                  <c:v>61.6571</c:v>
                </c:pt>
                <c:pt idx="8">
                  <c:v>61.6571</c:v>
                </c:pt>
                <c:pt idx="9">
                  <c:v>32.3368</c:v>
                </c:pt>
                <c:pt idx="10">
                  <c:v>34.4189</c:v>
                </c:pt>
                <c:pt idx="11">
                  <c:v>35.8829</c:v>
                </c:pt>
                <c:pt idx="12">
                  <c:v>35.7508</c:v>
                </c:pt>
                <c:pt idx="13">
                  <c:v>37.2705</c:v>
                </c:pt>
                <c:pt idx="14">
                  <c:v>38.005</c:v>
                </c:pt>
                <c:pt idx="15">
                  <c:v>39.5812</c:v>
                </c:pt>
                <c:pt idx="16">
                  <c:v>39.7747</c:v>
                </c:pt>
                <c:pt idx="17">
                  <c:v>40.8896</c:v>
                </c:pt>
                <c:pt idx="18">
                  <c:v>42.1402</c:v>
                </c:pt>
                <c:pt idx="19">
                  <c:v>42.9638</c:v>
                </c:pt>
              </c:numCache>
            </c:numRef>
          </c:xVal>
          <c:yVal>
            <c:numRef>
              <c:f>'001_000'!$F$2:$F$21</c:f>
              <c:numCache>
                <c:formatCode>0.0000</c:formatCode>
                <c:ptCount val="20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0.001</c:v>
                </c:pt>
                <c:pt idx="9">
                  <c:v>0.00318896360370855</c:v>
                </c:pt>
                <c:pt idx="10">
                  <c:v>0.00726593438636319</c:v>
                </c:pt>
                <c:pt idx="11">
                  <c:v>0.0100202766856055</c:v>
                </c:pt>
                <c:pt idx="12">
                  <c:v>0.0105180973541711</c:v>
                </c:pt>
                <c:pt idx="13">
                  <c:v>0.0143320718649504</c:v>
                </c:pt>
                <c:pt idx="14">
                  <c:v>0.0143918937273042</c:v>
                </c:pt>
                <c:pt idx="15">
                  <c:v>0.0175199388310954</c:v>
                </c:pt>
                <c:pt idx="16">
                  <c:v>0.0179815686952758</c:v>
                </c:pt>
                <c:pt idx="17">
                  <c:v>0.0213403726180848</c:v>
                </c:pt>
                <c:pt idx="18">
                  <c:v>0.0254872375029613</c:v>
                </c:pt>
                <c:pt idx="19">
                  <c:v>0.0254872375029613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411624"/>
        <c:axId val="-2144519544"/>
      </c:scatterChart>
      <c:valAx>
        <c:axId val="-214441162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4519544"/>
        <c:crosses val="autoZero"/>
        <c:crossBetween val="midCat"/>
      </c:valAx>
      <c:valAx>
        <c:axId val="-214451954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-2144411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'001_000'!$H$1</c:f>
              <c:strCache>
                <c:ptCount val="1"/>
                <c:pt idx="0">
                  <c:v>MinCheck</c:v>
                </c:pt>
              </c:strCache>
            </c:strRef>
          </c:tx>
          <c:spPr>
            <a:ln w="47625">
              <a:noFill/>
            </a:ln>
          </c:spPr>
          <c:xVal>
            <c:numRef>
              <c:f>'001_000'!$B$2:$B$43</c:f>
              <c:numCache>
                <c:formatCode>0.0000</c:formatCode>
                <c:ptCount val="42"/>
                <c:pt idx="0">
                  <c:v>0.9449</c:v>
                </c:pt>
                <c:pt idx="1">
                  <c:v>0.4932</c:v>
                </c:pt>
                <c:pt idx="2">
                  <c:v>0.4835</c:v>
                </c:pt>
                <c:pt idx="3">
                  <c:v>0.3178</c:v>
                </c:pt>
                <c:pt idx="4">
                  <c:v>0.3009</c:v>
                </c:pt>
                <c:pt idx="5">
                  <c:v>0.2889</c:v>
                </c:pt>
                <c:pt idx="6">
                  <c:v>0.2782</c:v>
                </c:pt>
                <c:pt idx="7">
                  <c:v>0.0</c:v>
                </c:pt>
                <c:pt idx="8">
                  <c:v>0.0</c:v>
                </c:pt>
                <c:pt idx="9">
                  <c:v>0.9183</c:v>
                </c:pt>
                <c:pt idx="10">
                  <c:v>0.8603</c:v>
                </c:pt>
                <c:pt idx="11">
                  <c:v>0.8173</c:v>
                </c:pt>
                <c:pt idx="12">
                  <c:v>0.8327</c:v>
                </c:pt>
                <c:pt idx="13">
                  <c:v>0.7876</c:v>
                </c:pt>
                <c:pt idx="14">
                  <c:v>0.7657</c:v>
                </c:pt>
                <c:pt idx="15">
                  <c:v>0.7222</c:v>
                </c:pt>
                <c:pt idx="16">
                  <c:v>0.6769</c:v>
                </c:pt>
                <c:pt idx="17">
                  <c:v>0.6583</c:v>
                </c:pt>
                <c:pt idx="18">
                  <c:v>0.6272</c:v>
                </c:pt>
                <c:pt idx="19">
                  <c:v>0.572</c:v>
                </c:pt>
              </c:numCache>
            </c:numRef>
          </c:xVal>
          <c:yVal>
            <c:numRef>
              <c:f>'001_000'!$H$2:$H$43</c:f>
              <c:numCache>
                <c:formatCode>0.0000</c:formatCode>
                <c:ptCount val="42"/>
                <c:pt idx="0">
                  <c:v>3.79855358219474</c:v>
                </c:pt>
                <c:pt idx="1">
                  <c:v>4.65594141067546</c:v>
                </c:pt>
                <c:pt idx="2">
                  <c:v>4.48814086665199</c:v>
                </c:pt>
                <c:pt idx="3">
                  <c:v>3.7196726545299</c:v>
                </c:pt>
                <c:pt idx="4">
                  <c:v>4.26124245655916</c:v>
                </c:pt>
                <c:pt idx="5">
                  <c:v>3.73861878471846</c:v>
                </c:pt>
                <c:pt idx="6">
                  <c:v>3.73899737652816</c:v>
                </c:pt>
                <c:pt idx="7">
                  <c:v>4.04312922027178</c:v>
                </c:pt>
                <c:pt idx="8">
                  <c:v>4.04312922027178</c:v>
                </c:pt>
                <c:pt idx="9">
                  <c:v>4.1114415007864</c:v>
                </c:pt>
                <c:pt idx="10">
                  <c:v>4.643987032914579</c:v>
                </c:pt>
                <c:pt idx="11">
                  <c:v>4.37201189358377</c:v>
                </c:pt>
                <c:pt idx="12">
                  <c:v>3.87374705268302</c:v>
                </c:pt>
                <c:pt idx="13">
                  <c:v>3.86481277499615</c:v>
                </c:pt>
                <c:pt idx="14">
                  <c:v>4.23524691169079</c:v>
                </c:pt>
                <c:pt idx="15">
                  <c:v>3.78706841091411</c:v>
                </c:pt>
                <c:pt idx="16">
                  <c:v>3.78706841091411</c:v>
                </c:pt>
                <c:pt idx="17">
                  <c:v>4.67086062255093</c:v>
                </c:pt>
                <c:pt idx="18">
                  <c:v>3.85678397127232</c:v>
                </c:pt>
                <c:pt idx="19">
                  <c:v>4.10385251900065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900920"/>
        <c:axId val="2142394488"/>
      </c:scatterChart>
      <c:valAx>
        <c:axId val="2145900920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2142394488"/>
        <c:crosses val="autoZero"/>
        <c:crossBetween val="midCat"/>
      </c:valAx>
      <c:valAx>
        <c:axId val="214239448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145900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'001_000'!$H$1</c:f>
              <c:strCache>
                <c:ptCount val="1"/>
                <c:pt idx="0">
                  <c:v>MinCheck</c:v>
                </c:pt>
              </c:strCache>
            </c:strRef>
          </c:tx>
          <c:spPr>
            <a:ln w="47625">
              <a:noFill/>
            </a:ln>
          </c:spPr>
          <c:xVal>
            <c:numRef>
              <c:f>'001_000'!$D$2:$D$43</c:f>
              <c:numCache>
                <c:formatCode>0.0000</c:formatCode>
                <c:ptCount val="42"/>
                <c:pt idx="0">
                  <c:v>31.2006</c:v>
                </c:pt>
                <c:pt idx="1">
                  <c:v>46.2802</c:v>
                </c:pt>
                <c:pt idx="2">
                  <c:v>46.3356</c:v>
                </c:pt>
                <c:pt idx="3">
                  <c:v>47.0765</c:v>
                </c:pt>
                <c:pt idx="4">
                  <c:v>49.0965</c:v>
                </c:pt>
                <c:pt idx="5">
                  <c:v>49.5635</c:v>
                </c:pt>
                <c:pt idx="6">
                  <c:v>49.6015</c:v>
                </c:pt>
                <c:pt idx="7">
                  <c:v>61.6571</c:v>
                </c:pt>
                <c:pt idx="8">
                  <c:v>61.6571</c:v>
                </c:pt>
                <c:pt idx="9">
                  <c:v>32.3368</c:v>
                </c:pt>
                <c:pt idx="10">
                  <c:v>34.4189</c:v>
                </c:pt>
                <c:pt idx="11">
                  <c:v>35.8829</c:v>
                </c:pt>
                <c:pt idx="12">
                  <c:v>35.7508</c:v>
                </c:pt>
                <c:pt idx="13">
                  <c:v>37.2705</c:v>
                </c:pt>
                <c:pt idx="14">
                  <c:v>38.005</c:v>
                </c:pt>
                <c:pt idx="15">
                  <c:v>39.5812</c:v>
                </c:pt>
                <c:pt idx="16">
                  <c:v>39.7747</c:v>
                </c:pt>
                <c:pt idx="17">
                  <c:v>40.8896</c:v>
                </c:pt>
                <c:pt idx="18">
                  <c:v>42.1402</c:v>
                </c:pt>
                <c:pt idx="19">
                  <c:v>42.9638</c:v>
                </c:pt>
              </c:numCache>
            </c:numRef>
          </c:xVal>
          <c:yVal>
            <c:numRef>
              <c:f>'001_000'!$H$2:$H$43</c:f>
              <c:numCache>
                <c:formatCode>0.0000</c:formatCode>
                <c:ptCount val="42"/>
                <c:pt idx="0">
                  <c:v>3.79855358219474</c:v>
                </c:pt>
                <c:pt idx="1">
                  <c:v>4.65594141067546</c:v>
                </c:pt>
                <c:pt idx="2">
                  <c:v>4.48814086665199</c:v>
                </c:pt>
                <c:pt idx="3">
                  <c:v>3.7196726545299</c:v>
                </c:pt>
                <c:pt idx="4">
                  <c:v>4.26124245655916</c:v>
                </c:pt>
                <c:pt idx="5">
                  <c:v>3.73861878471846</c:v>
                </c:pt>
                <c:pt idx="6">
                  <c:v>3.73899737652816</c:v>
                </c:pt>
                <c:pt idx="7">
                  <c:v>4.04312922027178</c:v>
                </c:pt>
                <c:pt idx="8">
                  <c:v>4.04312922027178</c:v>
                </c:pt>
                <c:pt idx="9">
                  <c:v>4.1114415007864</c:v>
                </c:pt>
                <c:pt idx="10">
                  <c:v>4.643987032914579</c:v>
                </c:pt>
                <c:pt idx="11">
                  <c:v>4.37201189358377</c:v>
                </c:pt>
                <c:pt idx="12">
                  <c:v>3.87374705268302</c:v>
                </c:pt>
                <c:pt idx="13">
                  <c:v>3.86481277499615</c:v>
                </c:pt>
                <c:pt idx="14">
                  <c:v>4.23524691169079</c:v>
                </c:pt>
                <c:pt idx="15">
                  <c:v>3.78706841091411</c:v>
                </c:pt>
                <c:pt idx="16">
                  <c:v>3.78706841091411</c:v>
                </c:pt>
                <c:pt idx="17">
                  <c:v>4.67086062255093</c:v>
                </c:pt>
                <c:pt idx="18">
                  <c:v>3.85678397127232</c:v>
                </c:pt>
                <c:pt idx="19">
                  <c:v>4.10385251900065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377192"/>
        <c:axId val="-2143328120"/>
      </c:scatterChart>
      <c:valAx>
        <c:axId val="-214537719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43328120"/>
        <c:crosses val="autoZero"/>
        <c:crossBetween val="midCat"/>
      </c:valAx>
      <c:valAx>
        <c:axId val="-214332812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-2145377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'001_000'!$J$1</c:f>
              <c:strCache>
                <c:ptCount val="1"/>
                <c:pt idx="0">
                  <c:v>MinRepair</c:v>
                </c:pt>
              </c:strCache>
            </c:strRef>
          </c:tx>
          <c:spPr>
            <a:ln w="47625">
              <a:noFill/>
            </a:ln>
          </c:spPr>
          <c:xVal>
            <c:numRef>
              <c:f>'001_000'!$B$2:$B$43</c:f>
              <c:numCache>
                <c:formatCode>0.0000</c:formatCode>
                <c:ptCount val="42"/>
                <c:pt idx="0">
                  <c:v>0.9449</c:v>
                </c:pt>
                <c:pt idx="1">
                  <c:v>0.4932</c:v>
                </c:pt>
                <c:pt idx="2">
                  <c:v>0.4835</c:v>
                </c:pt>
                <c:pt idx="3">
                  <c:v>0.3178</c:v>
                </c:pt>
                <c:pt idx="4">
                  <c:v>0.3009</c:v>
                </c:pt>
                <c:pt idx="5">
                  <c:v>0.2889</c:v>
                </c:pt>
                <c:pt idx="6">
                  <c:v>0.2782</c:v>
                </c:pt>
                <c:pt idx="7">
                  <c:v>0.0</c:v>
                </c:pt>
                <c:pt idx="8">
                  <c:v>0.0</c:v>
                </c:pt>
                <c:pt idx="9">
                  <c:v>0.9183</c:v>
                </c:pt>
                <c:pt idx="10">
                  <c:v>0.8603</c:v>
                </c:pt>
                <c:pt idx="11">
                  <c:v>0.8173</c:v>
                </c:pt>
                <c:pt idx="12">
                  <c:v>0.8327</c:v>
                </c:pt>
                <c:pt idx="13">
                  <c:v>0.7876</c:v>
                </c:pt>
                <c:pt idx="14">
                  <c:v>0.7657</c:v>
                </c:pt>
                <c:pt idx="15">
                  <c:v>0.7222</c:v>
                </c:pt>
                <c:pt idx="16">
                  <c:v>0.6769</c:v>
                </c:pt>
                <c:pt idx="17">
                  <c:v>0.6583</c:v>
                </c:pt>
                <c:pt idx="18">
                  <c:v>0.6272</c:v>
                </c:pt>
                <c:pt idx="19">
                  <c:v>0.572</c:v>
                </c:pt>
              </c:numCache>
            </c:numRef>
          </c:xVal>
          <c:yVal>
            <c:numRef>
              <c:f>'001_000'!$J$2:$J$43</c:f>
              <c:numCache>
                <c:formatCode>0.0000</c:formatCode>
                <c:ptCount val="42"/>
                <c:pt idx="0">
                  <c:v>0.199585710901518</c:v>
                </c:pt>
                <c:pt idx="1">
                  <c:v>0.0767978108288904</c:v>
                </c:pt>
                <c:pt idx="2">
                  <c:v>0.0794730819475995</c:v>
                </c:pt>
                <c:pt idx="3">
                  <c:v>0.0411673496091543</c:v>
                </c:pt>
                <c:pt idx="4">
                  <c:v>0.0480842836378336</c:v>
                </c:pt>
                <c:pt idx="5">
                  <c:v>0.0517341606472368</c:v>
                </c:pt>
                <c:pt idx="6">
                  <c:v>0.0549980229336074</c:v>
                </c:pt>
                <c:pt idx="7">
                  <c:v>0.0259675619313778</c:v>
                </c:pt>
                <c:pt idx="8">
                  <c:v>0.0259675619313778</c:v>
                </c:pt>
                <c:pt idx="9">
                  <c:v>0.224709123311321</c:v>
                </c:pt>
                <c:pt idx="10">
                  <c:v>0.314167745992013</c:v>
                </c:pt>
                <c:pt idx="11">
                  <c:v>0.374522486863489</c:v>
                </c:pt>
                <c:pt idx="12">
                  <c:v>0.365141790829791</c:v>
                </c:pt>
                <c:pt idx="13">
                  <c:v>0.418427732139013</c:v>
                </c:pt>
                <c:pt idx="14">
                  <c:v>0.457487575467653</c:v>
                </c:pt>
                <c:pt idx="15">
                  <c:v>0.534640647590524</c:v>
                </c:pt>
                <c:pt idx="16">
                  <c:v>0.534640647590524</c:v>
                </c:pt>
                <c:pt idx="17">
                  <c:v>0.574838528106</c:v>
                </c:pt>
                <c:pt idx="18">
                  <c:v>0.654933203782259</c:v>
                </c:pt>
                <c:pt idx="19">
                  <c:v>0.687469669930941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814024"/>
        <c:axId val="2133939656"/>
      </c:scatterChart>
      <c:valAx>
        <c:axId val="2134814024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2133939656"/>
        <c:crosses val="autoZero"/>
        <c:crossBetween val="midCat"/>
      </c:valAx>
      <c:valAx>
        <c:axId val="213393965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134814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4.xml"/><Relationship Id="rId12" Type="http://schemas.openxmlformats.org/officeDocument/2006/relationships/chart" Target="../charts/chart15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Relationship Id="rId9" Type="http://schemas.openxmlformats.org/officeDocument/2006/relationships/chart" Target="../charts/chart12.xml"/><Relationship Id="rId10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6.xml"/><Relationship Id="rId12" Type="http://schemas.openxmlformats.org/officeDocument/2006/relationships/chart" Target="../charts/chart27.xml"/><Relationship Id="rId13" Type="http://schemas.openxmlformats.org/officeDocument/2006/relationships/chart" Target="../charts/chart28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7" Type="http://schemas.openxmlformats.org/officeDocument/2006/relationships/chart" Target="../charts/chart22.xml"/><Relationship Id="rId8" Type="http://schemas.openxmlformats.org/officeDocument/2006/relationships/chart" Target="../charts/chart23.xml"/><Relationship Id="rId9" Type="http://schemas.openxmlformats.org/officeDocument/2006/relationships/chart" Target="../charts/chart24.xml"/><Relationship Id="rId10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39.xml"/><Relationship Id="rId12" Type="http://schemas.openxmlformats.org/officeDocument/2006/relationships/chart" Target="../charts/chart40.xml"/><Relationship Id="rId13" Type="http://schemas.openxmlformats.org/officeDocument/2006/relationships/chart" Target="../charts/chart41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6" Type="http://schemas.openxmlformats.org/officeDocument/2006/relationships/chart" Target="../charts/chart34.xml"/><Relationship Id="rId7" Type="http://schemas.openxmlformats.org/officeDocument/2006/relationships/chart" Target="../charts/chart35.xml"/><Relationship Id="rId8" Type="http://schemas.openxmlformats.org/officeDocument/2006/relationships/chart" Target="../charts/chart36.xml"/><Relationship Id="rId9" Type="http://schemas.openxmlformats.org/officeDocument/2006/relationships/chart" Target="../charts/chart37.xml"/><Relationship Id="rId10" Type="http://schemas.openxmlformats.org/officeDocument/2006/relationships/chart" Target="../charts/chart3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Relationship Id="rId3" Type="http://schemas.openxmlformats.org/officeDocument/2006/relationships/chart" Target="../charts/chart4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139700</xdr:colOff>
      <xdr:row>38</xdr:row>
      <xdr:rowOff>38100</xdr:rowOff>
    </xdr:from>
    <xdr:to>
      <xdr:col>18</xdr:col>
      <xdr:colOff>584200</xdr:colOff>
      <xdr:row>52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</xdr:row>
      <xdr:rowOff>88900</xdr:rowOff>
    </xdr:from>
    <xdr:to>
      <xdr:col>18</xdr:col>
      <xdr:colOff>596900</xdr:colOff>
      <xdr:row>15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101600</xdr:colOff>
      <xdr:row>22</xdr:row>
      <xdr:rowOff>101600</xdr:rowOff>
    </xdr:from>
    <xdr:to>
      <xdr:col>18</xdr:col>
      <xdr:colOff>546100</xdr:colOff>
      <xdr:row>36</xdr:row>
      <xdr:rowOff>177800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127000</xdr:colOff>
      <xdr:row>0</xdr:row>
      <xdr:rowOff>114300</xdr:rowOff>
    </xdr:from>
    <xdr:to>
      <xdr:col>18</xdr:col>
      <xdr:colOff>571500</xdr:colOff>
      <xdr:row>15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22</xdr:row>
      <xdr:rowOff>12700</xdr:rowOff>
    </xdr:from>
    <xdr:to>
      <xdr:col>5</xdr:col>
      <xdr:colOff>482600</xdr:colOff>
      <xdr:row>36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800100</xdr:colOff>
      <xdr:row>21</xdr:row>
      <xdr:rowOff>177800</xdr:rowOff>
    </xdr:from>
    <xdr:to>
      <xdr:col>11</xdr:col>
      <xdr:colOff>419100</xdr:colOff>
      <xdr:row>36</xdr:row>
      <xdr:rowOff>63500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38</xdr:row>
      <xdr:rowOff>25400</xdr:rowOff>
    </xdr:from>
    <xdr:to>
      <xdr:col>5</xdr:col>
      <xdr:colOff>482600</xdr:colOff>
      <xdr:row>52</xdr:row>
      <xdr:rowOff>101600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812800</xdr:colOff>
      <xdr:row>37</xdr:row>
      <xdr:rowOff>38100</xdr:rowOff>
    </xdr:from>
    <xdr:to>
      <xdr:col>11</xdr:col>
      <xdr:colOff>431800</xdr:colOff>
      <xdr:row>51</xdr:row>
      <xdr:rowOff>114300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25400</xdr:colOff>
      <xdr:row>54</xdr:row>
      <xdr:rowOff>101600</xdr:rowOff>
    </xdr:from>
    <xdr:to>
      <xdr:col>5</xdr:col>
      <xdr:colOff>469900</xdr:colOff>
      <xdr:row>68</xdr:row>
      <xdr:rowOff>177800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12700</xdr:colOff>
      <xdr:row>54</xdr:row>
      <xdr:rowOff>76200</xdr:rowOff>
    </xdr:from>
    <xdr:to>
      <xdr:col>11</xdr:col>
      <xdr:colOff>457200</xdr:colOff>
      <xdr:row>68</xdr:row>
      <xdr:rowOff>152400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25400</xdr:colOff>
      <xdr:row>70</xdr:row>
      <xdr:rowOff>38100</xdr:rowOff>
    </xdr:from>
    <xdr:to>
      <xdr:col>5</xdr:col>
      <xdr:colOff>469900</xdr:colOff>
      <xdr:row>84</xdr:row>
      <xdr:rowOff>114300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12700</xdr:colOff>
      <xdr:row>70</xdr:row>
      <xdr:rowOff>25400</xdr:rowOff>
    </xdr:from>
    <xdr:to>
      <xdr:col>11</xdr:col>
      <xdr:colOff>457200</xdr:colOff>
      <xdr:row>84</xdr:row>
      <xdr:rowOff>101600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800100</xdr:colOff>
      <xdr:row>13</xdr:row>
      <xdr:rowOff>0</xdr:rowOff>
    </xdr:from>
    <xdr:to>
      <xdr:col>18</xdr:col>
      <xdr:colOff>419100</xdr:colOff>
      <xdr:row>27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787400</xdr:colOff>
      <xdr:row>18</xdr:row>
      <xdr:rowOff>152400</xdr:rowOff>
    </xdr:from>
    <xdr:to>
      <xdr:col>18</xdr:col>
      <xdr:colOff>406400</xdr:colOff>
      <xdr:row>33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736600</xdr:colOff>
      <xdr:row>25</xdr:row>
      <xdr:rowOff>139700</xdr:rowOff>
    </xdr:from>
    <xdr:to>
      <xdr:col>18</xdr:col>
      <xdr:colOff>355600</xdr:colOff>
      <xdr:row>40</xdr:row>
      <xdr:rowOff>25400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279400</xdr:colOff>
      <xdr:row>0</xdr:row>
      <xdr:rowOff>88900</xdr:rowOff>
    </xdr:from>
    <xdr:to>
      <xdr:col>18</xdr:col>
      <xdr:colOff>723900</xdr:colOff>
      <xdr:row>14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241300</xdr:colOff>
      <xdr:row>16</xdr:row>
      <xdr:rowOff>38100</xdr:rowOff>
    </xdr:from>
    <xdr:to>
      <xdr:col>18</xdr:col>
      <xdr:colOff>685800</xdr:colOff>
      <xdr:row>30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22</xdr:row>
      <xdr:rowOff>0</xdr:rowOff>
    </xdr:from>
    <xdr:to>
      <xdr:col>5</xdr:col>
      <xdr:colOff>482600</xdr:colOff>
      <xdr:row>36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21</xdr:row>
      <xdr:rowOff>114300</xdr:rowOff>
    </xdr:from>
    <xdr:to>
      <xdr:col>11</xdr:col>
      <xdr:colOff>444500</xdr:colOff>
      <xdr:row>36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101600</xdr:colOff>
      <xdr:row>37</xdr:row>
      <xdr:rowOff>127000</xdr:rowOff>
    </xdr:from>
    <xdr:to>
      <xdr:col>5</xdr:col>
      <xdr:colOff>546100</xdr:colOff>
      <xdr:row>52</xdr:row>
      <xdr:rowOff>12700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</xdr:colOff>
      <xdr:row>37</xdr:row>
      <xdr:rowOff>12700</xdr:rowOff>
    </xdr:from>
    <xdr:to>
      <xdr:col>11</xdr:col>
      <xdr:colOff>457200</xdr:colOff>
      <xdr:row>51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114300</xdr:colOff>
      <xdr:row>53</xdr:row>
      <xdr:rowOff>12700</xdr:rowOff>
    </xdr:from>
    <xdr:to>
      <xdr:col>5</xdr:col>
      <xdr:colOff>558800</xdr:colOff>
      <xdr:row>67</xdr:row>
      <xdr:rowOff>88900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25400</xdr:colOff>
      <xdr:row>53</xdr:row>
      <xdr:rowOff>12700</xdr:rowOff>
    </xdr:from>
    <xdr:to>
      <xdr:col>11</xdr:col>
      <xdr:colOff>469900</xdr:colOff>
      <xdr:row>67</xdr:row>
      <xdr:rowOff>88900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69</xdr:row>
      <xdr:rowOff>101600</xdr:rowOff>
    </xdr:from>
    <xdr:to>
      <xdr:col>5</xdr:col>
      <xdr:colOff>508000</xdr:colOff>
      <xdr:row>83</xdr:row>
      <xdr:rowOff>177800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</xdr:colOff>
      <xdr:row>69</xdr:row>
      <xdr:rowOff>63500</xdr:rowOff>
    </xdr:from>
    <xdr:to>
      <xdr:col>11</xdr:col>
      <xdr:colOff>457200</xdr:colOff>
      <xdr:row>83</xdr:row>
      <xdr:rowOff>139700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114300</xdr:colOff>
      <xdr:row>25</xdr:row>
      <xdr:rowOff>25400</xdr:rowOff>
    </xdr:from>
    <xdr:to>
      <xdr:col>17</xdr:col>
      <xdr:colOff>558800</xdr:colOff>
      <xdr:row>39</xdr:row>
      <xdr:rowOff>101600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139700</xdr:colOff>
      <xdr:row>33</xdr:row>
      <xdr:rowOff>152400</xdr:rowOff>
    </xdr:from>
    <xdr:to>
      <xdr:col>17</xdr:col>
      <xdr:colOff>584200</xdr:colOff>
      <xdr:row>48</xdr:row>
      <xdr:rowOff>38100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127000</xdr:colOff>
      <xdr:row>38</xdr:row>
      <xdr:rowOff>165100</xdr:rowOff>
    </xdr:from>
    <xdr:to>
      <xdr:col>17</xdr:col>
      <xdr:colOff>571500</xdr:colOff>
      <xdr:row>53</xdr:row>
      <xdr:rowOff>50800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431800</xdr:colOff>
      <xdr:row>1</xdr:row>
      <xdr:rowOff>0</xdr:rowOff>
    </xdr:from>
    <xdr:to>
      <xdr:col>19</xdr:col>
      <xdr:colOff>50800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520700</xdr:colOff>
      <xdr:row>17</xdr:row>
      <xdr:rowOff>114300</xdr:rowOff>
    </xdr:from>
    <xdr:to>
      <xdr:col>19</xdr:col>
      <xdr:colOff>139700</xdr:colOff>
      <xdr:row>32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22</xdr:row>
      <xdr:rowOff>63500</xdr:rowOff>
    </xdr:from>
    <xdr:to>
      <xdr:col>5</xdr:col>
      <xdr:colOff>457200</xdr:colOff>
      <xdr:row>36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37</xdr:row>
      <xdr:rowOff>139700</xdr:rowOff>
    </xdr:from>
    <xdr:to>
      <xdr:col>5</xdr:col>
      <xdr:colOff>482600</xdr:colOff>
      <xdr:row>52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53</xdr:row>
      <xdr:rowOff>12700</xdr:rowOff>
    </xdr:from>
    <xdr:to>
      <xdr:col>5</xdr:col>
      <xdr:colOff>457200</xdr:colOff>
      <xdr:row>67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647700</xdr:colOff>
      <xdr:row>22</xdr:row>
      <xdr:rowOff>25400</xdr:rowOff>
    </xdr:from>
    <xdr:to>
      <xdr:col>11</xdr:col>
      <xdr:colOff>266700</xdr:colOff>
      <xdr:row>36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38</xdr:row>
      <xdr:rowOff>12700</xdr:rowOff>
    </xdr:from>
    <xdr:to>
      <xdr:col>11</xdr:col>
      <xdr:colOff>444500</xdr:colOff>
      <xdr:row>52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53</xdr:row>
      <xdr:rowOff>12700</xdr:rowOff>
    </xdr:from>
    <xdr:to>
      <xdr:col>11</xdr:col>
      <xdr:colOff>444500</xdr:colOff>
      <xdr:row>67</xdr:row>
      <xdr:rowOff>88900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</xdr:colOff>
      <xdr:row>68</xdr:row>
      <xdr:rowOff>88900</xdr:rowOff>
    </xdr:from>
    <xdr:to>
      <xdr:col>5</xdr:col>
      <xdr:colOff>457200</xdr:colOff>
      <xdr:row>82</xdr:row>
      <xdr:rowOff>165100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25400</xdr:colOff>
      <xdr:row>68</xdr:row>
      <xdr:rowOff>114300</xdr:rowOff>
    </xdr:from>
    <xdr:to>
      <xdr:col>11</xdr:col>
      <xdr:colOff>469900</xdr:colOff>
      <xdr:row>83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228600</xdr:colOff>
      <xdr:row>23</xdr:row>
      <xdr:rowOff>152400</xdr:rowOff>
    </xdr:from>
    <xdr:to>
      <xdr:col>18</xdr:col>
      <xdr:colOff>673100</xdr:colOff>
      <xdr:row>38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342900</xdr:colOff>
      <xdr:row>29</xdr:row>
      <xdr:rowOff>177800</xdr:rowOff>
    </xdr:from>
    <xdr:to>
      <xdr:col>18</xdr:col>
      <xdr:colOff>787400</xdr:colOff>
      <xdr:row>44</xdr:row>
      <xdr:rowOff>63500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203200</xdr:colOff>
      <xdr:row>35</xdr:row>
      <xdr:rowOff>12700</xdr:rowOff>
    </xdr:from>
    <xdr:to>
      <xdr:col>18</xdr:col>
      <xdr:colOff>647700</xdr:colOff>
      <xdr:row>49</xdr:row>
      <xdr:rowOff>88900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0</xdr:row>
      <xdr:rowOff>177800</xdr:rowOff>
    </xdr:from>
    <xdr:to>
      <xdr:col>13</xdr:col>
      <xdr:colOff>469900</xdr:colOff>
      <xdr:row>15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1</xdr:row>
      <xdr:rowOff>25400</xdr:rowOff>
    </xdr:from>
    <xdr:to>
      <xdr:col>12</xdr:col>
      <xdr:colOff>647700</xdr:colOff>
      <xdr:row>15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12700</xdr:rowOff>
    </xdr:from>
    <xdr:to>
      <xdr:col>13</xdr:col>
      <xdr:colOff>0</xdr:colOff>
      <xdr:row>15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584200</xdr:colOff>
      <xdr:row>2</xdr:row>
      <xdr:rowOff>114300</xdr:rowOff>
    </xdr:from>
    <xdr:to>
      <xdr:col>15</xdr:col>
      <xdr:colOff>203200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647700</xdr:colOff>
      <xdr:row>19</xdr:row>
      <xdr:rowOff>101600</xdr:rowOff>
    </xdr:from>
    <xdr:to>
      <xdr:col>15</xdr:col>
      <xdr:colOff>266700</xdr:colOff>
      <xdr:row>33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749300</xdr:colOff>
      <xdr:row>35</xdr:row>
      <xdr:rowOff>25400</xdr:rowOff>
    </xdr:from>
    <xdr:to>
      <xdr:col>15</xdr:col>
      <xdr:colOff>368300</xdr:colOff>
      <xdr:row>49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15</xdr:row>
      <xdr:rowOff>12700</xdr:rowOff>
    </xdr:from>
    <xdr:to>
      <xdr:col>12</xdr:col>
      <xdr:colOff>406400</xdr:colOff>
      <xdr:row>29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="125" zoomScaleNormal="125" zoomScalePageLayoutView="125" workbookViewId="0">
      <selection activeCell="J6" sqref="J6"/>
    </sheetView>
  </sheetViews>
  <sheetFormatPr baseColWidth="10" defaultRowHeight="15" x14ac:dyDescent="0"/>
  <cols>
    <col min="2" max="2" width="12.83203125" bestFit="1" customWidth="1"/>
  </cols>
  <sheetData>
    <row r="1" spans="1:10">
      <c r="B1" s="3" t="s">
        <v>12</v>
      </c>
      <c r="C1" s="3"/>
      <c r="D1" s="3"/>
      <c r="E1" s="3"/>
      <c r="F1" s="3"/>
      <c r="G1" s="3"/>
      <c r="H1" s="3"/>
      <c r="I1" s="3"/>
      <c r="J1" s="3"/>
    </row>
    <row r="2" spans="1:10">
      <c r="A2" s="2" t="s">
        <v>0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</row>
    <row r="3" spans="1:10">
      <c r="A3" s="2" t="s">
        <v>1</v>
      </c>
      <c r="B3" s="11">
        <v>1604500</v>
      </c>
      <c r="C3" s="11">
        <v>786000</v>
      </c>
      <c r="D3" s="11">
        <v>658100</v>
      </c>
      <c r="E3" s="11">
        <v>209900</v>
      </c>
      <c r="F3" s="11">
        <v>249400</v>
      </c>
      <c r="G3" s="11">
        <v>219300</v>
      </c>
      <c r="H3" s="11">
        <v>64500</v>
      </c>
      <c r="I3" s="11">
        <v>66800</v>
      </c>
      <c r="J3" s="11">
        <v>75600</v>
      </c>
    </row>
    <row r="4" spans="1:10">
      <c r="A4" s="2" t="s">
        <v>2</v>
      </c>
      <c r="B4" s="11">
        <v>1329000</v>
      </c>
      <c r="C4" s="11">
        <v>1304900</v>
      </c>
      <c r="D4" s="11">
        <v>1220000</v>
      </c>
      <c r="E4" s="11">
        <v>519900</v>
      </c>
      <c r="F4" s="11">
        <v>528200</v>
      </c>
      <c r="G4" s="11">
        <v>476800</v>
      </c>
      <c r="H4" s="11">
        <v>200300</v>
      </c>
      <c r="I4" s="11">
        <v>192700</v>
      </c>
      <c r="J4" s="11">
        <v>187200</v>
      </c>
    </row>
    <row r="6" spans="1:10">
      <c r="B6" s="11">
        <f>B16*1000000</f>
        <v>4225400</v>
      </c>
      <c r="C6" s="11">
        <f>C16*1000000</f>
        <v>3743400</v>
      </c>
      <c r="D6" s="11">
        <f>D16*1000000</f>
        <v>3930000</v>
      </c>
      <c r="E6" s="11">
        <f>E16*1000000</f>
        <v>860400</v>
      </c>
      <c r="F6" s="11">
        <f>F16*1000000</f>
        <v>729600</v>
      </c>
      <c r="G6" s="11">
        <f>G16*1000000</f>
        <v>787700</v>
      </c>
      <c r="H6" s="11">
        <f>H16*1000000</f>
        <v>0</v>
      </c>
      <c r="I6" s="11">
        <f>I16*1000000</f>
        <v>0</v>
      </c>
      <c r="J6" s="11">
        <f>J16*1000000</f>
        <v>0</v>
      </c>
    </row>
    <row r="7" spans="1:10">
      <c r="B7" s="11"/>
      <c r="C7" s="11"/>
      <c r="D7" s="11"/>
      <c r="E7" s="11"/>
      <c r="F7" s="11"/>
      <c r="G7" s="11"/>
      <c r="H7" s="11"/>
      <c r="I7" s="11"/>
      <c r="J7" s="11"/>
    </row>
    <row r="16" spans="1:10">
      <c r="B16">
        <v>4.2253999999999996</v>
      </c>
      <c r="C16">
        <v>3.7433999999999998</v>
      </c>
      <c r="D16">
        <v>3.93</v>
      </c>
      <c r="E16">
        <v>0.86040000000000005</v>
      </c>
      <c r="F16">
        <v>0.72960000000000003</v>
      </c>
      <c r="G16">
        <v>0.78769999999999996</v>
      </c>
    </row>
  </sheetData>
  <mergeCells count="1">
    <mergeCell ref="B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M33" sqref="M33"/>
    </sheetView>
  </sheetViews>
  <sheetFormatPr baseColWidth="10" defaultRowHeight="15" x14ac:dyDescent="0"/>
  <cols>
    <col min="2" max="2" width="10.83203125" style="10"/>
  </cols>
  <sheetData>
    <row r="1" spans="1:4">
      <c r="A1" s="1" t="s">
        <v>17</v>
      </c>
      <c r="B1" s="7" t="s">
        <v>31</v>
      </c>
      <c r="C1" s="7" t="s">
        <v>32</v>
      </c>
      <c r="D1" s="7" t="s">
        <v>33</v>
      </c>
    </row>
    <row r="2" spans="1:4">
      <c r="A2">
        <v>1</v>
      </c>
      <c r="B2" s="10">
        <v>0.25771046001822501</v>
      </c>
      <c r="C2" s="10">
        <v>0.65878032517030205</v>
      </c>
      <c r="D2" s="10">
        <v>0.438571940479487</v>
      </c>
    </row>
    <row r="3" spans="1:4">
      <c r="A3">
        <f>A2+1</f>
        <v>2</v>
      </c>
      <c r="B3" s="10">
        <v>0.43057572041136699</v>
      </c>
      <c r="C3" s="10">
        <v>0.211275872418905</v>
      </c>
      <c r="D3" s="10">
        <v>0.76654875258094302</v>
      </c>
    </row>
    <row r="4" spans="1:4">
      <c r="A4">
        <f t="shared" ref="A4:A21" si="0">A3+1</f>
        <v>3</v>
      </c>
      <c r="B4" s="10">
        <v>0.43057572041136699</v>
      </c>
      <c r="C4" s="10">
        <v>0.57106024701617297</v>
      </c>
      <c r="D4" s="10">
        <v>0.18439519874097399</v>
      </c>
    </row>
    <row r="5" spans="1:4">
      <c r="A5">
        <f t="shared" si="0"/>
        <v>4</v>
      </c>
      <c r="B5" s="10">
        <v>0.38536214300727301</v>
      </c>
      <c r="C5" s="10">
        <v>0.355473097087875</v>
      </c>
      <c r="D5" s="10">
        <v>0.93034340545888505</v>
      </c>
    </row>
    <row r="6" spans="1:4">
      <c r="A6">
        <f t="shared" si="0"/>
        <v>5</v>
      </c>
      <c r="B6" s="10">
        <v>0.76977596236314405</v>
      </c>
      <c r="C6" s="10">
        <v>0.63677011415936102</v>
      </c>
      <c r="D6" s="10">
        <v>0.73332837479712099</v>
      </c>
    </row>
    <row r="7" spans="1:4">
      <c r="A7">
        <f t="shared" si="0"/>
        <v>6</v>
      </c>
      <c r="B7" s="10">
        <v>0.40698754430032702</v>
      </c>
      <c r="C7" s="10">
        <v>0.70688091507057305</v>
      </c>
      <c r="D7" s="10">
        <v>0.41468887057336601</v>
      </c>
    </row>
    <row r="8" spans="1:4">
      <c r="A8">
        <f t="shared" si="0"/>
        <v>7</v>
      </c>
      <c r="B8" s="10">
        <v>0.476211669798979</v>
      </c>
      <c r="C8" s="10">
        <v>0.373431087354191</v>
      </c>
      <c r="D8" s="10">
        <v>0.283279807908283</v>
      </c>
    </row>
    <row r="9" spans="1:4">
      <c r="A9">
        <f t="shared" si="0"/>
        <v>8</v>
      </c>
      <c r="B9" s="10">
        <v>0.43057572041136699</v>
      </c>
      <c r="C9" s="10">
        <v>0.91331719953894697</v>
      </c>
      <c r="D9" s="10">
        <v>0.41471517966158</v>
      </c>
    </row>
    <row r="10" spans="1:4">
      <c r="A10">
        <f t="shared" si="0"/>
        <v>9</v>
      </c>
      <c r="B10" s="10">
        <v>0.41636953124223403</v>
      </c>
      <c r="C10" s="10">
        <v>0.65706454584722995</v>
      </c>
      <c r="D10" s="10">
        <v>0.56588825843333501</v>
      </c>
    </row>
    <row r="11" spans="1:4">
      <c r="A11">
        <f t="shared" si="0"/>
        <v>10</v>
      </c>
      <c r="B11" s="10">
        <v>0.37724912921215098</v>
      </c>
      <c r="C11" s="10">
        <v>0.47662222008836502</v>
      </c>
      <c r="D11" s="10">
        <v>0.92782285598941505</v>
      </c>
    </row>
    <row r="12" spans="1:4">
      <c r="A12">
        <f t="shared" si="0"/>
        <v>11</v>
      </c>
      <c r="B12" s="10">
        <v>0.40687594553672601</v>
      </c>
      <c r="C12" s="10">
        <v>0.51167082004346098</v>
      </c>
      <c r="D12" s="10">
        <v>0.55700489567887601</v>
      </c>
    </row>
    <row r="13" spans="1:4">
      <c r="A13">
        <f t="shared" si="0"/>
        <v>12</v>
      </c>
      <c r="B13" s="10">
        <v>0.47703286112842702</v>
      </c>
      <c r="C13" s="10">
        <v>0.57486351460863905</v>
      </c>
      <c r="D13" s="10">
        <v>0.313406945298631</v>
      </c>
    </row>
    <row r="14" spans="1:4">
      <c r="A14">
        <f t="shared" si="0"/>
        <v>13</v>
      </c>
      <c r="B14" s="10">
        <v>0.37938163332401698</v>
      </c>
      <c r="C14" s="10">
        <v>0.30009291699475898</v>
      </c>
      <c r="D14" s="10">
        <v>0.33733288265269401</v>
      </c>
    </row>
    <row r="15" spans="1:4">
      <c r="A15">
        <f t="shared" si="0"/>
        <v>14</v>
      </c>
      <c r="B15" s="10">
        <v>0.43044710005440301</v>
      </c>
      <c r="C15" s="10">
        <v>0.40943708947125401</v>
      </c>
      <c r="D15" s="10">
        <v>0.468023804945704</v>
      </c>
    </row>
    <row r="16" spans="1:4">
      <c r="A16">
        <f t="shared" si="0"/>
        <v>15</v>
      </c>
      <c r="B16" s="10">
        <v>0.38536381667817599</v>
      </c>
      <c r="C16" s="10">
        <v>0.35263412356264501</v>
      </c>
      <c r="D16" s="10">
        <v>0.46730964298213601</v>
      </c>
    </row>
    <row r="17" spans="1:4">
      <c r="A17">
        <f t="shared" si="0"/>
        <v>16</v>
      </c>
      <c r="B17" s="10">
        <v>0.47446296726869602</v>
      </c>
      <c r="C17" s="10">
        <v>0.29997575489659101</v>
      </c>
      <c r="D17" s="10">
        <v>0.691043737251965</v>
      </c>
    </row>
    <row r="18" spans="1:4">
      <c r="A18">
        <f t="shared" si="0"/>
        <v>17</v>
      </c>
      <c r="B18" s="10">
        <v>0.37724912921215098</v>
      </c>
      <c r="C18" s="10">
        <v>0.46925464817440599</v>
      </c>
      <c r="D18" s="10">
        <v>0.83923917578603402</v>
      </c>
    </row>
    <row r="19" spans="1:4">
      <c r="A19">
        <f t="shared" si="0"/>
        <v>18</v>
      </c>
      <c r="B19" s="10">
        <v>0.384509133492763</v>
      </c>
      <c r="C19" s="10">
        <v>0.35635893740081398</v>
      </c>
      <c r="D19" s="10">
        <v>0.40699360506995602</v>
      </c>
    </row>
    <row r="20" spans="1:4">
      <c r="A20">
        <f t="shared" si="0"/>
        <v>19</v>
      </c>
      <c r="B20" s="10">
        <v>0.38455409238355198</v>
      </c>
      <c r="C20" s="10">
        <v>0.65878032517030205</v>
      </c>
      <c r="D20" s="10">
        <v>0.46287158087897401</v>
      </c>
    </row>
    <row r="21" spans="1:4">
      <c r="A21">
        <f t="shared" si="0"/>
        <v>20</v>
      </c>
      <c r="B21" s="10">
        <v>0.43057572041136699</v>
      </c>
      <c r="C21" s="10">
        <v>0.46925464817440599</v>
      </c>
      <c r="D21" s="10">
        <v>0.32480925792943199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workbookViewId="0">
      <selection sqref="A1:A1048576"/>
    </sheetView>
  </sheetViews>
  <sheetFormatPr baseColWidth="10" defaultRowHeight="15" x14ac:dyDescent="0"/>
  <cols>
    <col min="2" max="5" width="10.83203125" style="5"/>
    <col min="6" max="11" width="10.83203125" style="4"/>
    <col min="13" max="13" width="10.83203125" style="6"/>
  </cols>
  <sheetData>
    <row r="1" spans="1:13">
      <c r="A1" s="1" t="s">
        <v>17</v>
      </c>
      <c r="B1" s="7" t="s">
        <v>21</v>
      </c>
      <c r="C1" s="7" t="s">
        <v>22</v>
      </c>
      <c r="D1" s="8" t="s">
        <v>23</v>
      </c>
      <c r="E1" s="8" t="s">
        <v>24</v>
      </c>
      <c r="F1" s="7" t="s">
        <v>13</v>
      </c>
      <c r="G1" s="7" t="s">
        <v>14</v>
      </c>
      <c r="H1" s="7" t="s">
        <v>15</v>
      </c>
      <c r="I1" s="7" t="s">
        <v>16</v>
      </c>
      <c r="J1" s="7" t="s">
        <v>18</v>
      </c>
      <c r="K1" s="7" t="s">
        <v>19</v>
      </c>
      <c r="L1" s="7" t="s">
        <v>0</v>
      </c>
      <c r="M1" s="7" t="s">
        <v>20</v>
      </c>
    </row>
    <row r="2" spans="1:13">
      <c r="A2">
        <v>1</v>
      </c>
      <c r="B2" s="5">
        <v>0.94489999999999996</v>
      </c>
      <c r="C2" s="5">
        <v>0.97</v>
      </c>
      <c r="D2" s="5">
        <v>31.200600000000001</v>
      </c>
      <c r="E2" s="5">
        <v>42.722799999999999</v>
      </c>
      <c r="F2" s="4">
        <v>1E-3</v>
      </c>
      <c r="G2" s="4">
        <v>1.99E-3</v>
      </c>
      <c r="H2" s="4">
        <v>3.79855358219474</v>
      </c>
      <c r="I2" s="4">
        <v>3.8485535821947399</v>
      </c>
      <c r="J2" s="4">
        <v>0.199585710901518</v>
      </c>
      <c r="K2" s="4">
        <v>0.20948571090151799</v>
      </c>
      <c r="L2">
        <v>15</v>
      </c>
      <c r="M2" s="6">
        <v>0</v>
      </c>
    </row>
    <row r="3" spans="1:13">
      <c r="A3">
        <f>A2+1</f>
        <v>2</v>
      </c>
      <c r="B3" s="5">
        <v>0.49320000000000003</v>
      </c>
      <c r="C3" s="5">
        <v>0.60629999999999995</v>
      </c>
      <c r="D3" s="5">
        <v>46.280200000000001</v>
      </c>
      <c r="E3" s="5">
        <v>61.953800000000001</v>
      </c>
      <c r="F3" s="4">
        <v>1E-3</v>
      </c>
      <c r="G3" s="4">
        <v>1.99E-3</v>
      </c>
      <c r="H3" s="4">
        <v>4.6559414106754602</v>
      </c>
      <c r="I3" s="4">
        <v>4.70594141067546</v>
      </c>
      <c r="J3" s="4">
        <v>7.6797810828890395E-2</v>
      </c>
      <c r="K3" s="4">
        <v>8.6697810828890401E-2</v>
      </c>
      <c r="L3">
        <v>10</v>
      </c>
      <c r="M3" s="6">
        <v>0</v>
      </c>
    </row>
    <row r="4" spans="1:13">
      <c r="A4">
        <f t="shared" ref="A4:A21" si="0">A3+1</f>
        <v>3</v>
      </c>
      <c r="B4" s="5">
        <v>0.48349999999999999</v>
      </c>
      <c r="C4" s="5">
        <v>0.59340000000000004</v>
      </c>
      <c r="D4" s="5">
        <v>46.335599999999999</v>
      </c>
      <c r="E4" s="5">
        <v>61.932899999999997</v>
      </c>
      <c r="F4" s="4">
        <v>1E-3</v>
      </c>
      <c r="G4" s="4">
        <v>1.99E-3</v>
      </c>
      <c r="H4" s="4">
        <v>4.4881408666519897</v>
      </c>
      <c r="I4" s="4">
        <v>4.5381408666519896</v>
      </c>
      <c r="J4" s="4">
        <v>7.94730819475995E-2</v>
      </c>
      <c r="K4" s="4">
        <v>8.9373081947599506E-2</v>
      </c>
      <c r="L4">
        <v>10</v>
      </c>
      <c r="M4" s="6">
        <v>0</v>
      </c>
    </row>
    <row r="5" spans="1:13">
      <c r="A5">
        <f t="shared" si="0"/>
        <v>4</v>
      </c>
      <c r="B5" s="5">
        <v>0.31780000000000003</v>
      </c>
      <c r="C5" s="5">
        <v>0.46450000000000002</v>
      </c>
      <c r="D5" s="5">
        <v>47.076500000000003</v>
      </c>
      <c r="E5" s="5">
        <v>66.501400000000004</v>
      </c>
      <c r="F5" s="4">
        <v>1E-3</v>
      </c>
      <c r="G5" s="4">
        <v>1.99E-3</v>
      </c>
      <c r="H5" s="4">
        <v>3.7196726545299001</v>
      </c>
      <c r="I5" s="4">
        <v>3.7696726545299</v>
      </c>
      <c r="J5" s="4">
        <v>4.1167349609154302E-2</v>
      </c>
      <c r="K5" s="4">
        <v>5.1067349609154301E-2</v>
      </c>
      <c r="L5">
        <v>9</v>
      </c>
      <c r="M5" s="6">
        <v>0</v>
      </c>
    </row>
    <row r="6" spans="1:13">
      <c r="A6">
        <f t="shared" si="0"/>
        <v>5</v>
      </c>
      <c r="B6" s="5">
        <v>0.3009</v>
      </c>
      <c r="C6" s="5">
        <v>0.42730000000000001</v>
      </c>
      <c r="D6" s="5">
        <v>49.096499999999999</v>
      </c>
      <c r="E6" s="5">
        <v>67.461699999999993</v>
      </c>
      <c r="F6" s="4">
        <v>1E-3</v>
      </c>
      <c r="G6" s="4">
        <v>1.99E-3</v>
      </c>
      <c r="H6" s="4">
        <v>4.2612424565591596</v>
      </c>
      <c r="I6" s="4">
        <v>4.3112424565591603</v>
      </c>
      <c r="J6" s="4">
        <v>4.8084283637833597E-2</v>
      </c>
      <c r="K6" s="4">
        <v>5.79842836378337E-2</v>
      </c>
      <c r="L6">
        <v>9</v>
      </c>
      <c r="M6" s="6">
        <v>0</v>
      </c>
    </row>
    <row r="7" spans="1:13">
      <c r="A7">
        <f t="shared" si="0"/>
        <v>6</v>
      </c>
      <c r="B7" s="5">
        <v>0.28889999999999999</v>
      </c>
      <c r="C7" s="5">
        <v>0.40560000000000002</v>
      </c>
      <c r="D7" s="5">
        <v>49.563499999999998</v>
      </c>
      <c r="E7" s="5">
        <v>67.508700000000005</v>
      </c>
      <c r="F7" s="4">
        <v>1E-3</v>
      </c>
      <c r="G7" s="4">
        <v>1.99E-3</v>
      </c>
      <c r="H7" s="4">
        <v>3.7386187847184602</v>
      </c>
      <c r="I7" s="4">
        <v>3.78861878471846</v>
      </c>
      <c r="J7" s="4">
        <v>5.17341606472368E-2</v>
      </c>
      <c r="K7" s="4">
        <v>6.1634160647236799E-2</v>
      </c>
      <c r="L7">
        <v>9</v>
      </c>
      <c r="M7" s="6">
        <v>1</v>
      </c>
    </row>
    <row r="8" spans="1:13">
      <c r="A8">
        <f t="shared" si="0"/>
        <v>7</v>
      </c>
      <c r="B8" s="5">
        <v>0.2782</v>
      </c>
      <c r="C8" s="5">
        <v>0.38790000000000002</v>
      </c>
      <c r="D8" s="5">
        <v>49.601500000000001</v>
      </c>
      <c r="E8" s="5">
        <v>67.284099999999995</v>
      </c>
      <c r="F8" s="4">
        <v>1E-3</v>
      </c>
      <c r="G8" s="4">
        <v>1.99E-3</v>
      </c>
      <c r="H8" s="4">
        <v>3.7389973765281601</v>
      </c>
      <c r="I8" s="4">
        <v>3.7889973765281599</v>
      </c>
      <c r="J8" s="4">
        <v>5.49980229336074E-2</v>
      </c>
      <c r="K8" s="4">
        <v>6.4898022933607399E-2</v>
      </c>
      <c r="L8">
        <v>9</v>
      </c>
      <c r="M8" s="6">
        <v>1</v>
      </c>
    </row>
    <row r="9" spans="1:13">
      <c r="A9">
        <f t="shared" si="0"/>
        <v>8</v>
      </c>
      <c r="B9" s="5">
        <v>0</v>
      </c>
      <c r="C9" s="5">
        <v>0</v>
      </c>
      <c r="D9" s="5">
        <v>61.6571</v>
      </c>
      <c r="E9" s="5">
        <v>82.036100000000005</v>
      </c>
      <c r="F9" s="4">
        <v>1E-3</v>
      </c>
      <c r="G9" s="4">
        <v>1.99E-3</v>
      </c>
      <c r="H9" s="4">
        <v>4.0431292202717799</v>
      </c>
      <c r="I9" s="4">
        <v>4.0931292202717797</v>
      </c>
      <c r="J9" s="4">
        <v>2.5967561931377801E-2</v>
      </c>
      <c r="K9" s="4">
        <v>3.58675619313778E-2</v>
      </c>
      <c r="L9">
        <v>8</v>
      </c>
      <c r="M9" s="6">
        <v>1</v>
      </c>
    </row>
    <row r="10" spans="1:13">
      <c r="A10">
        <f t="shared" si="0"/>
        <v>9</v>
      </c>
      <c r="B10" s="5">
        <v>0</v>
      </c>
      <c r="C10" s="5">
        <v>0</v>
      </c>
      <c r="D10" s="5">
        <v>61.6571</v>
      </c>
      <c r="E10" s="5">
        <v>82.036100000000005</v>
      </c>
      <c r="F10" s="4">
        <v>1E-3</v>
      </c>
      <c r="G10" s="4">
        <v>1.99E-3</v>
      </c>
      <c r="H10" s="4">
        <v>4.0431292202717799</v>
      </c>
      <c r="I10" s="4">
        <v>4.0931292202717797</v>
      </c>
      <c r="J10" s="4">
        <v>2.5967561931377801E-2</v>
      </c>
      <c r="K10" s="4">
        <v>3.58675619313778E-2</v>
      </c>
      <c r="L10">
        <v>8</v>
      </c>
      <c r="M10" s="6">
        <v>1</v>
      </c>
    </row>
    <row r="11" spans="1:13">
      <c r="A11">
        <f t="shared" si="0"/>
        <v>10</v>
      </c>
      <c r="B11" s="5">
        <v>0.91830000000000001</v>
      </c>
      <c r="C11" s="5">
        <v>0.95089999999999997</v>
      </c>
      <c r="D11" s="5">
        <v>32.336799999999997</v>
      </c>
      <c r="E11" s="5">
        <v>42.452599999999997</v>
      </c>
      <c r="F11" s="4">
        <v>3.1889636037085501E-3</v>
      </c>
      <c r="G11" s="4">
        <v>4.1789636037085501E-3</v>
      </c>
      <c r="H11" s="4">
        <v>4.1114415007864</v>
      </c>
      <c r="I11" s="4">
        <v>4.1614415007863998</v>
      </c>
      <c r="J11" s="4">
        <v>0.22470912331132101</v>
      </c>
      <c r="K11" s="4">
        <v>0.234609123311321</v>
      </c>
      <c r="L11">
        <v>15</v>
      </c>
      <c r="M11" s="6">
        <v>1</v>
      </c>
    </row>
    <row r="12" spans="1:13">
      <c r="A12">
        <f t="shared" si="0"/>
        <v>11</v>
      </c>
      <c r="B12" s="5">
        <v>0.86029999999999995</v>
      </c>
      <c r="C12" s="5">
        <v>0.89680000000000004</v>
      </c>
      <c r="D12" s="5">
        <v>34.418900000000001</v>
      </c>
      <c r="E12" s="5">
        <v>42.820900000000002</v>
      </c>
      <c r="F12" s="4">
        <v>7.2659343863631896E-3</v>
      </c>
      <c r="G12" s="4">
        <v>8.2559343863631996E-3</v>
      </c>
      <c r="H12" s="4">
        <v>4.6439870329145796</v>
      </c>
      <c r="I12" s="4">
        <v>4.6939870329145803</v>
      </c>
      <c r="J12" s="4">
        <v>0.31416774599201303</v>
      </c>
      <c r="K12" s="4">
        <v>0.32406774599201299</v>
      </c>
      <c r="L12">
        <v>15</v>
      </c>
      <c r="M12" s="6">
        <v>0</v>
      </c>
    </row>
    <row r="13" spans="1:13">
      <c r="A13">
        <f t="shared" si="0"/>
        <v>12</v>
      </c>
      <c r="B13" s="5">
        <v>0.81730000000000003</v>
      </c>
      <c r="C13" s="5">
        <v>0.85570000000000002</v>
      </c>
      <c r="D13" s="5">
        <v>35.882899999999999</v>
      </c>
      <c r="E13" s="5">
        <v>43.435699999999997</v>
      </c>
      <c r="F13" s="4">
        <v>1.0020276685605499E-2</v>
      </c>
      <c r="G13" s="4">
        <v>1.1010276685605501E-2</v>
      </c>
      <c r="H13" s="4">
        <v>4.3720118935837702</v>
      </c>
      <c r="I13" s="4">
        <v>4.42201189358377</v>
      </c>
      <c r="J13" s="4">
        <v>0.37452248686348899</v>
      </c>
      <c r="K13" s="4">
        <v>0.38442248686348901</v>
      </c>
      <c r="L13">
        <v>15</v>
      </c>
      <c r="M13" s="6">
        <v>0</v>
      </c>
    </row>
    <row r="14" spans="1:13">
      <c r="A14">
        <f t="shared" si="0"/>
        <v>13</v>
      </c>
      <c r="B14" s="5">
        <v>0.8327</v>
      </c>
      <c r="C14" s="5">
        <v>0.87280000000000002</v>
      </c>
      <c r="D14" s="5">
        <v>35.750799999999998</v>
      </c>
      <c r="E14" s="5">
        <v>42.990699999999997</v>
      </c>
      <c r="F14" s="4">
        <v>1.0518097354171099E-2</v>
      </c>
      <c r="G14" s="4">
        <v>1.1508097354171101E-2</v>
      </c>
      <c r="H14" s="4">
        <v>3.87374705268302</v>
      </c>
      <c r="I14" s="4">
        <v>3.9237470526830198</v>
      </c>
      <c r="J14" s="4">
        <v>0.36514179082979098</v>
      </c>
      <c r="K14" s="4">
        <v>0.375041790829791</v>
      </c>
      <c r="L14">
        <v>15</v>
      </c>
      <c r="M14" s="6">
        <v>0</v>
      </c>
    </row>
    <row r="15" spans="1:13">
      <c r="A15">
        <f t="shared" si="0"/>
        <v>14</v>
      </c>
      <c r="B15" s="5">
        <v>0.78759999999999997</v>
      </c>
      <c r="C15" s="5">
        <v>0.82789999999999997</v>
      </c>
      <c r="D15" s="5">
        <v>37.270499999999998</v>
      </c>
      <c r="E15" s="5">
        <v>43.524500000000003</v>
      </c>
      <c r="F15" s="4">
        <v>1.43320718649504E-2</v>
      </c>
      <c r="G15" s="4">
        <v>1.5322071864950401E-2</v>
      </c>
      <c r="H15" s="4">
        <v>3.8648127749961501</v>
      </c>
      <c r="I15" s="4">
        <v>3.9148127749961499</v>
      </c>
      <c r="J15" s="4">
        <v>0.41842773213901302</v>
      </c>
      <c r="K15" s="4">
        <v>0.42832773213901298</v>
      </c>
      <c r="L15">
        <v>15</v>
      </c>
      <c r="M15" s="6">
        <v>1</v>
      </c>
    </row>
    <row r="16" spans="1:13">
      <c r="A16">
        <f t="shared" si="0"/>
        <v>15</v>
      </c>
      <c r="B16" s="5">
        <v>0.76570000000000005</v>
      </c>
      <c r="C16" s="5">
        <v>0.80589999999999995</v>
      </c>
      <c r="D16" s="5">
        <v>38.005000000000003</v>
      </c>
      <c r="E16" s="5">
        <v>44.371099999999998</v>
      </c>
      <c r="F16" s="4">
        <v>1.4391893727304201E-2</v>
      </c>
      <c r="G16" s="4">
        <v>1.53818937273042E-2</v>
      </c>
      <c r="H16" s="4">
        <v>4.2352469116907896</v>
      </c>
      <c r="I16" s="4">
        <v>4.2852469116907903</v>
      </c>
      <c r="J16" s="4">
        <v>0.45748757546765301</v>
      </c>
      <c r="K16" s="4">
        <v>0.46738757546765303</v>
      </c>
      <c r="L16">
        <v>15</v>
      </c>
      <c r="M16" s="6">
        <v>0</v>
      </c>
    </row>
    <row r="17" spans="1:13">
      <c r="A17">
        <f t="shared" si="0"/>
        <v>16</v>
      </c>
      <c r="B17" s="5">
        <v>0.72219999999999995</v>
      </c>
      <c r="C17" s="5">
        <v>0.76280000000000003</v>
      </c>
      <c r="D17" s="5">
        <v>39.581200000000003</v>
      </c>
      <c r="E17" s="5">
        <v>45.325000000000003</v>
      </c>
      <c r="F17" s="4">
        <v>1.75199388310954E-2</v>
      </c>
      <c r="G17" s="4">
        <v>1.8509938831095401E-2</v>
      </c>
      <c r="H17" s="4">
        <v>3.78706841091411</v>
      </c>
      <c r="I17" s="4">
        <v>3.8370684109141102</v>
      </c>
      <c r="J17" s="4">
        <v>0.53464064759052399</v>
      </c>
      <c r="K17" s="4">
        <v>0.54454064759052401</v>
      </c>
      <c r="L17">
        <v>15</v>
      </c>
      <c r="M17" s="6">
        <v>0</v>
      </c>
    </row>
    <row r="18" spans="1:13">
      <c r="A18">
        <f t="shared" si="0"/>
        <v>17</v>
      </c>
      <c r="B18" s="5">
        <v>0.67689999999999995</v>
      </c>
      <c r="C18" s="5">
        <v>0.71740000000000004</v>
      </c>
      <c r="D18" s="5">
        <v>39.774700000000003</v>
      </c>
      <c r="E18" s="5">
        <v>45.571100000000001</v>
      </c>
      <c r="F18" s="4">
        <v>1.7981568695275799E-2</v>
      </c>
      <c r="G18" s="4">
        <v>1.89715686952758E-2</v>
      </c>
      <c r="H18" s="4">
        <v>3.78706841091411</v>
      </c>
      <c r="I18" s="4">
        <v>3.8370684109141102</v>
      </c>
      <c r="J18" s="4">
        <v>0.53464064759052399</v>
      </c>
      <c r="K18" s="4">
        <v>0.54454064759052401</v>
      </c>
      <c r="L18">
        <v>15</v>
      </c>
      <c r="M18" s="6">
        <v>1</v>
      </c>
    </row>
    <row r="19" spans="1:13">
      <c r="A19">
        <f t="shared" si="0"/>
        <v>18</v>
      </c>
      <c r="B19" s="5">
        <v>0.6583</v>
      </c>
      <c r="C19" s="5">
        <v>0.69799999999999995</v>
      </c>
      <c r="D19" s="5">
        <v>40.889600000000002</v>
      </c>
      <c r="E19" s="5">
        <v>45.9604</v>
      </c>
      <c r="F19" s="4">
        <v>2.1340372618084798E-2</v>
      </c>
      <c r="G19" s="4">
        <v>2.23303726180848E-2</v>
      </c>
      <c r="H19" s="4">
        <v>4.6708606225509302</v>
      </c>
      <c r="I19" s="4">
        <v>4.72086062255093</v>
      </c>
      <c r="J19" s="4">
        <v>0.574838528106</v>
      </c>
      <c r="K19" s="4">
        <v>0.58473852810600002</v>
      </c>
      <c r="L19">
        <v>15</v>
      </c>
      <c r="M19" s="6">
        <v>1</v>
      </c>
    </row>
    <row r="20" spans="1:13">
      <c r="A20">
        <f t="shared" si="0"/>
        <v>19</v>
      </c>
      <c r="B20" s="5">
        <v>0.62719999999999998</v>
      </c>
      <c r="C20" s="5">
        <v>0.66590000000000005</v>
      </c>
      <c r="D20" s="5">
        <v>42.1402</v>
      </c>
      <c r="E20" s="5">
        <v>46.614800000000002</v>
      </c>
      <c r="F20" s="4">
        <v>2.54872375029613E-2</v>
      </c>
      <c r="G20" s="4">
        <v>2.6477237502961298E-2</v>
      </c>
      <c r="H20" s="4">
        <v>3.85678397127232</v>
      </c>
      <c r="I20" s="4">
        <v>3.9067839712723198</v>
      </c>
      <c r="J20" s="4">
        <v>0.65493320378225905</v>
      </c>
      <c r="K20" s="4">
        <v>0.66483320378225896</v>
      </c>
      <c r="L20">
        <v>15</v>
      </c>
      <c r="M20" s="6">
        <v>1</v>
      </c>
    </row>
    <row r="21" spans="1:13">
      <c r="A21">
        <f t="shared" si="0"/>
        <v>20</v>
      </c>
      <c r="B21" s="5">
        <v>0.57199999999999995</v>
      </c>
      <c r="C21" s="5">
        <v>0.61080000000000001</v>
      </c>
      <c r="D21" s="5">
        <v>42.963799999999999</v>
      </c>
      <c r="E21" s="5">
        <v>47.551099999999998</v>
      </c>
      <c r="F21" s="4">
        <v>2.54872375029613E-2</v>
      </c>
      <c r="G21" s="4">
        <v>2.6477237502961298E-2</v>
      </c>
      <c r="H21" s="4">
        <v>4.1038525190006503</v>
      </c>
      <c r="I21" s="4">
        <v>4.1538525190006599</v>
      </c>
      <c r="J21" s="4">
        <v>0.68746966993094105</v>
      </c>
      <c r="K21" s="4">
        <v>0.69736966993094196</v>
      </c>
      <c r="L21">
        <v>15</v>
      </c>
      <c r="M21" s="6">
        <v>1</v>
      </c>
    </row>
    <row r="23" spans="1:13">
      <c r="A23">
        <v>1</v>
      </c>
      <c r="B23" s="5">
        <v>0.97629999999999995</v>
      </c>
      <c r="C23" s="5">
        <v>0.99029999999999996</v>
      </c>
      <c r="D23" s="5">
        <v>31.622399999999999</v>
      </c>
      <c r="E23" s="5">
        <v>45.204999999999998</v>
      </c>
      <c r="F23" s="4">
        <v>1.1426028564371E-3</v>
      </c>
      <c r="G23" s="4">
        <v>2.1326028564371E-3</v>
      </c>
      <c r="H23" s="4">
        <v>0.41437546762634297</v>
      </c>
      <c r="I23" s="4">
        <v>0.46437546762634302</v>
      </c>
      <c r="J23" s="4">
        <v>0.25564110735829698</v>
      </c>
      <c r="K23" s="4">
        <v>0.265541107358297</v>
      </c>
      <c r="L23">
        <v>15</v>
      </c>
      <c r="M23" s="6">
        <v>1</v>
      </c>
    </row>
    <row r="24" spans="1:13">
      <c r="A24">
        <f>A23+1</f>
        <v>2</v>
      </c>
      <c r="B24" s="5">
        <v>0.31929999999999997</v>
      </c>
      <c r="C24" s="5">
        <v>0.40089999999999998</v>
      </c>
      <c r="D24" s="5">
        <v>46.534799999999997</v>
      </c>
      <c r="E24" s="5">
        <v>58.4587</v>
      </c>
      <c r="F24" s="4">
        <v>5.7124832817726703E-3</v>
      </c>
      <c r="G24" s="4">
        <v>6.7024832817726698E-3</v>
      </c>
      <c r="H24" s="4">
        <v>0.49887847016952702</v>
      </c>
      <c r="I24" s="4">
        <v>0.54887847016952696</v>
      </c>
      <c r="J24" s="4">
        <v>0.217981613525255</v>
      </c>
      <c r="K24" s="4">
        <v>0.22788161352525499</v>
      </c>
      <c r="L24">
        <v>10</v>
      </c>
      <c r="M24" s="6">
        <v>0</v>
      </c>
    </row>
    <row r="25" spans="1:13">
      <c r="A25">
        <f t="shared" ref="A25:A42" si="1">A24+1</f>
        <v>3</v>
      </c>
      <c r="B25" s="5">
        <v>0.89329999999999998</v>
      </c>
      <c r="C25" s="5">
        <v>0.93089999999999995</v>
      </c>
      <c r="D25" s="5">
        <v>33.933</v>
      </c>
      <c r="E25" s="5">
        <v>42.5229</v>
      </c>
      <c r="F25" s="4">
        <v>6.4244761756055502E-3</v>
      </c>
      <c r="G25" s="4">
        <v>7.4144761756055498E-3</v>
      </c>
      <c r="H25" s="4">
        <v>1.8392711960363299</v>
      </c>
      <c r="I25" s="4">
        <v>1.88927119603633</v>
      </c>
      <c r="J25" s="4">
        <v>0.280739658770708</v>
      </c>
      <c r="K25" s="4">
        <v>0.29063965877070802</v>
      </c>
      <c r="L25">
        <v>15</v>
      </c>
      <c r="M25" s="6">
        <v>1</v>
      </c>
    </row>
    <row r="26" spans="1:13">
      <c r="A26">
        <f t="shared" si="1"/>
        <v>4</v>
      </c>
      <c r="B26" s="5">
        <v>0.33410000000000001</v>
      </c>
      <c r="C26" s="5">
        <v>0.4173</v>
      </c>
      <c r="D26" s="5">
        <v>46.3414</v>
      </c>
      <c r="E26" s="5">
        <v>56.478999999999999</v>
      </c>
      <c r="F26" s="4">
        <v>8.9396706688964801E-3</v>
      </c>
      <c r="G26" s="4">
        <v>9.9296706688964797E-3</v>
      </c>
      <c r="H26" s="4">
        <v>0.49887847016952702</v>
      </c>
      <c r="I26" s="4">
        <v>0.54887847016952696</v>
      </c>
      <c r="J26" s="4">
        <v>0.25564110735829698</v>
      </c>
      <c r="K26" s="4">
        <v>0.265541107358297</v>
      </c>
      <c r="L26">
        <v>10</v>
      </c>
      <c r="M26" s="6">
        <v>0</v>
      </c>
    </row>
    <row r="27" spans="1:13">
      <c r="A27">
        <f t="shared" si="1"/>
        <v>5</v>
      </c>
      <c r="B27" s="5">
        <v>0.32469999999999999</v>
      </c>
      <c r="C27" s="5">
        <v>0.40600000000000003</v>
      </c>
      <c r="D27" s="5">
        <v>46.225200000000001</v>
      </c>
      <c r="E27" s="5">
        <v>56.034799999999997</v>
      </c>
      <c r="F27" s="4">
        <v>1.0049317107378801E-2</v>
      </c>
      <c r="G27" s="4">
        <v>1.10393171073788E-2</v>
      </c>
      <c r="H27" s="4">
        <v>0.49861383495745498</v>
      </c>
      <c r="I27" s="4">
        <v>0.54861383495745497</v>
      </c>
      <c r="J27" s="4">
        <v>0.28263619474046198</v>
      </c>
      <c r="K27" s="4">
        <v>0.292536194740462</v>
      </c>
      <c r="L27">
        <v>10</v>
      </c>
      <c r="M27" s="6">
        <v>0</v>
      </c>
    </row>
    <row r="28" spans="1:13">
      <c r="A28">
        <f t="shared" si="1"/>
        <v>6</v>
      </c>
      <c r="B28" s="5">
        <v>0.27050000000000002</v>
      </c>
      <c r="C28" s="5">
        <v>0.33629999999999999</v>
      </c>
      <c r="D28" s="5">
        <v>48.594900000000003</v>
      </c>
      <c r="E28" s="5">
        <v>58.035600000000002</v>
      </c>
      <c r="F28" s="4">
        <v>1.0811723377324301E-2</v>
      </c>
      <c r="G28" s="4">
        <v>1.18017233773243E-2</v>
      </c>
      <c r="H28" s="4">
        <v>0.426060319605921</v>
      </c>
      <c r="I28" s="4">
        <v>0.47606031960592099</v>
      </c>
      <c r="J28" s="4">
        <v>0.28263619474046198</v>
      </c>
      <c r="K28" s="4">
        <v>0.292536194740462</v>
      </c>
      <c r="L28">
        <v>10</v>
      </c>
      <c r="M28" s="6">
        <v>1</v>
      </c>
    </row>
    <row r="29" spans="1:13">
      <c r="A29">
        <f t="shared" si="1"/>
        <v>7</v>
      </c>
      <c r="B29" s="5">
        <v>0.81100000000000005</v>
      </c>
      <c r="C29" s="5">
        <v>0.88</v>
      </c>
      <c r="D29" s="5">
        <v>38.9754</v>
      </c>
      <c r="E29" s="5">
        <v>50.892899999999997</v>
      </c>
      <c r="F29" s="4">
        <v>1.3141664463138299E-2</v>
      </c>
      <c r="G29" s="4">
        <v>1.4131664463138301E-2</v>
      </c>
      <c r="H29" s="4">
        <v>0.41437546762634297</v>
      </c>
      <c r="I29" s="4">
        <v>0.46437546762634302</v>
      </c>
      <c r="J29" s="4">
        <v>0.77675960043056302</v>
      </c>
      <c r="K29" s="4">
        <v>0.78665960043056304</v>
      </c>
      <c r="L29">
        <v>15</v>
      </c>
      <c r="M29" s="6">
        <v>1</v>
      </c>
    </row>
    <row r="30" spans="1:13">
      <c r="A30">
        <f t="shared" si="1"/>
        <v>8</v>
      </c>
      <c r="B30" s="5">
        <v>0.8397</v>
      </c>
      <c r="C30" s="5">
        <v>0.88129999999999997</v>
      </c>
      <c r="D30" s="5">
        <v>37.075499999999998</v>
      </c>
      <c r="E30" s="5">
        <v>43.849499999999999</v>
      </c>
      <c r="F30" s="4">
        <v>1.3664855038000599E-2</v>
      </c>
      <c r="G30" s="4">
        <v>1.4654855038000601E-2</v>
      </c>
      <c r="H30" s="4">
        <v>1.10780695381382</v>
      </c>
      <c r="I30" s="4">
        <v>1.15780695381382</v>
      </c>
      <c r="J30" s="4">
        <v>0.44567650523311297</v>
      </c>
      <c r="K30" s="4">
        <v>0.45557650523311299</v>
      </c>
      <c r="L30">
        <v>15</v>
      </c>
      <c r="M30" s="6">
        <v>1</v>
      </c>
    </row>
    <row r="31" spans="1:13">
      <c r="A31">
        <f t="shared" si="1"/>
        <v>9</v>
      </c>
      <c r="B31" s="5">
        <v>0.82010000000000005</v>
      </c>
      <c r="C31" s="5">
        <v>0.85980000000000001</v>
      </c>
      <c r="D31" s="5">
        <v>37.969000000000001</v>
      </c>
      <c r="E31" s="5">
        <v>44.638599999999997</v>
      </c>
      <c r="F31" s="4">
        <v>1.3664855038000599E-2</v>
      </c>
      <c r="G31" s="4">
        <v>1.4654855038000601E-2</v>
      </c>
      <c r="H31" s="4">
        <v>1.41575812295118</v>
      </c>
      <c r="I31" s="4">
        <v>1.46575812295118</v>
      </c>
      <c r="J31" s="4">
        <v>0.44567650523311297</v>
      </c>
      <c r="K31" s="4">
        <v>0.45557650523311299</v>
      </c>
      <c r="L31">
        <v>15</v>
      </c>
      <c r="M31" s="6">
        <v>1</v>
      </c>
    </row>
    <row r="32" spans="1:13">
      <c r="A32">
        <f t="shared" si="1"/>
        <v>10</v>
      </c>
      <c r="B32" s="5">
        <v>0.78</v>
      </c>
      <c r="C32" s="5">
        <v>0.81979999999999997</v>
      </c>
      <c r="D32" s="5">
        <v>38.636099999999999</v>
      </c>
      <c r="E32" s="5">
        <v>45.5105</v>
      </c>
      <c r="F32" s="4">
        <v>1.3664855038000599E-2</v>
      </c>
      <c r="G32" s="4">
        <v>1.4654855038000601E-2</v>
      </c>
      <c r="H32" s="4">
        <v>1.6116798009147399</v>
      </c>
      <c r="I32" s="4">
        <v>1.66167980091474</v>
      </c>
      <c r="J32" s="4">
        <v>0.47195078888379</v>
      </c>
      <c r="K32" s="4">
        <v>0.48185078888379002</v>
      </c>
      <c r="L32">
        <v>15</v>
      </c>
      <c r="M32" s="6">
        <v>1</v>
      </c>
    </row>
    <row r="33" spans="1:13">
      <c r="A33">
        <f t="shared" si="1"/>
        <v>11</v>
      </c>
      <c r="B33" s="5">
        <v>0.78310000000000002</v>
      </c>
      <c r="C33" s="5">
        <v>0.83589999999999998</v>
      </c>
      <c r="D33" s="5">
        <v>39.410299999999999</v>
      </c>
      <c r="E33" s="5">
        <v>46.951799999999999</v>
      </c>
      <c r="F33" s="4">
        <v>1.5739558855179098E-2</v>
      </c>
      <c r="G33" s="4">
        <v>1.67295588551791E-2</v>
      </c>
      <c r="H33" s="4">
        <v>0.92989277027983297</v>
      </c>
      <c r="I33" s="4">
        <v>0.97989277027983301</v>
      </c>
      <c r="J33" s="4">
        <v>0.77320562519237102</v>
      </c>
      <c r="K33" s="4">
        <v>0.78310562519237104</v>
      </c>
      <c r="L33">
        <v>15</v>
      </c>
      <c r="M33" s="6">
        <v>0</v>
      </c>
    </row>
    <row r="34" spans="1:13">
      <c r="A34">
        <f t="shared" si="1"/>
        <v>12</v>
      </c>
      <c r="B34" s="5">
        <v>0.74429999999999996</v>
      </c>
      <c r="C34" s="5">
        <v>0.79630000000000001</v>
      </c>
      <c r="D34" s="5">
        <v>40.459499999999998</v>
      </c>
      <c r="E34" s="5">
        <v>47.973399999999998</v>
      </c>
      <c r="F34" s="4">
        <v>1.5739558855179098E-2</v>
      </c>
      <c r="G34" s="4">
        <v>1.67295588551791E-2</v>
      </c>
      <c r="H34" s="4">
        <v>1.0477910649070501</v>
      </c>
      <c r="I34" s="4">
        <v>1.0977910649070499</v>
      </c>
      <c r="J34" s="4">
        <v>0.77943670261863296</v>
      </c>
      <c r="K34" s="4">
        <v>0.78933670261863298</v>
      </c>
      <c r="L34">
        <v>15</v>
      </c>
      <c r="M34" s="6">
        <v>0</v>
      </c>
    </row>
    <row r="35" spans="1:13">
      <c r="A35">
        <f t="shared" si="1"/>
        <v>13</v>
      </c>
      <c r="B35" s="5">
        <v>0.18909999999999999</v>
      </c>
      <c r="C35" s="5">
        <v>0.2233</v>
      </c>
      <c r="D35" s="5">
        <v>50.521799999999999</v>
      </c>
      <c r="E35" s="5">
        <v>55.873800000000003</v>
      </c>
      <c r="F35" s="4">
        <v>2.25154303239752E-2</v>
      </c>
      <c r="G35" s="4">
        <v>2.3505430323975202E-2</v>
      </c>
      <c r="H35" s="4">
        <v>0.89401956753057599</v>
      </c>
      <c r="I35" s="4">
        <v>0.94401956753057603</v>
      </c>
      <c r="J35" s="4">
        <v>0.45155683483749998</v>
      </c>
      <c r="K35" s="4">
        <v>0.4614568348375</v>
      </c>
      <c r="L35">
        <v>10</v>
      </c>
      <c r="M35" s="6">
        <v>1</v>
      </c>
    </row>
    <row r="36" spans="1:13">
      <c r="A36">
        <f t="shared" si="1"/>
        <v>14</v>
      </c>
      <c r="B36" s="5">
        <v>0.59460000000000002</v>
      </c>
      <c r="C36" s="5">
        <v>0.65469999999999995</v>
      </c>
      <c r="D36" s="5">
        <v>46.084000000000003</v>
      </c>
      <c r="E36" s="5">
        <v>52.308900000000001</v>
      </c>
      <c r="F36" s="4">
        <v>2.5734746050437299E-2</v>
      </c>
      <c r="G36" s="4">
        <v>2.6724746050437301E-2</v>
      </c>
      <c r="H36" s="4">
        <v>0.89287091002900199</v>
      </c>
      <c r="I36" s="4">
        <v>0.94287091002900203</v>
      </c>
      <c r="J36" s="4">
        <v>0.988175554805787</v>
      </c>
      <c r="K36" s="4">
        <v>0.99807555480578702</v>
      </c>
      <c r="L36">
        <v>15</v>
      </c>
      <c r="M36" s="6">
        <v>1</v>
      </c>
    </row>
    <row r="37" spans="1:13">
      <c r="A37">
        <f t="shared" si="1"/>
        <v>15</v>
      </c>
      <c r="B37" s="5">
        <v>0.6129</v>
      </c>
      <c r="C37" s="5">
        <v>0.65900000000000003</v>
      </c>
      <c r="D37" s="5">
        <v>45.0565</v>
      </c>
      <c r="E37" s="5">
        <v>49.939</v>
      </c>
      <c r="F37" s="4">
        <v>2.73716774059478E-2</v>
      </c>
      <c r="G37" s="4">
        <v>2.8361677405947801E-2</v>
      </c>
      <c r="H37" s="4">
        <v>1.3576102174235001</v>
      </c>
      <c r="I37" s="4">
        <v>1.4076102174234999</v>
      </c>
      <c r="J37" s="4">
        <v>0.844031480237867</v>
      </c>
      <c r="K37" s="4">
        <v>0.85393148023786702</v>
      </c>
      <c r="L37">
        <v>15</v>
      </c>
      <c r="M37" s="6">
        <v>1</v>
      </c>
    </row>
    <row r="38" spans="1:13">
      <c r="A38">
        <f t="shared" si="1"/>
        <v>16</v>
      </c>
      <c r="B38" s="5">
        <v>0.6502</v>
      </c>
      <c r="C38" s="5">
        <v>0.69899999999999995</v>
      </c>
      <c r="D38" s="5">
        <v>43.856999999999999</v>
      </c>
      <c r="E38" s="5">
        <v>48.970500000000001</v>
      </c>
      <c r="F38" s="4">
        <v>2.8203057015918E-2</v>
      </c>
      <c r="G38" s="4">
        <v>2.9193057015918001E-2</v>
      </c>
      <c r="H38" s="4">
        <v>1.14599418329199</v>
      </c>
      <c r="I38" s="4">
        <v>1.19599418329199</v>
      </c>
      <c r="J38" s="4">
        <v>0.87679644001708201</v>
      </c>
      <c r="K38" s="4">
        <v>0.88669644001708203</v>
      </c>
      <c r="L38">
        <v>15</v>
      </c>
      <c r="M38" s="6">
        <v>1</v>
      </c>
    </row>
    <row r="39" spans="1:13">
      <c r="A39">
        <f t="shared" si="1"/>
        <v>17</v>
      </c>
      <c r="B39" s="5">
        <v>0.59860000000000002</v>
      </c>
      <c r="C39" s="5">
        <v>0.64929999999999999</v>
      </c>
      <c r="D39" s="5">
        <v>45.891199999999998</v>
      </c>
      <c r="E39" s="5">
        <v>51.025700000000001</v>
      </c>
      <c r="F39" s="4">
        <v>2.8203057015918E-2</v>
      </c>
      <c r="G39" s="4">
        <v>2.9193057015918001E-2</v>
      </c>
      <c r="H39" s="4">
        <v>1.14599418329199</v>
      </c>
      <c r="I39" s="4">
        <v>1.19599418329199</v>
      </c>
      <c r="J39" s="4">
        <v>0.93015770944231901</v>
      </c>
      <c r="K39" s="4">
        <v>0.94005770944231903</v>
      </c>
      <c r="L39">
        <v>15</v>
      </c>
      <c r="M39" s="6">
        <v>1</v>
      </c>
    </row>
    <row r="40" spans="1:13">
      <c r="A40">
        <f t="shared" si="1"/>
        <v>18</v>
      </c>
      <c r="B40" s="5">
        <v>0.1171</v>
      </c>
      <c r="C40" s="5">
        <v>0.14430000000000001</v>
      </c>
      <c r="D40" s="5">
        <v>52.988900000000001</v>
      </c>
      <c r="E40" s="5">
        <v>57.937899999999999</v>
      </c>
      <c r="F40" s="4">
        <v>3.03942816446581E-2</v>
      </c>
      <c r="G40" s="4">
        <v>3.1384281644658098E-2</v>
      </c>
      <c r="H40" s="4">
        <v>1.0038008733967201</v>
      </c>
      <c r="I40" s="4">
        <v>1.0538008733967199</v>
      </c>
      <c r="J40" s="4">
        <v>0.95339626528625598</v>
      </c>
      <c r="K40" s="4">
        <v>0.963296265286256</v>
      </c>
      <c r="L40">
        <v>10</v>
      </c>
      <c r="M40" s="6">
        <v>0</v>
      </c>
    </row>
    <row r="41" spans="1:13">
      <c r="A41">
        <f t="shared" si="1"/>
        <v>19</v>
      </c>
      <c r="B41" s="5">
        <v>8.3400000000000002E-2</v>
      </c>
      <c r="C41" s="5">
        <v>9.8900000000000002E-2</v>
      </c>
      <c r="D41" s="5">
        <v>54.478099999999998</v>
      </c>
      <c r="E41" s="5">
        <v>57.851199999999999</v>
      </c>
      <c r="F41" s="4">
        <v>4.4758021978459503E-2</v>
      </c>
      <c r="G41" s="4">
        <v>4.5748021978459501E-2</v>
      </c>
      <c r="H41" s="4">
        <v>1.2165767521973601</v>
      </c>
      <c r="I41" s="4">
        <v>1.2665767521973601</v>
      </c>
      <c r="J41" s="4">
        <v>0.92360628421425095</v>
      </c>
      <c r="K41" s="4">
        <v>0.93350628421425097</v>
      </c>
      <c r="L41">
        <v>10</v>
      </c>
      <c r="M41" s="6">
        <v>1</v>
      </c>
    </row>
    <row r="42" spans="1:13">
      <c r="A42">
        <f t="shared" si="1"/>
        <v>20</v>
      </c>
      <c r="B42" s="5">
        <v>6.7199999999999996E-2</v>
      </c>
      <c r="C42" s="5">
        <v>8.0600000000000005E-2</v>
      </c>
      <c r="D42" s="5">
        <v>55.172800000000002</v>
      </c>
      <c r="E42" s="5">
        <v>58.520200000000003</v>
      </c>
      <c r="F42" s="4">
        <v>4.4758021978459503E-2</v>
      </c>
      <c r="G42" s="4">
        <v>4.5748021978459501E-2</v>
      </c>
      <c r="H42" s="4">
        <v>1.21744558713346</v>
      </c>
      <c r="I42" s="4">
        <v>1.26744558713346</v>
      </c>
      <c r="J42" s="4">
        <v>0.97374369901840496</v>
      </c>
      <c r="K42" s="4">
        <v>0.98364369901840498</v>
      </c>
      <c r="L42">
        <v>10</v>
      </c>
      <c r="M42" s="6">
        <v>1</v>
      </c>
    </row>
    <row r="44" spans="1:13">
      <c r="A44">
        <v>1</v>
      </c>
      <c r="B44" s="5">
        <v>0.97919999999999996</v>
      </c>
      <c r="C44" s="5">
        <v>0.99170000000000003</v>
      </c>
      <c r="D44" s="5">
        <v>31.027699999999999</v>
      </c>
      <c r="E44" s="5">
        <v>45.552900000000001</v>
      </c>
      <c r="F44" s="4">
        <v>1E-3</v>
      </c>
      <c r="G44" s="4">
        <v>1.99E-3</v>
      </c>
      <c r="H44" s="4">
        <v>0.35556125201383598</v>
      </c>
      <c r="I44" s="4">
        <v>0.40556125201383603</v>
      </c>
      <c r="J44" s="4">
        <v>0.27231970056807497</v>
      </c>
      <c r="K44" s="4">
        <v>0.28221970056807499</v>
      </c>
      <c r="L44">
        <v>15</v>
      </c>
      <c r="M44" s="6">
        <v>1</v>
      </c>
    </row>
    <row r="45" spans="1:13">
      <c r="A45">
        <f>A44+1</f>
        <v>2</v>
      </c>
      <c r="B45" s="5">
        <v>0.97950000000000004</v>
      </c>
      <c r="C45" s="5">
        <v>0.99229999999999996</v>
      </c>
      <c r="D45" s="5">
        <v>31.328099999999999</v>
      </c>
      <c r="E45" s="5">
        <v>45.702100000000002</v>
      </c>
      <c r="F45" s="4">
        <v>1E-3</v>
      </c>
      <c r="G45" s="4">
        <v>1.99E-3</v>
      </c>
      <c r="H45" s="4">
        <v>0.35996905868363999</v>
      </c>
      <c r="I45" s="4">
        <v>0.40996905868363998</v>
      </c>
      <c r="J45" s="4">
        <v>0.26394316324198303</v>
      </c>
      <c r="K45" s="4">
        <v>0.27384316324198299</v>
      </c>
      <c r="L45">
        <v>15</v>
      </c>
      <c r="M45" s="6">
        <v>1</v>
      </c>
    </row>
    <row r="46" spans="1:13">
      <c r="A46">
        <f t="shared" ref="A46:A63" si="2">A45+1</f>
        <v>3</v>
      </c>
      <c r="B46" s="5">
        <v>0.90600000000000003</v>
      </c>
      <c r="C46" s="5">
        <v>0.93730000000000002</v>
      </c>
      <c r="D46" s="5">
        <v>35.280799999999999</v>
      </c>
      <c r="E46" s="5">
        <v>44.714100000000002</v>
      </c>
      <c r="F46" s="4">
        <v>6.6799751656806596E-3</v>
      </c>
      <c r="G46" s="4">
        <v>7.66997516568066E-3</v>
      </c>
      <c r="H46" s="4">
        <v>0.80940449330433495</v>
      </c>
      <c r="I46" s="4">
        <v>0.85940449330433499</v>
      </c>
      <c r="J46" s="4">
        <v>0.34575494721522798</v>
      </c>
      <c r="K46" s="4">
        <v>0.355654947215228</v>
      </c>
      <c r="L46">
        <v>15</v>
      </c>
      <c r="M46" s="6">
        <v>1</v>
      </c>
    </row>
    <row r="47" spans="1:13">
      <c r="A47">
        <f t="shared" si="2"/>
        <v>4</v>
      </c>
      <c r="B47" s="5">
        <v>0.37259999999999999</v>
      </c>
      <c r="C47" s="5">
        <v>0.46910000000000002</v>
      </c>
      <c r="D47" s="5">
        <v>45.665300000000002</v>
      </c>
      <c r="E47" s="5">
        <v>57.0657</v>
      </c>
      <c r="F47" s="4">
        <v>6.7633523719411899E-3</v>
      </c>
      <c r="G47" s="4">
        <v>7.7533523719411903E-3</v>
      </c>
      <c r="H47" s="4">
        <v>0.43403248609922301</v>
      </c>
      <c r="I47" s="4">
        <v>0.484032486099223</v>
      </c>
      <c r="J47" s="4">
        <v>0.20605085987852301</v>
      </c>
      <c r="K47" s="4">
        <v>0.215950859878523</v>
      </c>
      <c r="L47">
        <v>10</v>
      </c>
      <c r="M47" s="6">
        <v>0</v>
      </c>
    </row>
    <row r="48" spans="1:13">
      <c r="A48">
        <f t="shared" si="2"/>
        <v>5</v>
      </c>
      <c r="B48" s="5">
        <v>0.30430000000000001</v>
      </c>
      <c r="C48" s="5">
        <v>0.37759999999999999</v>
      </c>
      <c r="D48" s="5">
        <v>46.933999999999997</v>
      </c>
      <c r="E48" s="5">
        <v>57.961199999999998</v>
      </c>
      <c r="F48" s="4">
        <v>6.7633523719411899E-3</v>
      </c>
      <c r="G48" s="4">
        <v>7.7533523719411903E-3</v>
      </c>
      <c r="H48" s="4">
        <v>0.43403248609922301</v>
      </c>
      <c r="I48" s="4">
        <v>0.484032486099223</v>
      </c>
      <c r="J48" s="4">
        <v>0.20605085987852301</v>
      </c>
      <c r="K48" s="4">
        <v>0.215950859878523</v>
      </c>
      <c r="L48">
        <v>10</v>
      </c>
      <c r="M48" s="6">
        <v>1</v>
      </c>
    </row>
    <row r="49" spans="1:13">
      <c r="A49">
        <f t="shared" si="2"/>
        <v>6</v>
      </c>
      <c r="B49" s="5">
        <v>0.32640000000000002</v>
      </c>
      <c r="C49" s="5">
        <v>0.41349999999999998</v>
      </c>
      <c r="D49" s="5">
        <v>47.084200000000003</v>
      </c>
      <c r="E49" s="5">
        <v>58.457099999999997</v>
      </c>
      <c r="F49" s="4">
        <v>7.2880376764956397E-3</v>
      </c>
      <c r="G49" s="4">
        <v>8.2780376764956393E-3</v>
      </c>
      <c r="H49" s="4">
        <v>0.43403248609922301</v>
      </c>
      <c r="I49" s="4">
        <v>0.484032486099223</v>
      </c>
      <c r="J49" s="4">
        <v>0.25292822914716401</v>
      </c>
      <c r="K49" s="4">
        <v>0.26282822914716403</v>
      </c>
      <c r="L49">
        <v>10</v>
      </c>
      <c r="M49" s="6">
        <v>0</v>
      </c>
    </row>
    <row r="50" spans="1:13">
      <c r="A50">
        <f t="shared" si="2"/>
        <v>7</v>
      </c>
      <c r="B50" s="5">
        <v>0.85529999999999995</v>
      </c>
      <c r="C50" s="5">
        <v>0.89290000000000003</v>
      </c>
      <c r="D50" s="5">
        <v>36.8626</v>
      </c>
      <c r="E50" s="5">
        <v>44.401299999999999</v>
      </c>
      <c r="F50" s="4">
        <v>1.0627981409532E-2</v>
      </c>
      <c r="G50" s="4">
        <v>1.1617981409532E-2</v>
      </c>
      <c r="H50" s="4">
        <v>1.2427961919873001</v>
      </c>
      <c r="I50" s="4">
        <v>1.2927961919872999</v>
      </c>
      <c r="J50" s="4">
        <v>0.39204920936001902</v>
      </c>
      <c r="K50" s="4">
        <v>0.40194920936001899</v>
      </c>
      <c r="L50">
        <v>15</v>
      </c>
      <c r="M50" s="6">
        <v>1</v>
      </c>
    </row>
    <row r="51" spans="1:13">
      <c r="A51">
        <f t="shared" si="2"/>
        <v>8</v>
      </c>
      <c r="B51" s="5">
        <v>0.78069999999999995</v>
      </c>
      <c r="C51" s="5">
        <v>0.82299999999999995</v>
      </c>
      <c r="D51" s="5">
        <v>38.375799999999998</v>
      </c>
      <c r="E51" s="5">
        <v>44.058999999999997</v>
      </c>
      <c r="F51" s="4">
        <v>1.9074340683615101E-2</v>
      </c>
      <c r="G51" s="4">
        <v>2.0064340683615099E-2</v>
      </c>
      <c r="H51" s="4">
        <v>1.4136269929899601</v>
      </c>
      <c r="I51" s="4">
        <v>1.4636269929899599</v>
      </c>
      <c r="J51" s="4">
        <v>0.544879167872929</v>
      </c>
      <c r="K51" s="4">
        <v>0.55477916787292902</v>
      </c>
      <c r="L51">
        <v>15</v>
      </c>
      <c r="M51" s="6">
        <v>1</v>
      </c>
    </row>
    <row r="52" spans="1:13">
      <c r="A52">
        <f t="shared" si="2"/>
        <v>9</v>
      </c>
      <c r="B52" s="5">
        <v>0.73299999999999998</v>
      </c>
      <c r="C52" s="5">
        <v>0.77329999999999999</v>
      </c>
      <c r="D52" s="5">
        <v>40.173299999999998</v>
      </c>
      <c r="E52" s="5">
        <v>45.655500000000004</v>
      </c>
      <c r="F52" s="4">
        <v>1.9074340683615101E-2</v>
      </c>
      <c r="G52" s="4">
        <v>2.0064340683615099E-2</v>
      </c>
      <c r="H52" s="4">
        <v>2.1564755989119302</v>
      </c>
      <c r="I52" s="4">
        <v>2.20647559891193</v>
      </c>
      <c r="J52" s="4">
        <v>0.544879167872929</v>
      </c>
      <c r="K52" s="4">
        <v>0.55477916787292902</v>
      </c>
      <c r="L52">
        <v>15</v>
      </c>
      <c r="M52" s="6">
        <v>1</v>
      </c>
    </row>
    <row r="53" spans="1:13">
      <c r="A53">
        <f t="shared" si="2"/>
        <v>10</v>
      </c>
      <c r="B53" s="5">
        <v>0.73299999999999998</v>
      </c>
      <c r="C53" s="5">
        <v>0.77329999999999999</v>
      </c>
      <c r="D53" s="5">
        <v>40.173299999999998</v>
      </c>
      <c r="E53" s="5">
        <v>45.655500000000004</v>
      </c>
      <c r="F53" s="4">
        <v>1.9074340683615101E-2</v>
      </c>
      <c r="G53" s="4">
        <v>2.0064340683615099E-2</v>
      </c>
      <c r="H53" s="4">
        <v>2.1564755989119302</v>
      </c>
      <c r="I53" s="4">
        <v>2.20647559891193</v>
      </c>
      <c r="J53" s="4">
        <v>0.544879167872929</v>
      </c>
      <c r="K53" s="4">
        <v>0.55477916787292902</v>
      </c>
      <c r="L53">
        <v>15</v>
      </c>
      <c r="M53" s="6">
        <v>1</v>
      </c>
    </row>
    <row r="54" spans="1:13">
      <c r="A54">
        <f t="shared" si="2"/>
        <v>11</v>
      </c>
      <c r="B54" s="5">
        <v>0.24229999999999999</v>
      </c>
      <c r="C54" s="5">
        <v>0.28570000000000001</v>
      </c>
      <c r="D54" s="5">
        <v>47.098399999999998</v>
      </c>
      <c r="E54" s="5">
        <v>53.099600000000002</v>
      </c>
      <c r="F54" s="4">
        <v>2.0742281659145701E-2</v>
      </c>
      <c r="G54" s="4">
        <v>2.1732281659145699E-2</v>
      </c>
      <c r="H54" s="4">
        <v>1.10648176044458</v>
      </c>
      <c r="I54" s="4">
        <v>1.1564817604445801</v>
      </c>
      <c r="J54" s="4">
        <v>0.43079532802437398</v>
      </c>
      <c r="K54" s="4">
        <v>0.440695328024374</v>
      </c>
      <c r="L54">
        <v>10</v>
      </c>
      <c r="M54" s="6">
        <v>0</v>
      </c>
    </row>
    <row r="55" spans="1:13">
      <c r="A55">
        <f t="shared" si="2"/>
        <v>12</v>
      </c>
      <c r="B55" s="5">
        <v>0.64729999999999999</v>
      </c>
      <c r="C55" s="5">
        <v>0.68869999999999998</v>
      </c>
      <c r="D55" s="5">
        <v>42.516399999999997</v>
      </c>
      <c r="E55" s="5">
        <v>47.724200000000003</v>
      </c>
      <c r="F55" s="4">
        <v>2.2061007360508499E-2</v>
      </c>
      <c r="G55" s="4">
        <v>2.30510073605085E-2</v>
      </c>
      <c r="H55" s="4">
        <v>2.08587033827241</v>
      </c>
      <c r="I55" s="4">
        <v>2.1358703382724098</v>
      </c>
      <c r="J55" s="4">
        <v>0.65135395932611995</v>
      </c>
      <c r="K55" s="4">
        <v>0.66125395932611997</v>
      </c>
      <c r="L55">
        <v>15</v>
      </c>
      <c r="M55" s="6">
        <v>1</v>
      </c>
    </row>
    <row r="56" spans="1:13">
      <c r="A56">
        <f t="shared" si="2"/>
        <v>13</v>
      </c>
      <c r="B56" s="5">
        <v>0.67200000000000004</v>
      </c>
      <c r="C56" s="5">
        <v>0.7127</v>
      </c>
      <c r="D56" s="5">
        <v>42.148400000000002</v>
      </c>
      <c r="E56" s="5">
        <v>47.038899999999998</v>
      </c>
      <c r="F56" s="4">
        <v>2.33883374686513E-2</v>
      </c>
      <c r="G56" s="4">
        <v>2.4378337468651302E-2</v>
      </c>
      <c r="H56" s="4">
        <v>2.0930111019373299</v>
      </c>
      <c r="I56" s="4">
        <v>2.1430111019373301</v>
      </c>
      <c r="J56" s="4">
        <v>0.65088435555663504</v>
      </c>
      <c r="K56" s="4">
        <v>0.66078435555663495</v>
      </c>
      <c r="L56">
        <v>15</v>
      </c>
      <c r="M56" s="6">
        <v>1</v>
      </c>
    </row>
    <row r="57" spans="1:13">
      <c r="A57">
        <f t="shared" si="2"/>
        <v>14</v>
      </c>
      <c r="B57" s="5">
        <v>0.71030000000000004</v>
      </c>
      <c r="C57" s="5">
        <v>0.7591</v>
      </c>
      <c r="D57" s="5">
        <v>42.659799999999997</v>
      </c>
      <c r="E57" s="5">
        <v>48.358400000000003</v>
      </c>
      <c r="F57" s="4">
        <v>2.34442740743342E-2</v>
      </c>
      <c r="G57" s="4">
        <v>2.4434274074334201E-2</v>
      </c>
      <c r="H57" s="4">
        <v>1.01654669143399</v>
      </c>
      <c r="I57" s="4">
        <v>1.0665466914339901</v>
      </c>
      <c r="J57" s="4">
        <v>0.75889913856005298</v>
      </c>
      <c r="K57" s="4">
        <v>0.768799138560053</v>
      </c>
      <c r="L57">
        <v>15</v>
      </c>
      <c r="M57" s="6">
        <v>1</v>
      </c>
    </row>
    <row r="58" spans="1:13">
      <c r="A58">
        <f t="shared" si="2"/>
        <v>15</v>
      </c>
      <c r="B58" s="5">
        <v>0.59889999999999999</v>
      </c>
      <c r="C58" s="5">
        <v>0.64800000000000002</v>
      </c>
      <c r="D58" s="5">
        <v>44.424500000000002</v>
      </c>
      <c r="E58" s="5">
        <v>50.192599999999999</v>
      </c>
      <c r="F58" s="4">
        <v>2.34442740743342E-2</v>
      </c>
      <c r="G58" s="4">
        <v>2.4434274074334201E-2</v>
      </c>
      <c r="H58" s="4">
        <v>1.2392872024752899</v>
      </c>
      <c r="I58" s="4">
        <v>1.2892872024752899</v>
      </c>
      <c r="J58" s="4">
        <v>0.80620893187715603</v>
      </c>
      <c r="K58" s="4">
        <v>0.81610893187715605</v>
      </c>
      <c r="L58">
        <v>15</v>
      </c>
      <c r="M58" s="6">
        <v>1</v>
      </c>
    </row>
    <row r="59" spans="1:13">
      <c r="A59">
        <f t="shared" si="2"/>
        <v>16</v>
      </c>
      <c r="B59" s="5">
        <v>0.56640000000000001</v>
      </c>
      <c r="C59" s="5">
        <v>0.60709999999999997</v>
      </c>
      <c r="D59" s="5">
        <v>44.658700000000003</v>
      </c>
      <c r="E59" s="5">
        <v>49.197400000000002</v>
      </c>
      <c r="F59" s="4">
        <v>2.7212514958804501E-2</v>
      </c>
      <c r="G59" s="4">
        <v>2.8202514958804499E-2</v>
      </c>
      <c r="H59" s="4">
        <v>2.2138462654236299</v>
      </c>
      <c r="I59" s="4">
        <v>2.2638462654236302</v>
      </c>
      <c r="J59" s="4">
        <v>0.77819071515645499</v>
      </c>
      <c r="K59" s="4">
        <v>0.78809071515645501</v>
      </c>
      <c r="L59">
        <v>15</v>
      </c>
      <c r="M59" s="6">
        <v>1</v>
      </c>
    </row>
    <row r="60" spans="1:13">
      <c r="A60">
        <f t="shared" si="2"/>
        <v>17</v>
      </c>
      <c r="B60" s="5">
        <v>0.1071</v>
      </c>
      <c r="C60" s="5">
        <v>0.14000000000000001</v>
      </c>
      <c r="D60" s="5">
        <v>54.162999999999997</v>
      </c>
      <c r="E60" s="5">
        <v>60.401400000000002</v>
      </c>
      <c r="F60" s="4">
        <v>2.8924743286686601E-2</v>
      </c>
      <c r="G60" s="4">
        <v>2.9914743286686599E-2</v>
      </c>
      <c r="H60" s="4">
        <v>0.57711079051684</v>
      </c>
      <c r="I60" s="4">
        <v>0.62711079051684004</v>
      </c>
      <c r="J60" s="4">
        <v>0.81164391953054404</v>
      </c>
      <c r="K60" s="4">
        <v>0.82154391953054395</v>
      </c>
      <c r="L60">
        <v>10</v>
      </c>
      <c r="M60" s="6">
        <v>1</v>
      </c>
    </row>
    <row r="61" spans="1:13">
      <c r="A61">
        <f t="shared" si="2"/>
        <v>18</v>
      </c>
      <c r="B61" s="5">
        <v>0.16320000000000001</v>
      </c>
      <c r="C61" s="5">
        <v>0.20849999999999999</v>
      </c>
      <c r="D61" s="5">
        <v>51.868299999999998</v>
      </c>
      <c r="E61" s="5">
        <v>58.459899999999998</v>
      </c>
      <c r="F61" s="4">
        <v>2.9636103304657699E-2</v>
      </c>
      <c r="G61" s="4">
        <v>3.06261033046576E-2</v>
      </c>
      <c r="H61" s="4">
        <v>0.52176630900041898</v>
      </c>
      <c r="I61" s="4">
        <v>0.57176630900041903</v>
      </c>
      <c r="J61" s="4">
        <v>0.74605081351928604</v>
      </c>
      <c r="K61" s="4">
        <v>0.75595081351928595</v>
      </c>
      <c r="L61">
        <v>10</v>
      </c>
      <c r="M61" s="6">
        <v>1</v>
      </c>
    </row>
    <row r="62" spans="1:13">
      <c r="A62">
        <f t="shared" si="2"/>
        <v>19</v>
      </c>
      <c r="B62" s="5">
        <v>0</v>
      </c>
      <c r="C62" s="5">
        <v>0</v>
      </c>
      <c r="D62" s="5">
        <v>55.806800000000003</v>
      </c>
      <c r="E62" s="5">
        <v>59.077199999999998</v>
      </c>
      <c r="F62" s="4">
        <v>5.2953959716448201E-2</v>
      </c>
      <c r="G62" s="4">
        <v>5.3943959716448199E-2</v>
      </c>
      <c r="H62" s="4">
        <v>0.52556808020455204</v>
      </c>
      <c r="I62" s="4">
        <v>0.57556808020455197</v>
      </c>
      <c r="J62" s="4">
        <v>0.75684995700497903</v>
      </c>
      <c r="K62" s="4">
        <v>0.76674995700497905</v>
      </c>
      <c r="L62">
        <v>10</v>
      </c>
      <c r="M62" s="6">
        <v>1</v>
      </c>
    </row>
    <row r="63" spans="1:13">
      <c r="A63">
        <f t="shared" si="2"/>
        <v>20</v>
      </c>
      <c r="B63" s="5">
        <v>0</v>
      </c>
      <c r="C63" s="5">
        <v>0</v>
      </c>
      <c r="D63" s="5">
        <v>55.806800000000003</v>
      </c>
      <c r="E63" s="5">
        <v>59.077199999999998</v>
      </c>
      <c r="F63" s="4">
        <v>5.2953959716448201E-2</v>
      </c>
      <c r="G63" s="4">
        <v>5.3943959716448199E-2</v>
      </c>
      <c r="H63" s="4">
        <v>0.52556808020455204</v>
      </c>
      <c r="I63" s="4">
        <v>0.57556808020455197</v>
      </c>
      <c r="J63" s="4">
        <v>0.75684995700497903</v>
      </c>
      <c r="K63" s="4">
        <v>0.76674995700497905</v>
      </c>
      <c r="L63">
        <v>10</v>
      </c>
      <c r="M63" s="6">
        <v>1</v>
      </c>
    </row>
  </sheetData>
  <sortState ref="B43:M62">
    <sortCondition ref="E43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B1" sqref="B1:M1"/>
    </sheetView>
  </sheetViews>
  <sheetFormatPr baseColWidth="10" defaultRowHeight="15" x14ac:dyDescent="0"/>
  <cols>
    <col min="2" max="7" width="10.83203125" style="4"/>
  </cols>
  <sheetData>
    <row r="1" spans="1:13">
      <c r="A1" s="1" t="s">
        <v>17</v>
      </c>
      <c r="B1" s="7" t="s">
        <v>21</v>
      </c>
      <c r="C1" s="7" t="s">
        <v>22</v>
      </c>
      <c r="D1" s="7" t="s">
        <v>23</v>
      </c>
      <c r="E1" s="7" t="s">
        <v>24</v>
      </c>
      <c r="F1" s="7" t="s">
        <v>13</v>
      </c>
      <c r="G1" s="7" t="s">
        <v>14</v>
      </c>
      <c r="H1" s="7" t="s">
        <v>15</v>
      </c>
      <c r="I1" s="7" t="s">
        <v>16</v>
      </c>
      <c r="J1" s="7" t="s">
        <v>18</v>
      </c>
      <c r="K1" s="7" t="s">
        <v>19</v>
      </c>
      <c r="L1" s="7" t="s">
        <v>0</v>
      </c>
      <c r="M1" s="7" t="s">
        <v>20</v>
      </c>
    </row>
    <row r="2" spans="1:13">
      <c r="A2">
        <v>1</v>
      </c>
      <c r="B2" s="5">
        <v>0.94489999999999996</v>
      </c>
      <c r="C2" s="5">
        <v>0.97</v>
      </c>
      <c r="D2" s="5">
        <v>31.200600000000001</v>
      </c>
      <c r="E2" s="5">
        <v>42.722799999999999</v>
      </c>
      <c r="F2" s="4">
        <v>1E-3</v>
      </c>
      <c r="G2" s="4">
        <v>1.99E-3</v>
      </c>
      <c r="H2" s="4">
        <v>3.79855358219474</v>
      </c>
      <c r="I2" s="4">
        <v>3.8485535821947399</v>
      </c>
      <c r="J2" s="4">
        <v>0.199585710901518</v>
      </c>
      <c r="K2" s="4">
        <v>0.20948571090151799</v>
      </c>
      <c r="L2">
        <v>15</v>
      </c>
      <c r="M2" s="6">
        <v>0</v>
      </c>
    </row>
    <row r="3" spans="1:13">
      <c r="A3">
        <f>A2+1</f>
        <v>2</v>
      </c>
      <c r="B3" s="5">
        <v>0.49320000000000003</v>
      </c>
      <c r="C3" s="5">
        <v>0.60629999999999995</v>
      </c>
      <c r="D3" s="5">
        <v>46.280200000000001</v>
      </c>
      <c r="E3" s="5">
        <v>61.953800000000001</v>
      </c>
      <c r="F3" s="4">
        <v>1E-3</v>
      </c>
      <c r="G3" s="4">
        <v>1.99E-3</v>
      </c>
      <c r="H3" s="4">
        <v>4.6559414106754602</v>
      </c>
      <c r="I3" s="4">
        <v>4.70594141067546</v>
      </c>
      <c r="J3" s="4">
        <v>7.6797810828890395E-2</v>
      </c>
      <c r="K3" s="4">
        <v>8.6697810828890401E-2</v>
      </c>
      <c r="L3">
        <v>10</v>
      </c>
      <c r="M3" s="6">
        <v>0</v>
      </c>
    </row>
    <row r="4" spans="1:13">
      <c r="A4">
        <f t="shared" ref="A4:A21" si="0">A3+1</f>
        <v>3</v>
      </c>
      <c r="B4" s="5">
        <v>0.48349999999999999</v>
      </c>
      <c r="C4" s="5">
        <v>0.59340000000000004</v>
      </c>
      <c r="D4" s="5">
        <v>46.335599999999999</v>
      </c>
      <c r="E4" s="5">
        <v>61.932899999999997</v>
      </c>
      <c r="F4" s="4">
        <v>1E-3</v>
      </c>
      <c r="G4" s="4">
        <v>1.99E-3</v>
      </c>
      <c r="H4" s="4">
        <v>4.4881408666519897</v>
      </c>
      <c r="I4" s="4">
        <v>4.5381408666519896</v>
      </c>
      <c r="J4" s="4">
        <v>7.94730819475995E-2</v>
      </c>
      <c r="K4" s="4">
        <v>8.9373081947599506E-2</v>
      </c>
      <c r="L4">
        <v>10</v>
      </c>
      <c r="M4" s="6">
        <v>0</v>
      </c>
    </row>
    <row r="5" spans="1:13">
      <c r="A5">
        <f t="shared" si="0"/>
        <v>4</v>
      </c>
      <c r="B5" s="5">
        <v>0.31780000000000003</v>
      </c>
      <c r="C5" s="5">
        <v>0.46450000000000002</v>
      </c>
      <c r="D5" s="5">
        <v>47.076500000000003</v>
      </c>
      <c r="E5" s="5">
        <v>66.501400000000004</v>
      </c>
      <c r="F5" s="4">
        <v>1E-3</v>
      </c>
      <c r="G5" s="4">
        <v>1.99E-3</v>
      </c>
      <c r="H5" s="4">
        <v>3.7196726545299001</v>
      </c>
      <c r="I5" s="4">
        <v>3.7696726545299</v>
      </c>
      <c r="J5" s="4">
        <v>4.1167349609154302E-2</v>
      </c>
      <c r="K5" s="4">
        <v>5.1067349609154301E-2</v>
      </c>
      <c r="L5">
        <v>9</v>
      </c>
      <c r="M5" s="6">
        <v>0</v>
      </c>
    </row>
    <row r="6" spans="1:13">
      <c r="A6">
        <f t="shared" si="0"/>
        <v>5</v>
      </c>
      <c r="B6" s="5">
        <v>0.3009</v>
      </c>
      <c r="C6" s="5">
        <v>0.42730000000000001</v>
      </c>
      <c r="D6" s="5">
        <v>49.096499999999999</v>
      </c>
      <c r="E6" s="5">
        <v>67.461699999999993</v>
      </c>
      <c r="F6" s="4">
        <v>1E-3</v>
      </c>
      <c r="G6" s="4">
        <v>1.99E-3</v>
      </c>
      <c r="H6" s="4">
        <v>4.2612424565591596</v>
      </c>
      <c r="I6" s="4">
        <v>4.3112424565591603</v>
      </c>
      <c r="J6" s="4">
        <v>4.8084283637833597E-2</v>
      </c>
      <c r="K6" s="4">
        <v>5.79842836378337E-2</v>
      </c>
      <c r="L6">
        <v>9</v>
      </c>
      <c r="M6" s="6">
        <v>0</v>
      </c>
    </row>
    <row r="7" spans="1:13">
      <c r="A7">
        <f t="shared" si="0"/>
        <v>6</v>
      </c>
      <c r="B7" s="5">
        <v>0.28889999999999999</v>
      </c>
      <c r="C7" s="5">
        <v>0.40560000000000002</v>
      </c>
      <c r="D7" s="5">
        <v>49.563499999999998</v>
      </c>
      <c r="E7" s="5">
        <v>67.508700000000005</v>
      </c>
      <c r="F7" s="4">
        <v>1E-3</v>
      </c>
      <c r="G7" s="4">
        <v>1.99E-3</v>
      </c>
      <c r="H7" s="4">
        <v>3.7386187847184602</v>
      </c>
      <c r="I7" s="4">
        <v>3.78861878471846</v>
      </c>
      <c r="J7" s="4">
        <v>5.17341606472368E-2</v>
      </c>
      <c r="K7" s="4">
        <v>6.1634160647236799E-2</v>
      </c>
      <c r="L7">
        <v>9</v>
      </c>
      <c r="M7" s="6">
        <v>1</v>
      </c>
    </row>
    <row r="8" spans="1:13">
      <c r="A8">
        <f t="shared" si="0"/>
        <v>7</v>
      </c>
      <c r="B8" s="5">
        <v>0.2782</v>
      </c>
      <c r="C8" s="5">
        <v>0.38790000000000002</v>
      </c>
      <c r="D8" s="5">
        <v>49.601500000000001</v>
      </c>
      <c r="E8" s="5">
        <v>67.284099999999995</v>
      </c>
      <c r="F8" s="4">
        <v>1E-3</v>
      </c>
      <c r="G8" s="4">
        <v>1.99E-3</v>
      </c>
      <c r="H8" s="4">
        <v>3.7389973765281601</v>
      </c>
      <c r="I8" s="4">
        <v>3.7889973765281599</v>
      </c>
      <c r="J8" s="4">
        <v>5.49980229336074E-2</v>
      </c>
      <c r="K8" s="4">
        <v>6.4898022933607399E-2</v>
      </c>
      <c r="L8">
        <v>9</v>
      </c>
      <c r="M8" s="6">
        <v>1</v>
      </c>
    </row>
    <row r="9" spans="1:13">
      <c r="A9">
        <f t="shared" si="0"/>
        <v>8</v>
      </c>
      <c r="B9" s="5">
        <v>0</v>
      </c>
      <c r="C9" s="5">
        <v>0</v>
      </c>
      <c r="D9" s="5">
        <v>61.6571</v>
      </c>
      <c r="E9" s="5">
        <v>82.036100000000005</v>
      </c>
      <c r="F9" s="4">
        <v>1E-3</v>
      </c>
      <c r="G9" s="4">
        <v>1.99E-3</v>
      </c>
      <c r="H9" s="4">
        <v>4.0431292202717799</v>
      </c>
      <c r="I9" s="4">
        <v>4.0931292202717797</v>
      </c>
      <c r="J9" s="4">
        <v>2.5967561931377801E-2</v>
      </c>
      <c r="K9" s="4">
        <v>3.58675619313778E-2</v>
      </c>
      <c r="L9">
        <v>8</v>
      </c>
      <c r="M9" s="6">
        <v>1</v>
      </c>
    </row>
    <row r="10" spans="1:13">
      <c r="A10">
        <f t="shared" si="0"/>
        <v>9</v>
      </c>
      <c r="B10" s="5">
        <v>0</v>
      </c>
      <c r="C10" s="5">
        <v>0</v>
      </c>
      <c r="D10" s="5">
        <v>61.6571</v>
      </c>
      <c r="E10" s="5">
        <v>82.036100000000005</v>
      </c>
      <c r="F10" s="4">
        <v>1E-3</v>
      </c>
      <c r="G10" s="4">
        <v>1.99E-3</v>
      </c>
      <c r="H10" s="4">
        <v>4.0431292202717799</v>
      </c>
      <c r="I10" s="4">
        <v>4.0931292202717797</v>
      </c>
      <c r="J10" s="4">
        <v>2.5967561931377801E-2</v>
      </c>
      <c r="K10" s="4">
        <v>3.58675619313778E-2</v>
      </c>
      <c r="L10">
        <v>8</v>
      </c>
      <c r="M10" s="6">
        <v>1</v>
      </c>
    </row>
    <row r="11" spans="1:13">
      <c r="A11">
        <f t="shared" si="0"/>
        <v>10</v>
      </c>
      <c r="B11" s="5">
        <v>0.91830000000000001</v>
      </c>
      <c r="C11" s="5">
        <v>0.95089999999999997</v>
      </c>
      <c r="D11" s="5">
        <v>32.336799999999997</v>
      </c>
      <c r="E11" s="5">
        <v>42.452599999999997</v>
      </c>
      <c r="F11" s="4">
        <v>3.1889636037085501E-3</v>
      </c>
      <c r="G11" s="4">
        <v>4.1789636037085501E-3</v>
      </c>
      <c r="H11" s="4">
        <v>4.1114415007864</v>
      </c>
      <c r="I11" s="4">
        <v>4.1614415007863998</v>
      </c>
      <c r="J11" s="4">
        <v>0.22470912331132101</v>
      </c>
      <c r="K11" s="4">
        <v>0.234609123311321</v>
      </c>
      <c r="L11">
        <v>15</v>
      </c>
      <c r="M11" s="6">
        <v>1</v>
      </c>
    </row>
    <row r="12" spans="1:13">
      <c r="A12">
        <f t="shared" si="0"/>
        <v>11</v>
      </c>
      <c r="B12" s="5">
        <v>0.86029999999999995</v>
      </c>
      <c r="C12" s="5">
        <v>0.89680000000000004</v>
      </c>
      <c r="D12" s="5">
        <v>34.418900000000001</v>
      </c>
      <c r="E12" s="5">
        <v>42.820900000000002</v>
      </c>
      <c r="F12" s="4">
        <v>7.2659343863631896E-3</v>
      </c>
      <c r="G12" s="4">
        <v>8.2559343863631996E-3</v>
      </c>
      <c r="H12" s="4">
        <v>4.6439870329145796</v>
      </c>
      <c r="I12" s="4">
        <v>4.6939870329145803</v>
      </c>
      <c r="J12" s="4">
        <v>0.31416774599201303</v>
      </c>
      <c r="K12" s="4">
        <v>0.32406774599201299</v>
      </c>
      <c r="L12">
        <v>15</v>
      </c>
      <c r="M12" s="6">
        <v>0</v>
      </c>
    </row>
    <row r="13" spans="1:13">
      <c r="A13">
        <f t="shared" si="0"/>
        <v>12</v>
      </c>
      <c r="B13" s="5">
        <v>0.81730000000000003</v>
      </c>
      <c r="C13" s="5">
        <v>0.85570000000000002</v>
      </c>
      <c r="D13" s="5">
        <v>35.882899999999999</v>
      </c>
      <c r="E13" s="5">
        <v>43.435699999999997</v>
      </c>
      <c r="F13" s="4">
        <v>1.0020276685605499E-2</v>
      </c>
      <c r="G13" s="4">
        <v>1.1010276685605501E-2</v>
      </c>
      <c r="H13" s="4">
        <v>4.3720118935837702</v>
      </c>
      <c r="I13" s="4">
        <v>4.42201189358377</v>
      </c>
      <c r="J13" s="4">
        <v>0.37452248686348899</v>
      </c>
      <c r="K13" s="4">
        <v>0.38442248686348901</v>
      </c>
      <c r="L13">
        <v>15</v>
      </c>
      <c r="M13" s="6">
        <v>0</v>
      </c>
    </row>
    <row r="14" spans="1:13">
      <c r="A14">
        <f t="shared" si="0"/>
        <v>13</v>
      </c>
      <c r="B14" s="5">
        <v>0.8327</v>
      </c>
      <c r="C14" s="5">
        <v>0.87280000000000002</v>
      </c>
      <c r="D14" s="5">
        <v>35.750799999999998</v>
      </c>
      <c r="E14" s="5">
        <v>42.990699999999997</v>
      </c>
      <c r="F14" s="4">
        <v>1.0518097354171099E-2</v>
      </c>
      <c r="G14" s="4">
        <v>1.1508097354171101E-2</v>
      </c>
      <c r="H14" s="4">
        <v>3.87374705268302</v>
      </c>
      <c r="I14" s="4">
        <v>3.9237470526830198</v>
      </c>
      <c r="J14" s="4">
        <v>0.36514179082979098</v>
      </c>
      <c r="K14" s="4">
        <v>0.375041790829791</v>
      </c>
      <c r="L14">
        <v>15</v>
      </c>
      <c r="M14" s="6">
        <v>0</v>
      </c>
    </row>
    <row r="15" spans="1:13">
      <c r="A15">
        <f t="shared" si="0"/>
        <v>14</v>
      </c>
      <c r="B15" s="5">
        <v>0.78759999999999997</v>
      </c>
      <c r="C15" s="5">
        <v>0.82789999999999997</v>
      </c>
      <c r="D15" s="5">
        <v>37.270499999999998</v>
      </c>
      <c r="E15" s="5">
        <v>43.524500000000003</v>
      </c>
      <c r="F15" s="4">
        <v>1.43320718649504E-2</v>
      </c>
      <c r="G15" s="4">
        <v>1.5322071864950401E-2</v>
      </c>
      <c r="H15" s="4">
        <v>3.8648127749961501</v>
      </c>
      <c r="I15" s="4">
        <v>3.9148127749961499</v>
      </c>
      <c r="J15" s="4">
        <v>0.41842773213901302</v>
      </c>
      <c r="K15" s="4">
        <v>0.42832773213901298</v>
      </c>
      <c r="L15">
        <v>15</v>
      </c>
      <c r="M15" s="6">
        <v>1</v>
      </c>
    </row>
    <row r="16" spans="1:13">
      <c r="A16">
        <f t="shared" si="0"/>
        <v>15</v>
      </c>
      <c r="B16" s="5">
        <v>0.76570000000000005</v>
      </c>
      <c r="C16" s="5">
        <v>0.80589999999999995</v>
      </c>
      <c r="D16" s="5">
        <v>38.005000000000003</v>
      </c>
      <c r="E16" s="5">
        <v>44.371099999999998</v>
      </c>
      <c r="F16" s="4">
        <v>1.4391893727304201E-2</v>
      </c>
      <c r="G16" s="4">
        <v>1.53818937273042E-2</v>
      </c>
      <c r="H16" s="4">
        <v>4.2352469116907896</v>
      </c>
      <c r="I16" s="4">
        <v>4.2852469116907903</v>
      </c>
      <c r="J16" s="4">
        <v>0.45748757546765301</v>
      </c>
      <c r="K16" s="4">
        <v>0.46738757546765303</v>
      </c>
      <c r="L16">
        <v>15</v>
      </c>
      <c r="M16" s="6">
        <v>0</v>
      </c>
    </row>
    <row r="17" spans="1:13">
      <c r="A17">
        <f t="shared" si="0"/>
        <v>16</v>
      </c>
      <c r="B17" s="5">
        <v>0.72219999999999995</v>
      </c>
      <c r="C17" s="5">
        <v>0.76280000000000003</v>
      </c>
      <c r="D17" s="5">
        <v>39.581200000000003</v>
      </c>
      <c r="E17" s="5">
        <v>45.325000000000003</v>
      </c>
      <c r="F17" s="4">
        <v>1.75199388310954E-2</v>
      </c>
      <c r="G17" s="4">
        <v>1.8509938831095401E-2</v>
      </c>
      <c r="H17" s="4">
        <v>3.78706841091411</v>
      </c>
      <c r="I17" s="4">
        <v>3.8370684109141102</v>
      </c>
      <c r="J17" s="4">
        <v>0.53464064759052399</v>
      </c>
      <c r="K17" s="4">
        <v>0.54454064759052401</v>
      </c>
      <c r="L17">
        <v>15</v>
      </c>
      <c r="M17" s="6">
        <v>0</v>
      </c>
    </row>
    <row r="18" spans="1:13">
      <c r="A18">
        <f t="shared" si="0"/>
        <v>17</v>
      </c>
      <c r="B18" s="5">
        <v>0.67689999999999995</v>
      </c>
      <c r="C18" s="5">
        <v>0.71740000000000004</v>
      </c>
      <c r="D18" s="5">
        <v>39.774700000000003</v>
      </c>
      <c r="E18" s="5">
        <v>45.571100000000001</v>
      </c>
      <c r="F18" s="4">
        <v>1.7981568695275799E-2</v>
      </c>
      <c r="G18" s="4">
        <v>1.89715686952758E-2</v>
      </c>
      <c r="H18" s="4">
        <v>3.78706841091411</v>
      </c>
      <c r="I18" s="4">
        <v>3.8370684109141102</v>
      </c>
      <c r="J18" s="4">
        <v>0.53464064759052399</v>
      </c>
      <c r="K18" s="4">
        <v>0.54454064759052401</v>
      </c>
      <c r="L18">
        <v>15</v>
      </c>
      <c r="M18" s="6">
        <v>1</v>
      </c>
    </row>
    <row r="19" spans="1:13">
      <c r="A19">
        <f t="shared" si="0"/>
        <v>18</v>
      </c>
      <c r="B19" s="5">
        <v>0.6583</v>
      </c>
      <c r="C19" s="5">
        <v>0.69799999999999995</v>
      </c>
      <c r="D19" s="5">
        <v>40.889600000000002</v>
      </c>
      <c r="E19" s="5">
        <v>45.9604</v>
      </c>
      <c r="F19" s="4">
        <v>2.1340372618084798E-2</v>
      </c>
      <c r="G19" s="4">
        <v>2.23303726180848E-2</v>
      </c>
      <c r="H19" s="4">
        <v>4.6708606225509302</v>
      </c>
      <c r="I19" s="4">
        <v>4.72086062255093</v>
      </c>
      <c r="J19" s="4">
        <v>0.574838528106</v>
      </c>
      <c r="K19" s="4">
        <v>0.58473852810600002</v>
      </c>
      <c r="L19">
        <v>15</v>
      </c>
      <c r="M19" s="6">
        <v>1</v>
      </c>
    </row>
    <row r="20" spans="1:13">
      <c r="A20">
        <f t="shared" si="0"/>
        <v>19</v>
      </c>
      <c r="B20" s="5">
        <v>0.62719999999999998</v>
      </c>
      <c r="C20" s="5">
        <v>0.66590000000000005</v>
      </c>
      <c r="D20" s="5">
        <v>42.1402</v>
      </c>
      <c r="E20" s="5">
        <v>46.614800000000002</v>
      </c>
      <c r="F20" s="4">
        <v>2.54872375029613E-2</v>
      </c>
      <c r="G20" s="4">
        <v>2.6477237502961298E-2</v>
      </c>
      <c r="H20" s="4">
        <v>3.85678397127232</v>
      </c>
      <c r="I20" s="4">
        <v>3.9067839712723198</v>
      </c>
      <c r="J20" s="4">
        <v>0.65493320378225905</v>
      </c>
      <c r="K20" s="4">
        <v>0.66483320378225896</v>
      </c>
      <c r="L20">
        <v>15</v>
      </c>
      <c r="M20" s="6">
        <v>1</v>
      </c>
    </row>
    <row r="21" spans="1:13">
      <c r="A21">
        <f t="shared" si="0"/>
        <v>20</v>
      </c>
      <c r="B21" s="5">
        <v>0.57199999999999995</v>
      </c>
      <c r="C21" s="5">
        <v>0.61080000000000001</v>
      </c>
      <c r="D21" s="5">
        <v>42.963799999999999</v>
      </c>
      <c r="E21" s="5">
        <v>47.551099999999998</v>
      </c>
      <c r="F21" s="4">
        <v>2.54872375029613E-2</v>
      </c>
      <c r="G21" s="4">
        <v>2.6477237502961298E-2</v>
      </c>
      <c r="H21" s="4">
        <v>4.1038525190006503</v>
      </c>
      <c r="I21" s="4">
        <v>4.1538525190006599</v>
      </c>
      <c r="J21" s="4">
        <v>0.68746966993094105</v>
      </c>
      <c r="K21" s="4">
        <v>0.69736966993094196</v>
      </c>
      <c r="L21">
        <v>15</v>
      </c>
      <c r="M21" s="6">
        <v>1</v>
      </c>
    </row>
    <row r="23" spans="1:13">
      <c r="A23" s="1"/>
      <c r="B23" s="7"/>
      <c r="C23" s="7"/>
      <c r="D23" s="7"/>
      <c r="E23" s="7"/>
      <c r="F23" s="7"/>
      <c r="G23" s="7"/>
      <c r="H23" s="7"/>
      <c r="I23" s="7"/>
    </row>
    <row r="24" spans="1:13">
      <c r="I24" s="6"/>
    </row>
    <row r="25" spans="1:13">
      <c r="I25" s="6"/>
    </row>
    <row r="26" spans="1:13">
      <c r="I26" s="6"/>
    </row>
    <row r="27" spans="1:13">
      <c r="I27" s="6"/>
    </row>
    <row r="28" spans="1:13">
      <c r="I28" s="6"/>
    </row>
    <row r="29" spans="1:13">
      <c r="I29" s="6"/>
    </row>
    <row r="30" spans="1:13">
      <c r="I30" s="6"/>
    </row>
    <row r="31" spans="1:13">
      <c r="I31" s="6"/>
    </row>
    <row r="32" spans="1:13">
      <c r="I32" s="6"/>
    </row>
    <row r="33" spans="9:9">
      <c r="I33" s="6"/>
    </row>
    <row r="34" spans="9:9">
      <c r="I34" s="6"/>
    </row>
    <row r="35" spans="9:9">
      <c r="I35" s="6"/>
    </row>
    <row r="36" spans="9:9">
      <c r="I36" s="6"/>
    </row>
    <row r="37" spans="9:9">
      <c r="I37" s="6"/>
    </row>
    <row r="38" spans="9:9">
      <c r="I38" s="6"/>
    </row>
    <row r="39" spans="9:9">
      <c r="I39" s="6"/>
    </row>
    <row r="40" spans="9:9">
      <c r="I40" s="6"/>
    </row>
    <row r="41" spans="9:9">
      <c r="I41" s="6"/>
    </row>
    <row r="42" spans="9:9">
      <c r="I42" s="6"/>
    </row>
    <row r="43" spans="9:9">
      <c r="I4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14" workbookViewId="0">
      <selection sqref="A1:M1"/>
    </sheetView>
  </sheetViews>
  <sheetFormatPr baseColWidth="10" defaultRowHeight="15" x14ac:dyDescent="0"/>
  <cols>
    <col min="4" max="5" width="10.83203125" style="10"/>
  </cols>
  <sheetData>
    <row r="1" spans="1:13">
      <c r="A1" s="1" t="s">
        <v>17</v>
      </c>
      <c r="B1" s="7" t="s">
        <v>21</v>
      </c>
      <c r="C1" s="7" t="s">
        <v>22</v>
      </c>
      <c r="D1" s="8" t="s">
        <v>23</v>
      </c>
      <c r="E1" s="8" t="s">
        <v>24</v>
      </c>
      <c r="F1" s="7" t="s">
        <v>13</v>
      </c>
      <c r="G1" s="7" t="s">
        <v>14</v>
      </c>
      <c r="H1" s="7" t="s">
        <v>15</v>
      </c>
      <c r="I1" s="7" t="s">
        <v>16</v>
      </c>
      <c r="J1" s="7" t="s">
        <v>18</v>
      </c>
      <c r="K1" s="7" t="s">
        <v>19</v>
      </c>
      <c r="L1" s="7" t="s">
        <v>0</v>
      </c>
      <c r="M1" s="7" t="s">
        <v>20</v>
      </c>
    </row>
    <row r="2" spans="1:13">
      <c r="A2">
        <v>1</v>
      </c>
      <c r="B2" s="5">
        <v>0.97629999999999995</v>
      </c>
      <c r="C2" s="5">
        <v>0.99029999999999996</v>
      </c>
      <c r="D2" s="9">
        <v>31.622399999999999</v>
      </c>
      <c r="E2" s="9">
        <v>45.204999999999998</v>
      </c>
      <c r="F2" s="4">
        <v>1.1426028564371E-3</v>
      </c>
      <c r="G2" s="4">
        <v>2.1326028564371E-3</v>
      </c>
      <c r="H2" s="4">
        <v>0.41437546762634297</v>
      </c>
      <c r="I2" s="4">
        <v>0.46437546762634302</v>
      </c>
      <c r="J2" s="4">
        <v>0.25564110735829698</v>
      </c>
      <c r="K2" s="4">
        <v>0.265541107358297</v>
      </c>
      <c r="L2">
        <v>15</v>
      </c>
      <c r="M2" s="6">
        <v>1</v>
      </c>
    </row>
    <row r="3" spans="1:13">
      <c r="A3">
        <v>2</v>
      </c>
      <c r="B3" s="5">
        <v>0.31929999999999997</v>
      </c>
      <c r="C3" s="5">
        <v>0.40089999999999998</v>
      </c>
      <c r="D3" s="9">
        <v>46.534799999999997</v>
      </c>
      <c r="E3" s="9">
        <v>58.4587</v>
      </c>
      <c r="F3" s="4">
        <v>5.7124832817726703E-3</v>
      </c>
      <c r="G3" s="4">
        <v>6.7024832817726698E-3</v>
      </c>
      <c r="H3" s="4">
        <v>0.49887847016952702</v>
      </c>
      <c r="I3" s="4">
        <v>0.54887847016952696</v>
      </c>
      <c r="J3" s="4">
        <v>0.217981613525255</v>
      </c>
      <c r="K3" s="4">
        <v>0.22788161352525499</v>
      </c>
      <c r="L3">
        <v>10</v>
      </c>
      <c r="M3" s="6">
        <v>0</v>
      </c>
    </row>
    <row r="4" spans="1:13">
      <c r="A4">
        <v>3</v>
      </c>
      <c r="B4" s="5">
        <v>0.89329999999999998</v>
      </c>
      <c r="C4" s="5">
        <v>0.93089999999999995</v>
      </c>
      <c r="D4" s="9">
        <v>33.933</v>
      </c>
      <c r="E4" s="9">
        <v>42.5229</v>
      </c>
      <c r="F4" s="4">
        <v>6.4244761756055502E-3</v>
      </c>
      <c r="G4" s="4">
        <v>7.4144761756055498E-3</v>
      </c>
      <c r="H4" s="4">
        <v>1.8392711960363299</v>
      </c>
      <c r="I4" s="4">
        <v>1.88927119603633</v>
      </c>
      <c r="J4" s="4">
        <v>0.280739658770708</v>
      </c>
      <c r="K4" s="4">
        <v>0.29063965877070802</v>
      </c>
      <c r="L4">
        <v>15</v>
      </c>
      <c r="M4" s="6">
        <v>1</v>
      </c>
    </row>
    <row r="5" spans="1:13">
      <c r="A5">
        <v>4</v>
      </c>
      <c r="B5" s="5">
        <v>0.33410000000000001</v>
      </c>
      <c r="C5" s="5">
        <v>0.4173</v>
      </c>
      <c r="D5" s="9">
        <v>46.3414</v>
      </c>
      <c r="E5" s="9">
        <v>56.478999999999999</v>
      </c>
      <c r="F5" s="4">
        <v>8.9396706688964801E-3</v>
      </c>
      <c r="G5" s="4">
        <v>9.9296706688964797E-3</v>
      </c>
      <c r="H5" s="4">
        <v>0.49887847016952702</v>
      </c>
      <c r="I5" s="4">
        <v>0.54887847016952696</v>
      </c>
      <c r="J5" s="4">
        <v>0.25564110735829698</v>
      </c>
      <c r="K5" s="4">
        <v>0.265541107358297</v>
      </c>
      <c r="L5">
        <v>10</v>
      </c>
      <c r="M5" s="6">
        <v>0</v>
      </c>
    </row>
    <row r="6" spans="1:13">
      <c r="A6">
        <v>5</v>
      </c>
      <c r="B6" s="5">
        <v>0.32469999999999999</v>
      </c>
      <c r="C6" s="5">
        <v>0.40600000000000003</v>
      </c>
      <c r="D6" s="9">
        <v>46.225200000000001</v>
      </c>
      <c r="E6" s="9">
        <v>56.034799999999997</v>
      </c>
      <c r="F6" s="4">
        <v>1.0049317107378801E-2</v>
      </c>
      <c r="G6" s="4">
        <v>1.10393171073788E-2</v>
      </c>
      <c r="H6" s="4">
        <v>0.49861383495745498</v>
      </c>
      <c r="I6" s="4">
        <v>0.54861383495745497</v>
      </c>
      <c r="J6" s="4">
        <v>0.28263619474046198</v>
      </c>
      <c r="K6" s="4">
        <v>0.292536194740462</v>
      </c>
      <c r="L6">
        <v>10</v>
      </c>
      <c r="M6" s="6">
        <v>0</v>
      </c>
    </row>
    <row r="7" spans="1:13">
      <c r="A7">
        <v>6</v>
      </c>
      <c r="B7" s="5">
        <v>0.27050000000000002</v>
      </c>
      <c r="C7" s="5">
        <v>0.33629999999999999</v>
      </c>
      <c r="D7" s="9">
        <v>48.594900000000003</v>
      </c>
      <c r="E7" s="9">
        <v>58.035600000000002</v>
      </c>
      <c r="F7" s="4">
        <v>1.0811723377324301E-2</v>
      </c>
      <c r="G7" s="4">
        <v>1.18017233773243E-2</v>
      </c>
      <c r="H7" s="4">
        <v>0.426060319605921</v>
      </c>
      <c r="I7" s="4">
        <v>0.47606031960592099</v>
      </c>
      <c r="J7" s="4">
        <v>0.28263619474046198</v>
      </c>
      <c r="K7" s="4">
        <v>0.292536194740462</v>
      </c>
      <c r="L7">
        <v>10</v>
      </c>
      <c r="M7" s="6">
        <v>1</v>
      </c>
    </row>
    <row r="8" spans="1:13">
      <c r="A8">
        <v>7</v>
      </c>
      <c r="B8" s="5">
        <v>0.81100000000000005</v>
      </c>
      <c r="C8" s="5">
        <v>0.88</v>
      </c>
      <c r="D8" s="9">
        <v>38.9754</v>
      </c>
      <c r="E8" s="9">
        <v>50.892899999999997</v>
      </c>
      <c r="F8" s="4">
        <v>1.3141664463138299E-2</v>
      </c>
      <c r="G8" s="4">
        <v>1.4131664463138301E-2</v>
      </c>
      <c r="H8" s="4">
        <v>0.41437546762634297</v>
      </c>
      <c r="I8" s="4">
        <v>0.46437546762634302</v>
      </c>
      <c r="J8" s="4">
        <v>0.77675960043056302</v>
      </c>
      <c r="K8" s="4">
        <v>0.78665960043056304</v>
      </c>
      <c r="L8">
        <v>15</v>
      </c>
      <c r="M8" s="6">
        <v>1</v>
      </c>
    </row>
    <row r="9" spans="1:13">
      <c r="A9">
        <v>8</v>
      </c>
      <c r="B9" s="5">
        <v>0.8397</v>
      </c>
      <c r="C9" s="5">
        <v>0.88129999999999997</v>
      </c>
      <c r="D9" s="9">
        <v>37.075499999999998</v>
      </c>
      <c r="E9" s="9">
        <v>43.849499999999999</v>
      </c>
      <c r="F9" s="4">
        <v>1.3664855038000599E-2</v>
      </c>
      <c r="G9" s="4">
        <v>1.4654855038000601E-2</v>
      </c>
      <c r="H9" s="4">
        <v>1.10780695381382</v>
      </c>
      <c r="I9" s="4">
        <v>1.15780695381382</v>
      </c>
      <c r="J9" s="4">
        <v>0.44567650523311297</v>
      </c>
      <c r="K9" s="4">
        <v>0.45557650523311299</v>
      </c>
      <c r="L9">
        <v>15</v>
      </c>
      <c r="M9" s="6">
        <v>1</v>
      </c>
    </row>
    <row r="10" spans="1:13">
      <c r="A10">
        <v>9</v>
      </c>
      <c r="B10" s="5">
        <v>0.82010000000000005</v>
      </c>
      <c r="C10" s="5">
        <v>0.85980000000000001</v>
      </c>
      <c r="D10" s="9">
        <v>37.969000000000001</v>
      </c>
      <c r="E10" s="9">
        <v>44.638599999999997</v>
      </c>
      <c r="F10" s="4">
        <v>1.3664855038000599E-2</v>
      </c>
      <c r="G10" s="4">
        <v>1.4654855038000601E-2</v>
      </c>
      <c r="H10" s="4">
        <v>1.41575812295118</v>
      </c>
      <c r="I10" s="4">
        <v>1.46575812295118</v>
      </c>
      <c r="J10" s="4">
        <v>0.44567650523311297</v>
      </c>
      <c r="K10" s="4">
        <v>0.45557650523311299</v>
      </c>
      <c r="L10">
        <v>15</v>
      </c>
      <c r="M10" s="6">
        <v>1</v>
      </c>
    </row>
    <row r="11" spans="1:13">
      <c r="A11">
        <v>10</v>
      </c>
      <c r="B11" s="5">
        <v>0.78</v>
      </c>
      <c r="C11" s="5">
        <v>0.81979999999999997</v>
      </c>
      <c r="D11" s="9">
        <v>38.636099999999999</v>
      </c>
      <c r="E11" s="9">
        <v>45.5105</v>
      </c>
      <c r="F11" s="4">
        <v>1.3664855038000599E-2</v>
      </c>
      <c r="G11" s="4">
        <v>1.4654855038000601E-2</v>
      </c>
      <c r="H11" s="4">
        <v>1.6116798009147399</v>
      </c>
      <c r="I11" s="4">
        <v>1.66167980091474</v>
      </c>
      <c r="J11" s="4">
        <v>0.47195078888379</v>
      </c>
      <c r="K11" s="4">
        <v>0.48185078888379002</v>
      </c>
      <c r="L11">
        <v>15</v>
      </c>
      <c r="M11" s="6">
        <v>1</v>
      </c>
    </row>
    <row r="12" spans="1:13">
      <c r="A12">
        <v>11</v>
      </c>
      <c r="B12" s="5">
        <v>0.78310000000000002</v>
      </c>
      <c r="C12" s="5">
        <v>0.83589999999999998</v>
      </c>
      <c r="D12" s="9">
        <v>39.410299999999999</v>
      </c>
      <c r="E12" s="9">
        <v>46.951799999999999</v>
      </c>
      <c r="F12" s="4">
        <v>1.5739558855179098E-2</v>
      </c>
      <c r="G12" s="4">
        <v>1.67295588551791E-2</v>
      </c>
      <c r="H12" s="4">
        <v>0.92989277027983297</v>
      </c>
      <c r="I12" s="4">
        <v>0.97989277027983301</v>
      </c>
      <c r="J12" s="4">
        <v>0.77320562519237102</v>
      </c>
      <c r="K12" s="4">
        <v>0.78310562519237104</v>
      </c>
      <c r="L12">
        <v>15</v>
      </c>
      <c r="M12" s="6">
        <v>0</v>
      </c>
    </row>
    <row r="13" spans="1:13">
      <c r="A13">
        <v>12</v>
      </c>
      <c r="B13" s="5">
        <v>0.74429999999999996</v>
      </c>
      <c r="C13" s="5">
        <v>0.79630000000000001</v>
      </c>
      <c r="D13" s="9">
        <v>40.459499999999998</v>
      </c>
      <c r="E13" s="9">
        <v>47.973399999999998</v>
      </c>
      <c r="F13" s="4">
        <v>1.5739558855179098E-2</v>
      </c>
      <c r="G13" s="4">
        <v>1.67295588551791E-2</v>
      </c>
      <c r="H13" s="4">
        <v>1.0477910649070501</v>
      </c>
      <c r="I13" s="4">
        <v>1.0977910649070499</v>
      </c>
      <c r="J13" s="4">
        <v>0.77943670261863296</v>
      </c>
      <c r="K13" s="4">
        <v>0.78933670261863298</v>
      </c>
      <c r="L13">
        <v>15</v>
      </c>
      <c r="M13" s="6">
        <v>0</v>
      </c>
    </row>
    <row r="14" spans="1:13">
      <c r="A14">
        <v>13</v>
      </c>
      <c r="B14" s="5">
        <v>0.18909999999999999</v>
      </c>
      <c r="C14" s="5">
        <v>0.2233</v>
      </c>
      <c r="D14" s="9">
        <v>50.521799999999999</v>
      </c>
      <c r="E14" s="9">
        <v>55.873800000000003</v>
      </c>
      <c r="F14" s="4">
        <v>2.25154303239752E-2</v>
      </c>
      <c r="G14" s="4">
        <v>2.3505430323975202E-2</v>
      </c>
      <c r="H14" s="4">
        <v>0.89401956753057599</v>
      </c>
      <c r="I14" s="4">
        <v>0.94401956753057603</v>
      </c>
      <c r="J14" s="4">
        <v>0.45155683483749998</v>
      </c>
      <c r="K14" s="4">
        <v>0.4614568348375</v>
      </c>
      <c r="L14">
        <v>10</v>
      </c>
      <c r="M14" s="6">
        <v>1</v>
      </c>
    </row>
    <row r="15" spans="1:13">
      <c r="A15">
        <v>14</v>
      </c>
      <c r="B15" s="5">
        <v>0.59460000000000002</v>
      </c>
      <c r="C15" s="5">
        <v>0.65469999999999995</v>
      </c>
      <c r="D15" s="9">
        <v>46.084000000000003</v>
      </c>
      <c r="E15" s="9">
        <v>52.308900000000001</v>
      </c>
      <c r="F15" s="4">
        <v>2.5734746050437299E-2</v>
      </c>
      <c r="G15" s="4">
        <v>2.6724746050437301E-2</v>
      </c>
      <c r="H15" s="4">
        <v>0.89287091002900199</v>
      </c>
      <c r="I15" s="4">
        <v>0.94287091002900203</v>
      </c>
      <c r="J15" s="4">
        <v>0.988175554805787</v>
      </c>
      <c r="K15" s="4">
        <v>0.99807555480578702</v>
      </c>
      <c r="L15">
        <v>15</v>
      </c>
      <c r="M15" s="6">
        <v>1</v>
      </c>
    </row>
    <row r="16" spans="1:13">
      <c r="A16">
        <v>15</v>
      </c>
      <c r="B16" s="5">
        <v>0.6129</v>
      </c>
      <c r="C16" s="5">
        <v>0.65900000000000003</v>
      </c>
      <c r="D16" s="9">
        <v>45.0565</v>
      </c>
      <c r="E16" s="9">
        <v>49.939</v>
      </c>
      <c r="F16" s="4">
        <v>2.73716774059478E-2</v>
      </c>
      <c r="G16" s="4">
        <v>2.8361677405947801E-2</v>
      </c>
      <c r="H16" s="4">
        <v>1.3576102174235001</v>
      </c>
      <c r="I16" s="4">
        <v>1.4076102174234999</v>
      </c>
      <c r="J16" s="4">
        <v>0.844031480237867</v>
      </c>
      <c r="K16" s="4">
        <v>0.85393148023786702</v>
      </c>
      <c r="L16">
        <v>15</v>
      </c>
      <c r="M16" s="6">
        <v>1</v>
      </c>
    </row>
    <row r="17" spans="1:13">
      <c r="A17">
        <v>16</v>
      </c>
      <c r="B17" s="5">
        <v>0.6502</v>
      </c>
      <c r="C17" s="5">
        <v>0.69899999999999995</v>
      </c>
      <c r="D17" s="9">
        <v>43.856999999999999</v>
      </c>
      <c r="E17" s="9">
        <v>48.970500000000001</v>
      </c>
      <c r="F17" s="4">
        <v>2.8203057015918E-2</v>
      </c>
      <c r="G17" s="4">
        <v>2.9193057015918001E-2</v>
      </c>
      <c r="H17" s="4">
        <v>1.14599418329199</v>
      </c>
      <c r="I17" s="4">
        <v>1.19599418329199</v>
      </c>
      <c r="J17" s="4">
        <v>0.87679644001708201</v>
      </c>
      <c r="K17" s="4">
        <v>0.88669644001708203</v>
      </c>
      <c r="L17">
        <v>15</v>
      </c>
      <c r="M17" s="6">
        <v>1</v>
      </c>
    </row>
    <row r="18" spans="1:13">
      <c r="A18">
        <v>17</v>
      </c>
      <c r="B18" s="5">
        <v>0.59860000000000002</v>
      </c>
      <c r="C18" s="5">
        <v>0.64929999999999999</v>
      </c>
      <c r="D18" s="9">
        <v>45.891199999999998</v>
      </c>
      <c r="E18" s="9">
        <v>51.025700000000001</v>
      </c>
      <c r="F18" s="4">
        <v>2.8203057015918E-2</v>
      </c>
      <c r="G18" s="4">
        <v>2.9193057015918001E-2</v>
      </c>
      <c r="H18" s="4">
        <v>1.14599418329199</v>
      </c>
      <c r="I18" s="4">
        <v>1.19599418329199</v>
      </c>
      <c r="J18" s="4">
        <v>0.93015770944231901</v>
      </c>
      <c r="K18" s="4">
        <v>0.94005770944231903</v>
      </c>
      <c r="L18">
        <v>15</v>
      </c>
      <c r="M18" s="6">
        <v>1</v>
      </c>
    </row>
    <row r="19" spans="1:13">
      <c r="A19">
        <v>18</v>
      </c>
      <c r="B19" s="5">
        <v>0.1171</v>
      </c>
      <c r="C19" s="5">
        <v>0.14430000000000001</v>
      </c>
      <c r="D19" s="9">
        <v>52.988900000000001</v>
      </c>
      <c r="E19" s="9">
        <v>57.937899999999999</v>
      </c>
      <c r="F19" s="4">
        <v>3.03942816446581E-2</v>
      </c>
      <c r="G19" s="4">
        <v>3.1384281644658098E-2</v>
      </c>
      <c r="H19" s="4">
        <v>1.0038008733967201</v>
      </c>
      <c r="I19" s="4">
        <v>1.0538008733967199</v>
      </c>
      <c r="J19" s="4">
        <v>0.95339626528625598</v>
      </c>
      <c r="K19" s="4">
        <v>0.963296265286256</v>
      </c>
      <c r="L19">
        <v>10</v>
      </c>
      <c r="M19" s="6">
        <v>0</v>
      </c>
    </row>
    <row r="20" spans="1:13">
      <c r="A20">
        <v>19</v>
      </c>
      <c r="B20" s="5">
        <v>8.3400000000000002E-2</v>
      </c>
      <c r="C20" s="5">
        <v>9.8900000000000002E-2</v>
      </c>
      <c r="D20" s="9">
        <v>54.478099999999998</v>
      </c>
      <c r="E20" s="9">
        <v>57.851199999999999</v>
      </c>
      <c r="F20" s="4">
        <v>4.4758021978459503E-2</v>
      </c>
      <c r="G20" s="4">
        <v>4.5748021978459501E-2</v>
      </c>
      <c r="H20" s="4">
        <v>1.2165767521973601</v>
      </c>
      <c r="I20" s="4">
        <v>1.2665767521973601</v>
      </c>
      <c r="J20" s="4">
        <v>0.92360628421425095</v>
      </c>
      <c r="K20" s="4">
        <v>0.93350628421425097</v>
      </c>
      <c r="L20">
        <v>10</v>
      </c>
      <c r="M20" s="6">
        <v>1</v>
      </c>
    </row>
    <row r="21" spans="1:13">
      <c r="A21">
        <v>20</v>
      </c>
      <c r="B21" s="5">
        <v>6.7199999999999996E-2</v>
      </c>
      <c r="C21" s="5">
        <v>8.0600000000000005E-2</v>
      </c>
      <c r="D21" s="9">
        <v>55.172800000000002</v>
      </c>
      <c r="E21" s="9">
        <v>58.520200000000003</v>
      </c>
      <c r="F21" s="4">
        <v>4.4758021978459503E-2</v>
      </c>
      <c r="G21" s="4">
        <v>4.5748021978459501E-2</v>
      </c>
      <c r="H21" s="4">
        <v>1.21744558713346</v>
      </c>
      <c r="I21" s="4">
        <v>1.26744558713346</v>
      </c>
      <c r="J21" s="4">
        <v>0.97374369901840496</v>
      </c>
      <c r="K21" s="4">
        <v>0.98364369901840498</v>
      </c>
      <c r="L21">
        <v>10</v>
      </c>
      <c r="M21" s="6"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24" workbookViewId="0">
      <selection activeCell="L1" activeCellId="1" sqref="J1:J1048576 L1:L1048576"/>
    </sheetView>
  </sheetViews>
  <sheetFormatPr baseColWidth="10" defaultRowHeight="15" x14ac:dyDescent="0"/>
  <sheetData>
    <row r="1" spans="1:13">
      <c r="A1" s="1" t="s">
        <v>17</v>
      </c>
      <c r="B1" s="7" t="s">
        <v>21</v>
      </c>
      <c r="C1" s="7" t="s">
        <v>22</v>
      </c>
      <c r="D1" s="7" t="s">
        <v>23</v>
      </c>
      <c r="E1" s="7" t="s">
        <v>24</v>
      </c>
      <c r="F1" s="7" t="s">
        <v>13</v>
      </c>
      <c r="G1" s="7" t="s">
        <v>14</v>
      </c>
      <c r="H1" s="7" t="s">
        <v>15</v>
      </c>
      <c r="I1" s="7" t="s">
        <v>16</v>
      </c>
      <c r="J1" s="7" t="s">
        <v>18</v>
      </c>
      <c r="K1" s="7" t="s">
        <v>19</v>
      </c>
      <c r="L1" s="7" t="s">
        <v>0</v>
      </c>
      <c r="M1" s="7" t="s">
        <v>20</v>
      </c>
    </row>
    <row r="2" spans="1:13">
      <c r="A2">
        <v>1</v>
      </c>
      <c r="B2" s="5">
        <v>0.97919999999999996</v>
      </c>
      <c r="C2" s="5">
        <v>0.99170000000000003</v>
      </c>
      <c r="D2" s="5">
        <v>31.027699999999999</v>
      </c>
      <c r="E2" s="5">
        <v>45.552900000000001</v>
      </c>
      <c r="F2" s="4">
        <v>1E-3</v>
      </c>
      <c r="G2" s="4">
        <v>1.99E-3</v>
      </c>
      <c r="H2" s="4">
        <v>0.35556125201383598</v>
      </c>
      <c r="I2" s="4">
        <v>0.40556125201383603</v>
      </c>
      <c r="J2" s="4">
        <v>0.27231970056807497</v>
      </c>
      <c r="K2" s="4">
        <v>0.28221970056807499</v>
      </c>
      <c r="L2">
        <v>15</v>
      </c>
      <c r="M2" s="6">
        <v>1</v>
      </c>
    </row>
    <row r="3" spans="1:13">
      <c r="A3">
        <v>2</v>
      </c>
      <c r="B3" s="5">
        <v>0.97950000000000004</v>
      </c>
      <c r="C3" s="5">
        <v>0.99229999999999996</v>
      </c>
      <c r="D3" s="5">
        <v>31.328099999999999</v>
      </c>
      <c r="E3" s="5">
        <v>45.702100000000002</v>
      </c>
      <c r="F3" s="4">
        <v>1E-3</v>
      </c>
      <c r="G3" s="4">
        <v>1.99E-3</v>
      </c>
      <c r="H3" s="4">
        <v>0.35996905868363999</v>
      </c>
      <c r="I3" s="4">
        <v>0.40996905868363998</v>
      </c>
      <c r="J3" s="4">
        <v>0.26394316324198303</v>
      </c>
      <c r="K3" s="4">
        <v>0.27384316324198299</v>
      </c>
      <c r="L3">
        <v>15</v>
      </c>
      <c r="M3" s="6">
        <v>1</v>
      </c>
    </row>
    <row r="4" spans="1:13">
      <c r="A4">
        <v>3</v>
      </c>
      <c r="B4" s="5">
        <v>0.90600000000000003</v>
      </c>
      <c r="C4" s="5">
        <v>0.93730000000000002</v>
      </c>
      <c r="D4" s="5">
        <v>35.280799999999999</v>
      </c>
      <c r="E4" s="5">
        <v>44.714100000000002</v>
      </c>
      <c r="F4" s="4">
        <v>6.6799751656806596E-3</v>
      </c>
      <c r="G4" s="4">
        <v>7.66997516568066E-3</v>
      </c>
      <c r="H4" s="4">
        <v>0.80940449330433495</v>
      </c>
      <c r="I4" s="4">
        <v>0.85940449330433499</v>
      </c>
      <c r="J4" s="4">
        <v>0.34575494721522798</v>
      </c>
      <c r="K4" s="4">
        <v>0.355654947215228</v>
      </c>
      <c r="L4">
        <v>15</v>
      </c>
      <c r="M4" s="6">
        <v>1</v>
      </c>
    </row>
    <row r="5" spans="1:13">
      <c r="A5">
        <v>4</v>
      </c>
      <c r="B5" s="5">
        <v>0.37259999999999999</v>
      </c>
      <c r="C5" s="5">
        <v>0.46910000000000002</v>
      </c>
      <c r="D5" s="5">
        <v>45.665300000000002</v>
      </c>
      <c r="E5" s="5">
        <v>57.0657</v>
      </c>
      <c r="F5" s="4">
        <v>6.7633523719411899E-3</v>
      </c>
      <c r="G5" s="4">
        <v>7.7533523719411903E-3</v>
      </c>
      <c r="H5" s="4">
        <v>0.43403248609922301</v>
      </c>
      <c r="I5" s="4">
        <v>0.484032486099223</v>
      </c>
      <c r="J5" s="4">
        <v>0.20605085987852301</v>
      </c>
      <c r="K5" s="4">
        <v>0.215950859878523</v>
      </c>
      <c r="L5">
        <v>10</v>
      </c>
      <c r="M5" s="6">
        <v>0</v>
      </c>
    </row>
    <row r="6" spans="1:13">
      <c r="A6">
        <v>5</v>
      </c>
      <c r="B6" s="5">
        <v>0.30430000000000001</v>
      </c>
      <c r="C6" s="5">
        <v>0.37759999999999999</v>
      </c>
      <c r="D6" s="5">
        <v>46.933999999999997</v>
      </c>
      <c r="E6" s="5">
        <v>57.961199999999998</v>
      </c>
      <c r="F6" s="4">
        <v>6.7633523719411899E-3</v>
      </c>
      <c r="G6" s="4">
        <v>7.7533523719411903E-3</v>
      </c>
      <c r="H6" s="4">
        <v>0.43403248609922301</v>
      </c>
      <c r="I6" s="4">
        <v>0.484032486099223</v>
      </c>
      <c r="J6" s="4">
        <v>0.20605085987852301</v>
      </c>
      <c r="K6" s="4">
        <v>0.215950859878523</v>
      </c>
      <c r="L6">
        <v>10</v>
      </c>
      <c r="M6" s="6">
        <v>1</v>
      </c>
    </row>
    <row r="7" spans="1:13">
      <c r="A7">
        <v>6</v>
      </c>
      <c r="B7" s="5">
        <v>0.32640000000000002</v>
      </c>
      <c r="C7" s="5">
        <v>0.41349999999999998</v>
      </c>
      <c r="D7" s="5">
        <v>47.084200000000003</v>
      </c>
      <c r="E7" s="5">
        <v>58.457099999999997</v>
      </c>
      <c r="F7" s="4">
        <v>7.2880376764956397E-3</v>
      </c>
      <c r="G7" s="4">
        <v>8.2780376764956393E-3</v>
      </c>
      <c r="H7" s="4">
        <v>0.43403248609922301</v>
      </c>
      <c r="I7" s="4">
        <v>0.484032486099223</v>
      </c>
      <c r="J7" s="4">
        <v>0.25292822914716401</v>
      </c>
      <c r="K7" s="4">
        <v>0.26282822914716403</v>
      </c>
      <c r="L7">
        <v>10</v>
      </c>
      <c r="M7" s="6">
        <v>0</v>
      </c>
    </row>
    <row r="8" spans="1:13">
      <c r="A8">
        <v>7</v>
      </c>
      <c r="B8" s="5">
        <v>0.85529999999999995</v>
      </c>
      <c r="C8" s="5">
        <v>0.89290000000000003</v>
      </c>
      <c r="D8" s="5">
        <v>36.8626</v>
      </c>
      <c r="E8" s="5">
        <v>44.401299999999999</v>
      </c>
      <c r="F8" s="4">
        <v>1.0627981409532E-2</v>
      </c>
      <c r="G8" s="4">
        <v>1.1617981409532E-2</v>
      </c>
      <c r="H8" s="4">
        <v>1.2427961919873001</v>
      </c>
      <c r="I8" s="4">
        <v>1.2927961919872999</v>
      </c>
      <c r="J8" s="4">
        <v>0.39204920936001902</v>
      </c>
      <c r="K8" s="4">
        <v>0.40194920936001899</v>
      </c>
      <c r="L8">
        <v>15</v>
      </c>
      <c r="M8" s="6">
        <v>1</v>
      </c>
    </row>
    <row r="9" spans="1:13">
      <c r="A9">
        <v>8</v>
      </c>
      <c r="B9" s="5">
        <v>0.78069999999999995</v>
      </c>
      <c r="C9" s="5">
        <v>0.82299999999999995</v>
      </c>
      <c r="D9" s="5">
        <v>38.375799999999998</v>
      </c>
      <c r="E9" s="5">
        <v>44.058999999999997</v>
      </c>
      <c r="F9" s="4">
        <v>1.9074340683615101E-2</v>
      </c>
      <c r="G9" s="4">
        <v>2.0064340683615099E-2</v>
      </c>
      <c r="H9" s="4">
        <v>1.4136269929899601</v>
      </c>
      <c r="I9" s="4">
        <v>1.4636269929899599</v>
      </c>
      <c r="J9" s="4">
        <v>0.544879167872929</v>
      </c>
      <c r="K9" s="4">
        <v>0.55477916787292902</v>
      </c>
      <c r="L9">
        <v>15</v>
      </c>
      <c r="M9" s="6">
        <v>1</v>
      </c>
    </row>
    <row r="10" spans="1:13">
      <c r="A10">
        <v>9</v>
      </c>
      <c r="B10" s="5">
        <v>0.73299999999999998</v>
      </c>
      <c r="C10" s="5">
        <v>0.77329999999999999</v>
      </c>
      <c r="D10" s="5">
        <v>40.173299999999998</v>
      </c>
      <c r="E10" s="5">
        <v>45.655500000000004</v>
      </c>
      <c r="F10" s="4">
        <v>1.9074340683615101E-2</v>
      </c>
      <c r="G10" s="4">
        <v>2.0064340683615099E-2</v>
      </c>
      <c r="H10" s="4">
        <v>2.1564755989119302</v>
      </c>
      <c r="I10" s="4">
        <v>2.20647559891193</v>
      </c>
      <c r="J10" s="4">
        <v>0.544879167872929</v>
      </c>
      <c r="K10" s="4">
        <v>0.55477916787292902</v>
      </c>
      <c r="L10">
        <v>15</v>
      </c>
      <c r="M10" s="6">
        <v>1</v>
      </c>
    </row>
    <row r="11" spans="1:13">
      <c r="A11">
        <v>10</v>
      </c>
      <c r="B11" s="5">
        <v>0.73299999999999998</v>
      </c>
      <c r="C11" s="5">
        <v>0.77329999999999999</v>
      </c>
      <c r="D11" s="5">
        <v>40.173299999999998</v>
      </c>
      <c r="E11" s="5">
        <v>45.655500000000004</v>
      </c>
      <c r="F11" s="4">
        <v>1.9074340683615101E-2</v>
      </c>
      <c r="G11" s="4">
        <v>2.0064340683615099E-2</v>
      </c>
      <c r="H11" s="4">
        <v>2.1564755989119302</v>
      </c>
      <c r="I11" s="4">
        <v>2.20647559891193</v>
      </c>
      <c r="J11" s="4">
        <v>0.544879167872929</v>
      </c>
      <c r="K11" s="4">
        <v>0.55477916787292902</v>
      </c>
      <c r="L11">
        <v>15</v>
      </c>
      <c r="M11" s="6">
        <v>1</v>
      </c>
    </row>
    <row r="12" spans="1:13">
      <c r="A12">
        <v>11</v>
      </c>
      <c r="B12" s="5">
        <v>0.24229999999999999</v>
      </c>
      <c r="C12" s="5">
        <v>0.28570000000000001</v>
      </c>
      <c r="D12" s="5">
        <v>47.098399999999998</v>
      </c>
      <c r="E12" s="5">
        <v>53.099600000000002</v>
      </c>
      <c r="F12" s="4">
        <v>2.0742281659145701E-2</v>
      </c>
      <c r="G12" s="4">
        <v>2.1732281659145699E-2</v>
      </c>
      <c r="H12" s="4">
        <v>1.10648176044458</v>
      </c>
      <c r="I12" s="4">
        <v>1.1564817604445801</v>
      </c>
      <c r="J12" s="4">
        <v>0.43079532802437398</v>
      </c>
      <c r="K12" s="4">
        <v>0.440695328024374</v>
      </c>
      <c r="L12">
        <v>10</v>
      </c>
      <c r="M12" s="6">
        <v>0</v>
      </c>
    </row>
    <row r="13" spans="1:13">
      <c r="A13">
        <v>12</v>
      </c>
      <c r="B13" s="5">
        <v>0.64729999999999999</v>
      </c>
      <c r="C13" s="5">
        <v>0.68869999999999998</v>
      </c>
      <c r="D13" s="5">
        <v>42.516399999999997</v>
      </c>
      <c r="E13" s="5">
        <v>47.724200000000003</v>
      </c>
      <c r="F13" s="4">
        <v>2.2061007360508499E-2</v>
      </c>
      <c r="G13" s="4">
        <v>2.30510073605085E-2</v>
      </c>
      <c r="H13" s="4">
        <v>2.08587033827241</v>
      </c>
      <c r="I13" s="4">
        <v>2.1358703382724098</v>
      </c>
      <c r="J13" s="4">
        <v>0.65135395932611995</v>
      </c>
      <c r="K13" s="4">
        <v>0.66125395932611997</v>
      </c>
      <c r="L13">
        <v>15</v>
      </c>
      <c r="M13" s="6">
        <v>1</v>
      </c>
    </row>
    <row r="14" spans="1:13">
      <c r="A14">
        <v>13</v>
      </c>
      <c r="B14" s="5">
        <v>0.67200000000000004</v>
      </c>
      <c r="C14" s="5">
        <v>0.7127</v>
      </c>
      <c r="D14" s="5">
        <v>42.148400000000002</v>
      </c>
      <c r="E14" s="5">
        <v>47.038899999999998</v>
      </c>
      <c r="F14" s="4">
        <v>2.33883374686513E-2</v>
      </c>
      <c r="G14" s="4">
        <v>2.4378337468651302E-2</v>
      </c>
      <c r="H14" s="4">
        <v>2.0930111019373299</v>
      </c>
      <c r="I14" s="4">
        <v>2.1430111019373301</v>
      </c>
      <c r="J14" s="4">
        <v>0.65088435555663504</v>
      </c>
      <c r="K14" s="4">
        <v>0.66078435555663495</v>
      </c>
      <c r="L14">
        <v>15</v>
      </c>
      <c r="M14" s="6">
        <v>1</v>
      </c>
    </row>
    <row r="15" spans="1:13">
      <c r="A15">
        <v>14</v>
      </c>
      <c r="B15" s="5">
        <v>0.71030000000000004</v>
      </c>
      <c r="C15" s="5">
        <v>0.7591</v>
      </c>
      <c r="D15" s="5">
        <v>42.659799999999997</v>
      </c>
      <c r="E15" s="5">
        <v>48.358400000000003</v>
      </c>
      <c r="F15" s="4">
        <v>2.34442740743342E-2</v>
      </c>
      <c r="G15" s="4">
        <v>2.4434274074334201E-2</v>
      </c>
      <c r="H15" s="4">
        <v>1.01654669143399</v>
      </c>
      <c r="I15" s="4">
        <v>1.0665466914339901</v>
      </c>
      <c r="J15" s="4">
        <v>0.75889913856005298</v>
      </c>
      <c r="K15" s="4">
        <v>0.768799138560053</v>
      </c>
      <c r="L15">
        <v>15</v>
      </c>
      <c r="M15" s="6">
        <v>1</v>
      </c>
    </row>
    <row r="16" spans="1:13">
      <c r="A16">
        <v>15</v>
      </c>
      <c r="B16" s="5">
        <v>0.59889999999999999</v>
      </c>
      <c r="C16" s="5">
        <v>0.64800000000000002</v>
      </c>
      <c r="D16" s="5">
        <v>44.424500000000002</v>
      </c>
      <c r="E16" s="5">
        <v>50.192599999999999</v>
      </c>
      <c r="F16" s="4">
        <v>2.34442740743342E-2</v>
      </c>
      <c r="G16" s="4">
        <v>2.4434274074334201E-2</v>
      </c>
      <c r="H16" s="4">
        <v>1.2392872024752899</v>
      </c>
      <c r="I16" s="4">
        <v>1.2892872024752899</v>
      </c>
      <c r="J16" s="4">
        <v>0.80620893187715603</v>
      </c>
      <c r="K16" s="4">
        <v>0.81610893187715605</v>
      </c>
      <c r="L16">
        <v>15</v>
      </c>
      <c r="M16" s="6">
        <v>1</v>
      </c>
    </row>
    <row r="17" spans="1:13">
      <c r="A17">
        <v>16</v>
      </c>
      <c r="B17" s="5">
        <v>0.56640000000000001</v>
      </c>
      <c r="C17" s="5">
        <v>0.60709999999999997</v>
      </c>
      <c r="D17" s="5">
        <v>44.658700000000003</v>
      </c>
      <c r="E17" s="5">
        <v>49.197400000000002</v>
      </c>
      <c r="F17" s="4">
        <v>2.7212514958804501E-2</v>
      </c>
      <c r="G17" s="4">
        <v>2.8202514958804499E-2</v>
      </c>
      <c r="H17" s="4">
        <v>2.2138462654236299</v>
      </c>
      <c r="I17" s="4">
        <v>2.2638462654236302</v>
      </c>
      <c r="J17" s="4">
        <v>0.77819071515645499</v>
      </c>
      <c r="K17" s="4">
        <v>0.78809071515645501</v>
      </c>
      <c r="L17">
        <v>15</v>
      </c>
      <c r="M17" s="6">
        <v>1</v>
      </c>
    </row>
    <row r="18" spans="1:13">
      <c r="A18">
        <v>17</v>
      </c>
      <c r="B18" s="5">
        <v>0.1071</v>
      </c>
      <c r="C18" s="5">
        <v>0.14000000000000001</v>
      </c>
      <c r="D18" s="5">
        <v>54.162999999999997</v>
      </c>
      <c r="E18" s="5">
        <v>60.401400000000002</v>
      </c>
      <c r="F18" s="4">
        <v>2.8924743286686601E-2</v>
      </c>
      <c r="G18" s="4">
        <v>2.9914743286686599E-2</v>
      </c>
      <c r="H18" s="4">
        <v>0.57711079051684</v>
      </c>
      <c r="I18" s="4">
        <v>0.62711079051684004</v>
      </c>
      <c r="J18" s="4">
        <v>0.81164391953054404</v>
      </c>
      <c r="K18" s="4">
        <v>0.82154391953054395</v>
      </c>
      <c r="L18">
        <v>10</v>
      </c>
      <c r="M18" s="6">
        <v>1</v>
      </c>
    </row>
    <row r="19" spans="1:13">
      <c r="A19">
        <v>18</v>
      </c>
      <c r="B19" s="5">
        <v>0.16320000000000001</v>
      </c>
      <c r="C19" s="5">
        <v>0.20849999999999999</v>
      </c>
      <c r="D19" s="5">
        <v>51.868299999999998</v>
      </c>
      <c r="E19" s="5">
        <v>58.459899999999998</v>
      </c>
      <c r="F19" s="4">
        <v>2.9636103304657699E-2</v>
      </c>
      <c r="G19" s="4">
        <v>3.06261033046576E-2</v>
      </c>
      <c r="H19" s="4">
        <v>0.52176630900041898</v>
      </c>
      <c r="I19" s="4">
        <v>0.57176630900041903</v>
      </c>
      <c r="J19" s="4">
        <v>0.74605081351928604</v>
      </c>
      <c r="K19" s="4">
        <v>0.75595081351928595</v>
      </c>
      <c r="L19">
        <v>10</v>
      </c>
      <c r="M19" s="6">
        <v>1</v>
      </c>
    </row>
    <row r="20" spans="1:13">
      <c r="A20">
        <v>19</v>
      </c>
      <c r="B20" s="5">
        <v>0</v>
      </c>
      <c r="C20" s="5">
        <v>0</v>
      </c>
      <c r="D20" s="5">
        <v>55.806800000000003</v>
      </c>
      <c r="E20" s="5">
        <v>59.077199999999998</v>
      </c>
      <c r="F20" s="4">
        <v>5.2953959716448201E-2</v>
      </c>
      <c r="G20" s="4">
        <v>5.3943959716448199E-2</v>
      </c>
      <c r="H20" s="4">
        <v>0.52556808020455204</v>
      </c>
      <c r="I20" s="4">
        <v>0.57556808020455197</v>
      </c>
      <c r="J20" s="4">
        <v>0.75684995700497903</v>
      </c>
      <c r="K20" s="4">
        <v>0.76674995700497905</v>
      </c>
      <c r="L20">
        <v>5</v>
      </c>
      <c r="M20" s="6">
        <v>1</v>
      </c>
    </row>
    <row r="21" spans="1:13">
      <c r="A21">
        <v>20</v>
      </c>
      <c r="B21" s="5">
        <v>0</v>
      </c>
      <c r="C21" s="5">
        <v>0</v>
      </c>
      <c r="D21" s="5">
        <v>55.806800000000003</v>
      </c>
      <c r="E21" s="5">
        <v>59.077199999999998</v>
      </c>
      <c r="F21" s="4">
        <v>5.2953959716448201E-2</v>
      </c>
      <c r="G21" s="4">
        <v>5.3943959716448199E-2</v>
      </c>
      <c r="H21" s="4">
        <v>0.52556808020455204</v>
      </c>
      <c r="I21" s="4">
        <v>0.57556808020455197</v>
      </c>
      <c r="J21" s="4">
        <v>0.75684995700497903</v>
      </c>
      <c r="K21" s="4">
        <v>0.76674995700497905</v>
      </c>
      <c r="L21">
        <v>5</v>
      </c>
      <c r="M21" s="6"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L18" sqref="L18"/>
    </sheetView>
  </sheetViews>
  <sheetFormatPr baseColWidth="10" defaultRowHeight="15" x14ac:dyDescent="0"/>
  <cols>
    <col min="2" max="2" width="13.5" bestFit="1" customWidth="1"/>
    <col min="3" max="3" width="13.83203125" bestFit="1" customWidth="1"/>
    <col min="4" max="4" width="13.5" bestFit="1" customWidth="1"/>
    <col min="5" max="5" width="13.83203125" bestFit="1" customWidth="1"/>
    <col min="6" max="6" width="13.5" bestFit="1" customWidth="1"/>
    <col min="7" max="7" width="13.83203125" bestFit="1" customWidth="1"/>
  </cols>
  <sheetData>
    <row r="1" spans="1:7">
      <c r="A1" s="1" t="s">
        <v>17</v>
      </c>
      <c r="B1" s="7" t="s">
        <v>31</v>
      </c>
      <c r="C1" s="7" t="s">
        <v>26</v>
      </c>
      <c r="D1" s="7" t="s">
        <v>32</v>
      </c>
      <c r="E1" s="7" t="s">
        <v>28</v>
      </c>
      <c r="F1" s="7" t="s">
        <v>33</v>
      </c>
      <c r="G1" s="7" t="s">
        <v>30</v>
      </c>
    </row>
    <row r="2" spans="1:7">
      <c r="A2">
        <v>1</v>
      </c>
      <c r="B2" s="4">
        <v>3.79855358219474</v>
      </c>
      <c r="C2" s="4">
        <v>3.8485535821947399</v>
      </c>
      <c r="D2" s="4">
        <v>0.41437546762634297</v>
      </c>
      <c r="E2" s="4">
        <v>0.46437546762634302</v>
      </c>
      <c r="F2" s="4">
        <v>0.35556125201383598</v>
      </c>
      <c r="G2" s="4">
        <v>0.40556125201383603</v>
      </c>
    </row>
    <row r="3" spans="1:7">
      <c r="A3">
        <f>A2+1</f>
        <v>2</v>
      </c>
      <c r="B3" s="4">
        <v>4.6559414106754602</v>
      </c>
      <c r="C3" s="4">
        <v>4.70594141067546</v>
      </c>
      <c r="D3" s="4">
        <v>0.49887847016952702</v>
      </c>
      <c r="E3" s="4">
        <v>0.54887847016952696</v>
      </c>
      <c r="F3" s="4">
        <v>0.35996905868363999</v>
      </c>
      <c r="G3" s="4">
        <v>0.40996905868363998</v>
      </c>
    </row>
    <row r="4" spans="1:7">
      <c r="A4">
        <f t="shared" ref="A4:A21" si="0">A3+1</f>
        <v>3</v>
      </c>
      <c r="B4" s="4">
        <v>4.4881408666519897</v>
      </c>
      <c r="C4" s="4">
        <v>4.5381408666519896</v>
      </c>
      <c r="D4" s="4">
        <v>1.8392711960363299</v>
      </c>
      <c r="E4" s="4">
        <v>1.88927119603633</v>
      </c>
      <c r="F4" s="4">
        <v>0.80940449330433495</v>
      </c>
      <c r="G4" s="4">
        <v>0.85940449330433499</v>
      </c>
    </row>
    <row r="5" spans="1:7">
      <c r="A5">
        <f t="shared" si="0"/>
        <v>4</v>
      </c>
      <c r="B5" s="4">
        <v>3.7196726545299001</v>
      </c>
      <c r="C5" s="4">
        <v>3.7696726545299</v>
      </c>
      <c r="D5" s="4">
        <v>0.49887847016952702</v>
      </c>
      <c r="E5" s="4">
        <v>0.54887847016952696</v>
      </c>
      <c r="F5" s="4">
        <v>0.43403248609922301</v>
      </c>
      <c r="G5" s="4">
        <v>0.484032486099223</v>
      </c>
    </row>
    <row r="6" spans="1:7">
      <c r="A6">
        <f t="shared" si="0"/>
        <v>5</v>
      </c>
      <c r="B6" s="4">
        <v>4.2612424565591596</v>
      </c>
      <c r="C6" s="4">
        <v>4.3112424565591603</v>
      </c>
      <c r="D6" s="4">
        <v>0.49861383495745498</v>
      </c>
      <c r="E6" s="4">
        <v>0.54861383495745497</v>
      </c>
      <c r="F6" s="4">
        <v>0.43403248609922301</v>
      </c>
      <c r="G6" s="4">
        <v>0.484032486099223</v>
      </c>
    </row>
    <row r="7" spans="1:7">
      <c r="A7">
        <f t="shared" si="0"/>
        <v>6</v>
      </c>
      <c r="B7" s="4">
        <v>3.7386187847184602</v>
      </c>
      <c r="C7" s="4">
        <v>3.78861878471846</v>
      </c>
      <c r="D7" s="4">
        <v>0.426060319605921</v>
      </c>
      <c r="E7" s="4">
        <v>0.47606031960592099</v>
      </c>
      <c r="F7" s="4">
        <v>0.43403248609922301</v>
      </c>
      <c r="G7" s="4">
        <v>0.484032486099223</v>
      </c>
    </row>
    <row r="8" spans="1:7">
      <c r="A8">
        <f t="shared" si="0"/>
        <v>7</v>
      </c>
      <c r="B8" s="4">
        <v>3.7389973765281601</v>
      </c>
      <c r="C8" s="4">
        <v>3.7889973765281599</v>
      </c>
      <c r="D8" s="4">
        <v>0.41437546762634297</v>
      </c>
      <c r="E8" s="4">
        <v>0.46437546762634302</v>
      </c>
      <c r="F8" s="4">
        <v>1.2427961919873001</v>
      </c>
      <c r="G8" s="4">
        <v>1.2927961919872999</v>
      </c>
    </row>
    <row r="9" spans="1:7">
      <c r="A9">
        <f t="shared" si="0"/>
        <v>8</v>
      </c>
      <c r="B9" s="4">
        <v>4.0431292202717799</v>
      </c>
      <c r="C9" s="4">
        <v>4.0931292202717797</v>
      </c>
      <c r="D9" s="4">
        <v>1.10780695381382</v>
      </c>
      <c r="E9" s="4">
        <v>1.15780695381382</v>
      </c>
      <c r="F9" s="4">
        <v>1.4136269929899601</v>
      </c>
      <c r="G9" s="4">
        <v>1.4636269929899599</v>
      </c>
    </row>
    <row r="10" spans="1:7">
      <c r="A10">
        <f t="shared" si="0"/>
        <v>9</v>
      </c>
      <c r="B10" s="4">
        <v>4.0431292202717799</v>
      </c>
      <c r="C10" s="4">
        <v>4.0931292202717797</v>
      </c>
      <c r="D10" s="4">
        <v>1.41575812295118</v>
      </c>
      <c r="E10" s="4">
        <v>1.46575812295118</v>
      </c>
      <c r="F10" s="4">
        <v>2.1564755989119302</v>
      </c>
      <c r="G10" s="4">
        <v>2.20647559891193</v>
      </c>
    </row>
    <row r="11" spans="1:7">
      <c r="A11">
        <f t="shared" si="0"/>
        <v>10</v>
      </c>
      <c r="B11" s="4">
        <v>4.1114415007864</v>
      </c>
      <c r="C11" s="4">
        <v>4.1614415007863998</v>
      </c>
      <c r="D11" s="4">
        <v>1.6116798009147399</v>
      </c>
      <c r="E11" s="4">
        <v>1.66167980091474</v>
      </c>
      <c r="F11" s="4">
        <v>2.1564755989119302</v>
      </c>
      <c r="G11" s="4">
        <v>2.20647559891193</v>
      </c>
    </row>
    <row r="12" spans="1:7">
      <c r="A12">
        <f t="shared" si="0"/>
        <v>11</v>
      </c>
      <c r="B12" s="4">
        <v>4.6439870329145796</v>
      </c>
      <c r="C12" s="4">
        <v>4.6939870329145803</v>
      </c>
      <c r="D12" s="4">
        <v>0.92989277027983297</v>
      </c>
      <c r="E12" s="4">
        <v>0.97989277027983301</v>
      </c>
      <c r="F12" s="4">
        <v>1.10648176044458</v>
      </c>
      <c r="G12" s="4">
        <v>1.1564817604445801</v>
      </c>
    </row>
    <row r="13" spans="1:7">
      <c r="A13">
        <f t="shared" si="0"/>
        <v>12</v>
      </c>
      <c r="B13" s="4">
        <v>4.3720118935837702</v>
      </c>
      <c r="C13" s="4">
        <v>4.42201189358377</v>
      </c>
      <c r="D13" s="4">
        <v>1.0477910649070501</v>
      </c>
      <c r="E13" s="4">
        <v>1.0977910649070499</v>
      </c>
      <c r="F13" s="4">
        <v>2.08587033827241</v>
      </c>
      <c r="G13" s="4">
        <v>2.1358703382724098</v>
      </c>
    </row>
    <row r="14" spans="1:7">
      <c r="A14">
        <f t="shared" si="0"/>
        <v>13</v>
      </c>
      <c r="B14" s="4">
        <v>3.87374705268302</v>
      </c>
      <c r="C14" s="4">
        <v>3.9237470526830198</v>
      </c>
      <c r="D14" s="4">
        <v>0.89401956753057599</v>
      </c>
      <c r="E14" s="4">
        <v>0.94401956753057603</v>
      </c>
      <c r="F14" s="4">
        <v>2.0930111019373299</v>
      </c>
      <c r="G14" s="4">
        <v>2.1430111019373301</v>
      </c>
    </row>
    <row r="15" spans="1:7">
      <c r="A15">
        <f t="shared" si="0"/>
        <v>14</v>
      </c>
      <c r="B15" s="4">
        <v>3.8648127749961501</v>
      </c>
      <c r="C15" s="4">
        <v>3.9148127749961499</v>
      </c>
      <c r="D15" s="4">
        <v>0.89287091002900199</v>
      </c>
      <c r="E15" s="4">
        <v>0.94287091002900203</v>
      </c>
      <c r="F15" s="4">
        <v>1.01654669143399</v>
      </c>
      <c r="G15" s="4">
        <v>1.0665466914339901</v>
      </c>
    </row>
    <row r="16" spans="1:7">
      <c r="A16">
        <f t="shared" si="0"/>
        <v>15</v>
      </c>
      <c r="B16" s="4">
        <v>4.2352469116907896</v>
      </c>
      <c r="C16" s="4">
        <v>4.2852469116907903</v>
      </c>
      <c r="D16" s="4">
        <v>1.3576102174235001</v>
      </c>
      <c r="E16" s="4">
        <v>1.4076102174234999</v>
      </c>
      <c r="F16" s="4">
        <v>1.2392872024752899</v>
      </c>
      <c r="G16" s="4">
        <v>1.2892872024752899</v>
      </c>
    </row>
    <row r="17" spans="1:7">
      <c r="A17">
        <f t="shared" si="0"/>
        <v>16</v>
      </c>
      <c r="B17" s="4">
        <v>3.78706841091411</v>
      </c>
      <c r="C17" s="4">
        <v>3.8370684109141102</v>
      </c>
      <c r="D17" s="4">
        <v>1.14599418329199</v>
      </c>
      <c r="E17" s="4">
        <v>1.19599418329199</v>
      </c>
      <c r="F17" s="4">
        <v>2.2138462654236299</v>
      </c>
      <c r="G17" s="4">
        <v>2.2638462654236302</v>
      </c>
    </row>
    <row r="18" spans="1:7">
      <c r="A18">
        <f t="shared" si="0"/>
        <v>17</v>
      </c>
      <c r="B18" s="4">
        <v>3.78706841091411</v>
      </c>
      <c r="C18" s="4">
        <v>3.8370684109141102</v>
      </c>
      <c r="D18" s="4">
        <v>1.14599418329199</v>
      </c>
      <c r="E18" s="4">
        <v>1.19599418329199</v>
      </c>
      <c r="F18" s="4">
        <v>0.57711079051684</v>
      </c>
      <c r="G18" s="4">
        <v>0.62711079051684004</v>
      </c>
    </row>
    <row r="19" spans="1:7">
      <c r="A19">
        <f t="shared" si="0"/>
        <v>18</v>
      </c>
      <c r="B19" s="4">
        <v>4.6708606225509302</v>
      </c>
      <c r="C19" s="4">
        <v>4.72086062255093</v>
      </c>
      <c r="D19" s="4">
        <v>1.0038008733967201</v>
      </c>
      <c r="E19" s="4">
        <v>1.0538008733967199</v>
      </c>
      <c r="F19" s="4">
        <v>0.52176630900041898</v>
      </c>
      <c r="G19" s="4">
        <v>0.57176630900041903</v>
      </c>
    </row>
    <row r="20" spans="1:7">
      <c r="A20">
        <f t="shared" si="0"/>
        <v>19</v>
      </c>
      <c r="B20" s="4">
        <v>3.85678397127232</v>
      </c>
      <c r="C20" s="4">
        <v>3.9067839712723198</v>
      </c>
      <c r="D20" s="4">
        <v>1.2165767521973601</v>
      </c>
      <c r="E20" s="4">
        <v>1.2665767521973601</v>
      </c>
      <c r="F20" s="4">
        <v>0.52556808020455204</v>
      </c>
      <c r="G20" s="4">
        <v>0.57556808020455197</v>
      </c>
    </row>
    <row r="21" spans="1:7">
      <c r="A21">
        <f t="shared" si="0"/>
        <v>20</v>
      </c>
      <c r="B21" s="4">
        <v>4.1038525190006503</v>
      </c>
      <c r="C21" s="4">
        <v>4.1538525190006599</v>
      </c>
      <c r="D21" s="4">
        <v>1.21744558713346</v>
      </c>
      <c r="E21" s="4">
        <v>1.26744558713346</v>
      </c>
      <c r="F21" s="4">
        <v>0.52556808020455204</v>
      </c>
      <c r="G21" s="4">
        <v>0.57556808020455197</v>
      </c>
    </row>
    <row r="23" spans="1:7">
      <c r="A23" s="1"/>
      <c r="B23" s="7">
        <f>AVERAGE(B2:B21)</f>
        <v>4.0897153336854135</v>
      </c>
      <c r="C23" s="7">
        <f>AVERAGE(C2:C21)</f>
        <v>4.1397153336854142</v>
      </c>
      <c r="D23" s="7">
        <f>AVERAGE(D2:D21)</f>
        <v>0.97888471066763338</v>
      </c>
      <c r="E23" s="7">
        <f>AVERAGE(E2:E21)</f>
        <v>1.0288847106676333</v>
      </c>
      <c r="F23" s="7">
        <f>AVERAGE(F2:F21)</f>
        <v>1.0850731632507096</v>
      </c>
      <c r="G23" s="7">
        <f>AVERAGE(G2:G21)</f>
        <v>1.1350731632507096</v>
      </c>
    </row>
    <row r="24" spans="1:7">
      <c r="B24" s="4">
        <f>AVERAGE(B23:C23)</f>
        <v>4.1147153336854139</v>
      </c>
      <c r="C24" s="6"/>
      <c r="D24" s="4">
        <f>AVERAGE(D23:E23)</f>
        <v>1.0038847106676334</v>
      </c>
      <c r="F24" s="4">
        <f>AVERAGE(F23:G23)</f>
        <v>1.1100731632507097</v>
      </c>
    </row>
    <row r="25" spans="1:7">
      <c r="C25" s="6"/>
    </row>
    <row r="26" spans="1:7">
      <c r="C26" s="6"/>
    </row>
    <row r="27" spans="1:7">
      <c r="C27" s="6"/>
    </row>
    <row r="28" spans="1:7">
      <c r="C28" s="6"/>
    </row>
    <row r="29" spans="1:7">
      <c r="C29" s="6"/>
    </row>
    <row r="30" spans="1:7">
      <c r="C30" s="6"/>
    </row>
    <row r="31" spans="1:7">
      <c r="C31" s="6"/>
    </row>
    <row r="32" spans="1:7">
      <c r="C32" s="6"/>
    </row>
    <row r="33" spans="3:3">
      <c r="C33" s="6"/>
    </row>
    <row r="34" spans="3:3">
      <c r="C34" s="6"/>
    </row>
    <row r="35" spans="3:3">
      <c r="C35" s="6"/>
    </row>
    <row r="36" spans="3:3">
      <c r="C36" s="6"/>
    </row>
    <row r="37" spans="3:3">
      <c r="C37" s="6"/>
    </row>
    <row r="38" spans="3:3">
      <c r="C38" s="6"/>
    </row>
    <row r="39" spans="3:3">
      <c r="C39" s="6"/>
    </row>
    <row r="40" spans="3:3">
      <c r="C40" s="6"/>
    </row>
    <row r="41" spans="3:3">
      <c r="C41" s="6"/>
    </row>
    <row r="42" spans="3:3">
      <c r="C42" s="6"/>
    </row>
    <row r="43" spans="3:3">
      <c r="C4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B24" sqref="B24:G24"/>
    </sheetView>
  </sheetViews>
  <sheetFormatPr baseColWidth="10" defaultRowHeight="15" x14ac:dyDescent="0"/>
  <cols>
    <col min="2" max="2" width="13.5" bestFit="1" customWidth="1"/>
    <col min="3" max="3" width="13.83203125" bestFit="1" customWidth="1"/>
    <col min="4" max="4" width="13.5" bestFit="1" customWidth="1"/>
    <col min="5" max="5" width="13.83203125" bestFit="1" customWidth="1"/>
    <col min="6" max="6" width="13.5" bestFit="1" customWidth="1"/>
    <col min="7" max="7" width="13.83203125" bestFit="1" customWidth="1"/>
  </cols>
  <sheetData>
    <row r="1" spans="1:7">
      <c r="A1" s="1" t="s">
        <v>17</v>
      </c>
      <c r="B1" s="7" t="s">
        <v>25</v>
      </c>
      <c r="C1" s="7" t="s">
        <v>26</v>
      </c>
      <c r="D1" s="7" t="s">
        <v>27</v>
      </c>
      <c r="E1" s="7" t="s">
        <v>28</v>
      </c>
      <c r="F1" s="7" t="s">
        <v>29</v>
      </c>
      <c r="G1" s="7" t="s">
        <v>30</v>
      </c>
    </row>
    <row r="2" spans="1:7">
      <c r="A2">
        <v>1</v>
      </c>
      <c r="B2" s="4">
        <v>1E-3</v>
      </c>
      <c r="C2" s="4">
        <v>1.99E-3</v>
      </c>
      <c r="D2" s="4">
        <v>1.1426028564371E-3</v>
      </c>
      <c r="E2" s="4">
        <v>2.1326028564371E-3</v>
      </c>
      <c r="F2" s="4">
        <v>1E-3</v>
      </c>
      <c r="G2" s="4">
        <v>1.99E-3</v>
      </c>
    </row>
    <row r="3" spans="1:7">
      <c r="A3">
        <f>A2+1</f>
        <v>2</v>
      </c>
      <c r="B3" s="4">
        <v>1E-3</v>
      </c>
      <c r="C3" s="4">
        <v>1.99E-3</v>
      </c>
      <c r="D3" s="4">
        <v>5.7124832817726703E-3</v>
      </c>
      <c r="E3" s="4">
        <v>6.7024832817726698E-3</v>
      </c>
      <c r="F3" s="4">
        <v>1E-3</v>
      </c>
      <c r="G3" s="4">
        <v>1.99E-3</v>
      </c>
    </row>
    <row r="4" spans="1:7">
      <c r="A4">
        <f t="shared" ref="A4:A21" si="0">A3+1</f>
        <v>3</v>
      </c>
      <c r="B4" s="4">
        <v>1E-3</v>
      </c>
      <c r="C4" s="4">
        <v>1.99E-3</v>
      </c>
      <c r="D4" s="4">
        <v>6.4244761756055502E-3</v>
      </c>
      <c r="E4" s="4">
        <v>7.4144761756055498E-3</v>
      </c>
      <c r="F4" s="4">
        <v>6.6799751656806596E-3</v>
      </c>
      <c r="G4" s="4">
        <v>7.66997516568066E-3</v>
      </c>
    </row>
    <row r="5" spans="1:7">
      <c r="A5">
        <f t="shared" si="0"/>
        <v>4</v>
      </c>
      <c r="B5" s="4">
        <v>1E-3</v>
      </c>
      <c r="C5" s="4">
        <v>1.99E-3</v>
      </c>
      <c r="D5" s="4">
        <v>8.9396706688964801E-3</v>
      </c>
      <c r="E5" s="4">
        <v>9.9296706688964797E-3</v>
      </c>
      <c r="F5" s="4">
        <v>6.7633523719411899E-3</v>
      </c>
      <c r="G5" s="4">
        <v>7.7533523719411903E-3</v>
      </c>
    </row>
    <row r="6" spans="1:7">
      <c r="A6">
        <f t="shared" si="0"/>
        <v>5</v>
      </c>
      <c r="B6" s="4">
        <v>1E-3</v>
      </c>
      <c r="C6" s="4">
        <v>1.99E-3</v>
      </c>
      <c r="D6" s="4">
        <v>1.0049317107378801E-2</v>
      </c>
      <c r="E6" s="4">
        <v>1.10393171073788E-2</v>
      </c>
      <c r="F6" s="4">
        <v>6.7633523719411899E-3</v>
      </c>
      <c r="G6" s="4">
        <v>7.7533523719411903E-3</v>
      </c>
    </row>
    <row r="7" spans="1:7">
      <c r="A7">
        <f t="shared" si="0"/>
        <v>6</v>
      </c>
      <c r="B7" s="4">
        <v>1E-3</v>
      </c>
      <c r="C7" s="4">
        <v>1.99E-3</v>
      </c>
      <c r="D7" s="4">
        <v>1.0811723377324301E-2</v>
      </c>
      <c r="E7" s="4">
        <v>1.18017233773243E-2</v>
      </c>
      <c r="F7" s="4">
        <v>7.2880376764956397E-3</v>
      </c>
      <c r="G7" s="4">
        <v>8.2780376764956393E-3</v>
      </c>
    </row>
    <row r="8" spans="1:7">
      <c r="A8">
        <f t="shared" si="0"/>
        <v>7</v>
      </c>
      <c r="B8" s="4">
        <v>1E-3</v>
      </c>
      <c r="C8" s="4">
        <v>1.99E-3</v>
      </c>
      <c r="D8" s="4">
        <v>1.3141664463138299E-2</v>
      </c>
      <c r="E8" s="4">
        <v>1.4131664463138301E-2</v>
      </c>
      <c r="F8" s="4">
        <v>1.0627981409532E-2</v>
      </c>
      <c r="G8" s="4">
        <v>1.1617981409532E-2</v>
      </c>
    </row>
    <row r="9" spans="1:7">
      <c r="A9">
        <f t="shared" si="0"/>
        <v>8</v>
      </c>
      <c r="B9" s="4">
        <v>1E-3</v>
      </c>
      <c r="C9" s="4">
        <v>1.99E-3</v>
      </c>
      <c r="D9" s="4">
        <v>1.3664855038000599E-2</v>
      </c>
      <c r="E9" s="4">
        <v>1.4654855038000601E-2</v>
      </c>
      <c r="F9" s="4">
        <v>1.9074340683615101E-2</v>
      </c>
      <c r="G9" s="4">
        <v>2.0064340683615099E-2</v>
      </c>
    </row>
    <row r="10" spans="1:7">
      <c r="A10">
        <f t="shared" si="0"/>
        <v>9</v>
      </c>
      <c r="B10" s="4">
        <v>1E-3</v>
      </c>
      <c r="C10" s="4">
        <v>1.99E-3</v>
      </c>
      <c r="D10" s="4">
        <v>1.3664855038000599E-2</v>
      </c>
      <c r="E10" s="4">
        <v>1.4654855038000601E-2</v>
      </c>
      <c r="F10" s="4">
        <v>1.9074340683615101E-2</v>
      </c>
      <c r="G10" s="4">
        <v>2.0064340683615099E-2</v>
      </c>
    </row>
    <row r="11" spans="1:7">
      <c r="A11">
        <f t="shared" si="0"/>
        <v>10</v>
      </c>
      <c r="B11" s="4">
        <v>3.1889636037085501E-3</v>
      </c>
      <c r="C11" s="4">
        <v>4.1789636037085501E-3</v>
      </c>
      <c r="D11" s="4">
        <v>1.3664855038000599E-2</v>
      </c>
      <c r="E11" s="4">
        <v>1.4654855038000601E-2</v>
      </c>
      <c r="F11" s="4">
        <v>1.9074340683615101E-2</v>
      </c>
      <c r="G11" s="4">
        <v>2.0064340683615099E-2</v>
      </c>
    </row>
    <row r="12" spans="1:7">
      <c r="A12">
        <f t="shared" si="0"/>
        <v>11</v>
      </c>
      <c r="B12" s="4">
        <v>7.2659343863631896E-3</v>
      </c>
      <c r="C12" s="4">
        <v>8.2559343863631996E-3</v>
      </c>
      <c r="D12" s="4">
        <v>1.5739558855179098E-2</v>
      </c>
      <c r="E12" s="4">
        <v>1.67295588551791E-2</v>
      </c>
      <c r="F12" s="4">
        <v>2.0742281659145701E-2</v>
      </c>
      <c r="G12" s="4">
        <v>2.1732281659145699E-2</v>
      </c>
    </row>
    <row r="13" spans="1:7">
      <c r="A13">
        <f t="shared" si="0"/>
        <v>12</v>
      </c>
      <c r="B13" s="4">
        <v>1.0020276685605499E-2</v>
      </c>
      <c r="C13" s="4">
        <v>1.1010276685605501E-2</v>
      </c>
      <c r="D13" s="4">
        <v>1.5739558855179098E-2</v>
      </c>
      <c r="E13" s="4">
        <v>1.67295588551791E-2</v>
      </c>
      <c r="F13" s="4">
        <v>2.2061007360508499E-2</v>
      </c>
      <c r="G13" s="4">
        <v>2.30510073605085E-2</v>
      </c>
    </row>
    <row r="14" spans="1:7">
      <c r="A14">
        <f t="shared" si="0"/>
        <v>13</v>
      </c>
      <c r="B14" s="4">
        <v>1.0518097354171099E-2</v>
      </c>
      <c r="C14" s="4">
        <v>1.1508097354171101E-2</v>
      </c>
      <c r="D14" s="4">
        <v>2.25154303239752E-2</v>
      </c>
      <c r="E14" s="4">
        <v>2.3505430323975202E-2</v>
      </c>
      <c r="F14" s="4">
        <v>2.33883374686513E-2</v>
      </c>
      <c r="G14" s="4">
        <v>2.4378337468651302E-2</v>
      </c>
    </row>
    <row r="15" spans="1:7">
      <c r="A15">
        <f t="shared" si="0"/>
        <v>14</v>
      </c>
      <c r="B15" s="4">
        <v>1.43320718649504E-2</v>
      </c>
      <c r="C15" s="4">
        <v>1.5322071864950401E-2</v>
      </c>
      <c r="D15" s="4">
        <v>2.5734746050437299E-2</v>
      </c>
      <c r="E15" s="4">
        <v>2.6724746050437301E-2</v>
      </c>
      <c r="F15" s="4">
        <v>2.34442740743342E-2</v>
      </c>
      <c r="G15" s="4">
        <v>2.4434274074334201E-2</v>
      </c>
    </row>
    <row r="16" spans="1:7">
      <c r="A16">
        <f t="shared" si="0"/>
        <v>15</v>
      </c>
      <c r="B16" s="4">
        <v>1.4391893727304201E-2</v>
      </c>
      <c r="C16" s="4">
        <v>1.53818937273042E-2</v>
      </c>
      <c r="D16" s="4">
        <v>2.73716774059478E-2</v>
      </c>
      <c r="E16" s="4">
        <v>2.8361677405947801E-2</v>
      </c>
      <c r="F16" s="4">
        <v>2.34442740743342E-2</v>
      </c>
      <c r="G16" s="4">
        <v>2.4434274074334201E-2</v>
      </c>
    </row>
    <row r="17" spans="1:7">
      <c r="A17">
        <f t="shared" si="0"/>
        <v>16</v>
      </c>
      <c r="B17" s="4">
        <v>1.75199388310954E-2</v>
      </c>
      <c r="C17" s="4">
        <v>1.8509938831095401E-2</v>
      </c>
      <c r="D17" s="4">
        <v>2.8203057015918E-2</v>
      </c>
      <c r="E17" s="4">
        <v>2.9193057015918001E-2</v>
      </c>
      <c r="F17" s="4">
        <v>2.7212514958804501E-2</v>
      </c>
      <c r="G17" s="4">
        <v>2.8202514958804499E-2</v>
      </c>
    </row>
    <row r="18" spans="1:7">
      <c r="A18">
        <f t="shared" si="0"/>
        <v>17</v>
      </c>
      <c r="B18" s="4">
        <v>1.7981568695275799E-2</v>
      </c>
      <c r="C18" s="4">
        <v>1.89715686952758E-2</v>
      </c>
      <c r="D18" s="4">
        <v>2.8203057015918E-2</v>
      </c>
      <c r="E18" s="4">
        <v>2.9193057015918001E-2</v>
      </c>
      <c r="F18" s="4">
        <v>2.8924743286686601E-2</v>
      </c>
      <c r="G18" s="4">
        <v>2.9914743286686599E-2</v>
      </c>
    </row>
    <row r="19" spans="1:7">
      <c r="A19">
        <f t="shared" si="0"/>
        <v>18</v>
      </c>
      <c r="B19" s="4">
        <v>2.1340372618084798E-2</v>
      </c>
      <c r="C19" s="4">
        <v>2.23303726180848E-2</v>
      </c>
      <c r="D19" s="4">
        <v>3.03942816446581E-2</v>
      </c>
      <c r="E19" s="4">
        <v>3.1384281644658098E-2</v>
      </c>
      <c r="F19" s="4">
        <v>2.9636103304657699E-2</v>
      </c>
      <c r="G19" s="4">
        <v>3.06261033046576E-2</v>
      </c>
    </row>
    <row r="20" spans="1:7">
      <c r="A20">
        <f t="shared" si="0"/>
        <v>19</v>
      </c>
      <c r="B20" s="4">
        <v>2.54872375029613E-2</v>
      </c>
      <c r="C20" s="4">
        <v>2.6477237502961298E-2</v>
      </c>
      <c r="D20" s="4">
        <v>4.4758021978459503E-2</v>
      </c>
      <c r="E20" s="4">
        <v>4.5748021978459501E-2</v>
      </c>
      <c r="F20" s="4">
        <v>5.2953959716448201E-2</v>
      </c>
      <c r="G20" s="4">
        <v>5.3943959716448199E-2</v>
      </c>
    </row>
    <row r="21" spans="1:7">
      <c r="A21">
        <f t="shared" si="0"/>
        <v>20</v>
      </c>
      <c r="B21" s="4">
        <v>2.54872375029613E-2</v>
      </c>
      <c r="C21" s="4">
        <v>2.6477237502961298E-2</v>
      </c>
      <c r="D21" s="4">
        <v>4.4758021978459503E-2</v>
      </c>
      <c r="E21" s="4">
        <v>4.5748021978459501E-2</v>
      </c>
      <c r="F21" s="4">
        <v>5.2953959716448201E-2</v>
      </c>
      <c r="G21" s="4">
        <v>5.3943959716448199E-2</v>
      </c>
    </row>
    <row r="23" spans="1:7">
      <c r="A23" s="1"/>
      <c r="B23" s="7">
        <f>AVERAGE(B2:B21)</f>
        <v>8.8266796386240777E-3</v>
      </c>
      <c r="C23" s="7">
        <f>AVERAGE(C2:C21)</f>
        <v>9.8166796386240773E-3</v>
      </c>
      <c r="D23" s="7">
        <f>AVERAGE(D2:D21)</f>
        <v>1.9031695708434333E-2</v>
      </c>
      <c r="E23" s="7">
        <f>AVERAGE(E2:E21)</f>
        <v>2.0021695708434335E-2</v>
      </c>
      <c r="F23" s="7">
        <f>AVERAGE(F2:F21)</f>
        <v>2.0105358833322755E-2</v>
      </c>
      <c r="G23" s="7">
        <f>AVERAGE(G2:G21)</f>
        <v>2.1095358833322749E-2</v>
      </c>
    </row>
    <row r="24" spans="1:7">
      <c r="B24" s="4">
        <f>AVERAGE(B23:C23)</f>
        <v>9.3216796386240766E-3</v>
      </c>
      <c r="C24" s="6"/>
      <c r="D24" s="4">
        <f>AVERAGE(D23:E23)</f>
        <v>1.9526695708434336E-2</v>
      </c>
      <c r="F24" s="4">
        <f>AVERAGE(F23:G23)</f>
        <v>2.060035883332275E-2</v>
      </c>
    </row>
    <row r="25" spans="1:7">
      <c r="C25" s="6"/>
    </row>
    <row r="26" spans="1:7">
      <c r="C26" s="6"/>
    </row>
    <row r="27" spans="1:7">
      <c r="C27" s="6"/>
    </row>
    <row r="28" spans="1:7">
      <c r="C28" s="6"/>
    </row>
    <row r="29" spans="1:7">
      <c r="C29" s="6"/>
    </row>
    <row r="30" spans="1:7">
      <c r="C30" s="6"/>
    </row>
    <row r="31" spans="1:7">
      <c r="C31" s="6"/>
    </row>
    <row r="32" spans="1:7">
      <c r="C32" s="6"/>
    </row>
    <row r="33" spans="3:3">
      <c r="C33" s="6"/>
    </row>
    <row r="34" spans="3:3">
      <c r="C34" s="6"/>
    </row>
    <row r="35" spans="3:3">
      <c r="C35" s="6"/>
    </row>
    <row r="36" spans="3:3">
      <c r="C36" s="6"/>
    </row>
    <row r="37" spans="3:3">
      <c r="C37" s="6"/>
    </row>
    <row r="38" spans="3:3">
      <c r="C38" s="6"/>
    </row>
    <row r="39" spans="3:3">
      <c r="C39" s="6"/>
    </row>
    <row r="40" spans="3:3">
      <c r="C40" s="6"/>
    </row>
    <row r="41" spans="3:3">
      <c r="C41" s="6"/>
    </row>
    <row r="42" spans="3:3">
      <c r="C42" s="6"/>
    </row>
    <row r="43" spans="3:3">
      <c r="C4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K32" sqref="K32"/>
    </sheetView>
  </sheetViews>
  <sheetFormatPr baseColWidth="10" defaultRowHeight="15" x14ac:dyDescent="0"/>
  <cols>
    <col min="2" max="2" width="13.5" bestFit="1" customWidth="1"/>
    <col min="3" max="3" width="13.83203125" bestFit="1" customWidth="1"/>
    <col min="4" max="4" width="13.5" bestFit="1" customWidth="1"/>
    <col min="5" max="5" width="13.83203125" bestFit="1" customWidth="1"/>
    <col min="6" max="6" width="13.5" bestFit="1" customWidth="1"/>
    <col min="7" max="7" width="13.83203125" bestFit="1" customWidth="1"/>
  </cols>
  <sheetData>
    <row r="1" spans="1:7">
      <c r="A1" s="1" t="s">
        <v>17</v>
      </c>
      <c r="B1" s="7" t="s">
        <v>25</v>
      </c>
      <c r="C1" s="7" t="s">
        <v>26</v>
      </c>
      <c r="D1" s="7" t="s">
        <v>27</v>
      </c>
      <c r="E1" s="7" t="s">
        <v>28</v>
      </c>
      <c r="F1" s="7" t="s">
        <v>29</v>
      </c>
      <c r="G1" s="7" t="s">
        <v>30</v>
      </c>
    </row>
    <row r="2" spans="1:7">
      <c r="A2">
        <v>1</v>
      </c>
      <c r="B2" s="4">
        <v>0.199585710901518</v>
      </c>
      <c r="C2" s="4">
        <v>0.20948571090151799</v>
      </c>
      <c r="D2" s="4">
        <v>0.25564110735829698</v>
      </c>
      <c r="E2" s="4">
        <v>0.265541107358297</v>
      </c>
      <c r="F2" s="4">
        <v>0.27231970056807497</v>
      </c>
      <c r="G2" s="4">
        <v>0.28221970056807499</v>
      </c>
    </row>
    <row r="3" spans="1:7">
      <c r="A3">
        <f>A2+1</f>
        <v>2</v>
      </c>
      <c r="B3" s="4">
        <v>7.6797810828890395E-2</v>
      </c>
      <c r="C3" s="4">
        <v>8.6697810828890401E-2</v>
      </c>
      <c r="D3" s="4">
        <v>0.217981613525255</v>
      </c>
      <c r="E3" s="4">
        <v>0.22788161352525499</v>
      </c>
      <c r="F3" s="4">
        <v>0.26394316324198303</v>
      </c>
      <c r="G3" s="4">
        <v>0.27384316324198299</v>
      </c>
    </row>
    <row r="4" spans="1:7">
      <c r="A4">
        <f t="shared" ref="A4:A21" si="0">A3+1</f>
        <v>3</v>
      </c>
      <c r="B4" s="4">
        <v>7.94730819475995E-2</v>
      </c>
      <c r="C4" s="4">
        <v>8.9373081947599506E-2</v>
      </c>
      <c r="D4" s="4">
        <v>0.280739658770708</v>
      </c>
      <c r="E4" s="4">
        <v>0.29063965877070802</v>
      </c>
      <c r="F4" s="4">
        <v>0.34575494721522798</v>
      </c>
      <c r="G4" s="4">
        <v>0.355654947215228</v>
      </c>
    </row>
    <row r="5" spans="1:7">
      <c r="A5">
        <f t="shared" si="0"/>
        <v>4</v>
      </c>
      <c r="B5" s="4">
        <v>4.1167349609154302E-2</v>
      </c>
      <c r="C5" s="4">
        <v>5.1067349609154301E-2</v>
      </c>
      <c r="D5" s="4">
        <v>0.25564110735829698</v>
      </c>
      <c r="E5" s="4">
        <v>0.265541107358297</v>
      </c>
      <c r="F5" s="4">
        <v>0.20605085987852301</v>
      </c>
      <c r="G5" s="4">
        <v>0.215950859878523</v>
      </c>
    </row>
    <row r="6" spans="1:7">
      <c r="A6">
        <f t="shared" si="0"/>
        <v>5</v>
      </c>
      <c r="B6" s="4">
        <v>4.8084283637833597E-2</v>
      </c>
      <c r="C6" s="4">
        <v>5.79842836378337E-2</v>
      </c>
      <c r="D6" s="4">
        <v>0.28263619474046198</v>
      </c>
      <c r="E6" s="4">
        <v>0.292536194740462</v>
      </c>
      <c r="F6" s="4">
        <v>0.20605085987852301</v>
      </c>
      <c r="G6" s="4">
        <v>0.215950859878523</v>
      </c>
    </row>
    <row r="7" spans="1:7">
      <c r="A7">
        <f t="shared" si="0"/>
        <v>6</v>
      </c>
      <c r="B7" s="4">
        <v>5.17341606472368E-2</v>
      </c>
      <c r="C7" s="4">
        <v>6.1634160647236799E-2</v>
      </c>
      <c r="D7" s="4">
        <v>0.28263619474046198</v>
      </c>
      <c r="E7" s="4">
        <v>0.292536194740462</v>
      </c>
      <c r="F7" s="4">
        <v>0.25292822914716401</v>
      </c>
      <c r="G7" s="4">
        <v>0.26282822914716403</v>
      </c>
    </row>
    <row r="8" spans="1:7">
      <c r="A8">
        <f t="shared" si="0"/>
        <v>7</v>
      </c>
      <c r="B8" s="4">
        <v>5.49980229336074E-2</v>
      </c>
      <c r="C8" s="4">
        <v>6.4898022933607399E-2</v>
      </c>
      <c r="D8" s="4">
        <v>0.77675960043056302</v>
      </c>
      <c r="E8" s="4">
        <v>0.78665960043056304</v>
      </c>
      <c r="F8" s="4">
        <v>0.39204920936001902</v>
      </c>
      <c r="G8" s="4">
        <v>0.40194920936001899</v>
      </c>
    </row>
    <row r="9" spans="1:7">
      <c r="A9">
        <f t="shared" si="0"/>
        <v>8</v>
      </c>
      <c r="B9" s="4">
        <v>2.5967561931377801E-2</v>
      </c>
      <c r="C9" s="4">
        <v>3.58675619313778E-2</v>
      </c>
      <c r="D9" s="4">
        <v>0.44567650523311297</v>
      </c>
      <c r="E9" s="4">
        <v>0.45557650523311299</v>
      </c>
      <c r="F9" s="4">
        <v>0.544879167872929</v>
      </c>
      <c r="G9" s="4">
        <v>0.55477916787292902</v>
      </c>
    </row>
    <row r="10" spans="1:7">
      <c r="A10">
        <f t="shared" si="0"/>
        <v>9</v>
      </c>
      <c r="B10" s="4">
        <v>2.5967561931377801E-2</v>
      </c>
      <c r="C10" s="4">
        <v>3.58675619313778E-2</v>
      </c>
      <c r="D10" s="4">
        <v>0.44567650523311297</v>
      </c>
      <c r="E10" s="4">
        <v>0.45557650523311299</v>
      </c>
      <c r="F10" s="4">
        <v>0.544879167872929</v>
      </c>
      <c r="G10" s="4">
        <v>0.55477916787292902</v>
      </c>
    </row>
    <row r="11" spans="1:7">
      <c r="A11">
        <f t="shared" si="0"/>
        <v>10</v>
      </c>
      <c r="B11" s="4">
        <v>0.22470912331132101</v>
      </c>
      <c r="C11" s="4">
        <v>0.234609123311321</v>
      </c>
      <c r="D11" s="4">
        <v>0.47195078888379</v>
      </c>
      <c r="E11" s="4">
        <v>0.48185078888379002</v>
      </c>
      <c r="F11" s="4">
        <v>0.544879167872929</v>
      </c>
      <c r="G11" s="4">
        <v>0.55477916787292902</v>
      </c>
    </row>
    <row r="12" spans="1:7">
      <c r="A12">
        <f t="shared" si="0"/>
        <v>11</v>
      </c>
      <c r="B12" s="4">
        <v>0.31416774599201303</v>
      </c>
      <c r="C12" s="4">
        <v>0.32406774599201299</v>
      </c>
      <c r="D12" s="4">
        <v>0.77320562519237102</v>
      </c>
      <c r="E12" s="4">
        <v>0.78310562519237104</v>
      </c>
      <c r="F12" s="4">
        <v>0.43079532802437398</v>
      </c>
      <c r="G12" s="4">
        <v>0.440695328024374</v>
      </c>
    </row>
    <row r="13" spans="1:7">
      <c r="A13">
        <f t="shared" si="0"/>
        <v>12</v>
      </c>
      <c r="B13" s="4">
        <v>0.37452248686348899</v>
      </c>
      <c r="C13" s="4">
        <v>0.38442248686348901</v>
      </c>
      <c r="D13" s="4">
        <v>0.77943670261863296</v>
      </c>
      <c r="E13" s="4">
        <v>0.78933670261863298</v>
      </c>
      <c r="F13" s="4">
        <v>0.65135395932611995</v>
      </c>
      <c r="G13" s="4">
        <v>0.66125395932611997</v>
      </c>
    </row>
    <row r="14" spans="1:7">
      <c r="A14">
        <f t="shared" si="0"/>
        <v>13</v>
      </c>
      <c r="B14" s="4">
        <v>0.36514179082979098</v>
      </c>
      <c r="C14" s="4">
        <v>0.375041790829791</v>
      </c>
      <c r="D14" s="4">
        <v>0.45155683483749998</v>
      </c>
      <c r="E14" s="4">
        <v>0.4614568348375</v>
      </c>
      <c r="F14" s="4">
        <v>0.65088435555663504</v>
      </c>
      <c r="G14" s="4">
        <v>0.66078435555663495</v>
      </c>
    </row>
    <row r="15" spans="1:7">
      <c r="A15">
        <f t="shared" si="0"/>
        <v>14</v>
      </c>
      <c r="B15" s="4">
        <v>0.41842773213901302</v>
      </c>
      <c r="C15" s="4">
        <v>0.42832773213901298</v>
      </c>
      <c r="D15" s="4">
        <v>0.988175554805787</v>
      </c>
      <c r="E15" s="4">
        <v>0.99807555480578702</v>
      </c>
      <c r="F15" s="4">
        <v>0.75889913856005298</v>
      </c>
      <c r="G15" s="4">
        <v>0.768799138560053</v>
      </c>
    </row>
    <row r="16" spans="1:7">
      <c r="A16">
        <f t="shared" si="0"/>
        <v>15</v>
      </c>
      <c r="B16" s="4">
        <v>0.45748757546765301</v>
      </c>
      <c r="C16" s="4">
        <v>0.46738757546765303</v>
      </c>
      <c r="D16" s="4">
        <v>0.844031480237867</v>
      </c>
      <c r="E16" s="4">
        <v>0.85393148023786702</v>
      </c>
      <c r="F16" s="4">
        <v>0.80620893187715603</v>
      </c>
      <c r="G16" s="4">
        <v>0.81610893187715605</v>
      </c>
    </row>
    <row r="17" spans="1:7">
      <c r="A17">
        <f t="shared" si="0"/>
        <v>16</v>
      </c>
      <c r="B17" s="4">
        <v>0.53464064759052399</v>
      </c>
      <c r="C17" s="4">
        <v>0.54454064759052401</v>
      </c>
      <c r="D17" s="4">
        <v>0.87679644001708201</v>
      </c>
      <c r="E17" s="4">
        <v>0.88669644001708203</v>
      </c>
      <c r="F17" s="4">
        <v>0.77819071515645499</v>
      </c>
      <c r="G17" s="4">
        <v>0.78809071515645501</v>
      </c>
    </row>
    <row r="18" spans="1:7">
      <c r="A18">
        <f t="shared" si="0"/>
        <v>17</v>
      </c>
      <c r="B18" s="4">
        <v>0.53464064759052399</v>
      </c>
      <c r="C18" s="4">
        <v>0.54454064759052401</v>
      </c>
      <c r="D18" s="4">
        <v>0.93015770944231901</v>
      </c>
      <c r="E18" s="4">
        <v>0.94005770944231903</v>
      </c>
      <c r="F18" s="4">
        <v>0.81164391953054404</v>
      </c>
      <c r="G18" s="4">
        <v>0.82154391953054395</v>
      </c>
    </row>
    <row r="19" spans="1:7">
      <c r="A19">
        <f t="shared" si="0"/>
        <v>18</v>
      </c>
      <c r="B19" s="4">
        <v>0.574838528106</v>
      </c>
      <c r="C19" s="4">
        <v>0.58473852810600002</v>
      </c>
      <c r="D19" s="4">
        <v>0.95339626528625598</v>
      </c>
      <c r="E19" s="4">
        <v>0.963296265286256</v>
      </c>
      <c r="F19" s="4">
        <v>0.74605081351928604</v>
      </c>
      <c r="G19" s="4">
        <v>0.75595081351928595</v>
      </c>
    </row>
    <row r="20" spans="1:7">
      <c r="A20">
        <f t="shared" si="0"/>
        <v>19</v>
      </c>
      <c r="B20" s="4">
        <v>0.65493320378225905</v>
      </c>
      <c r="C20" s="4">
        <v>0.66483320378225896</v>
      </c>
      <c r="D20" s="4">
        <v>0.92360628421425095</v>
      </c>
      <c r="E20" s="4">
        <v>0.93350628421425097</v>
      </c>
      <c r="F20" s="4">
        <v>0.75684995700497903</v>
      </c>
      <c r="G20" s="4">
        <v>0.76674995700497905</v>
      </c>
    </row>
    <row r="21" spans="1:7">
      <c r="A21">
        <f t="shared" si="0"/>
        <v>20</v>
      </c>
      <c r="B21" s="4">
        <v>0.68746966993094105</v>
      </c>
      <c r="C21" s="4">
        <v>0.69736966993094196</v>
      </c>
      <c r="D21" s="4">
        <v>0.97374369901840496</v>
      </c>
      <c r="E21" s="4">
        <v>0.98364369901840498</v>
      </c>
      <c r="F21" s="4">
        <v>0.75684995700497903</v>
      </c>
      <c r="G21" s="4">
        <v>0.76674995700497905</v>
      </c>
    </row>
    <row r="23" spans="1:7">
      <c r="A23" s="1"/>
      <c r="B23" s="7">
        <f>AVERAGE(B2:B21)</f>
        <v>0.2872377347986062</v>
      </c>
      <c r="C23" s="7">
        <f>AVERAGE(C2:C21)</f>
        <v>0.29713773479860628</v>
      </c>
      <c r="D23" s="7">
        <f>AVERAGE(D2:D21)</f>
        <v>0.61047229359722655</v>
      </c>
      <c r="E23" s="7">
        <f>AVERAGE(E2:E21)</f>
        <v>0.62037229359722657</v>
      </c>
      <c r="F23" s="7">
        <f>AVERAGE(F2:F21)</f>
        <v>0.53607307742344412</v>
      </c>
      <c r="G23" s="7">
        <f>AVERAGE(G2:G21)</f>
        <v>0.54597307742344414</v>
      </c>
    </row>
    <row r="24" spans="1:7">
      <c r="B24" s="4">
        <f>AVERAGE(B23:C23)</f>
        <v>0.29218773479860627</v>
      </c>
      <c r="C24" s="6"/>
      <c r="D24" s="4">
        <f>AVERAGE(D23:E23)</f>
        <v>0.61542229359722656</v>
      </c>
      <c r="F24" s="4">
        <f>AVERAGE(F23:G23)</f>
        <v>0.54102307742344413</v>
      </c>
    </row>
    <row r="25" spans="1:7">
      <c r="C25" s="6"/>
    </row>
    <row r="26" spans="1:7">
      <c r="C26" s="6"/>
    </row>
    <row r="27" spans="1:7">
      <c r="C27" s="6"/>
    </row>
    <row r="28" spans="1:7">
      <c r="C28" s="6"/>
    </row>
    <row r="29" spans="1:7">
      <c r="C29" s="6"/>
    </row>
    <row r="30" spans="1:7">
      <c r="C30" s="6"/>
    </row>
    <row r="31" spans="1:7">
      <c r="C31" s="6"/>
    </row>
    <row r="32" spans="1:7">
      <c r="C32" s="6"/>
    </row>
    <row r="33" spans="3:3">
      <c r="C33" s="6"/>
    </row>
    <row r="34" spans="3:3">
      <c r="C34" s="6"/>
    </row>
    <row r="35" spans="3:3">
      <c r="C35" s="6"/>
    </row>
    <row r="36" spans="3:3">
      <c r="C36" s="6"/>
    </row>
    <row r="37" spans="3:3">
      <c r="C37" s="6"/>
    </row>
    <row r="38" spans="3:3">
      <c r="C38" s="6"/>
    </row>
    <row r="39" spans="3:3">
      <c r="C39" s="6"/>
    </row>
    <row r="40" spans="3:3">
      <c r="C40" s="6"/>
    </row>
    <row r="41" spans="3:3">
      <c r="C41" s="6"/>
    </row>
    <row r="42" spans="3:3">
      <c r="C42" s="6"/>
    </row>
    <row r="43" spans="3:3">
      <c r="C43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workbookViewId="0">
      <selection activeCell="D1" sqref="D1:D1048576"/>
    </sheetView>
  </sheetViews>
  <sheetFormatPr baseColWidth="10" defaultRowHeight="15" x14ac:dyDescent="0"/>
  <cols>
    <col min="2" max="7" width="10.83203125" style="10"/>
  </cols>
  <sheetData>
    <row r="1" spans="1:9">
      <c r="A1" s="1" t="s">
        <v>17</v>
      </c>
      <c r="B1" s="7" t="s">
        <v>31</v>
      </c>
      <c r="C1" s="7" t="s">
        <v>26</v>
      </c>
      <c r="D1" s="7" t="s">
        <v>32</v>
      </c>
      <c r="E1" s="7" t="s">
        <v>28</v>
      </c>
      <c r="F1" s="7" t="s">
        <v>33</v>
      </c>
      <c r="G1" s="7" t="s">
        <v>30</v>
      </c>
      <c r="H1" s="7" t="s">
        <v>0</v>
      </c>
      <c r="I1" s="7" t="s">
        <v>20</v>
      </c>
    </row>
    <row r="2" spans="1:9">
      <c r="A2">
        <v>1</v>
      </c>
      <c r="B2" s="10">
        <v>1E-3</v>
      </c>
      <c r="C2" s="10">
        <v>1.99E-3</v>
      </c>
      <c r="D2" s="10">
        <v>0.25771046001822501</v>
      </c>
      <c r="E2" s="10">
        <v>0.307710460018225</v>
      </c>
      <c r="F2" s="10">
        <v>0.24325947277288501</v>
      </c>
      <c r="G2" s="10">
        <v>0.25315947277288497</v>
      </c>
      <c r="H2">
        <v>14</v>
      </c>
      <c r="I2">
        <v>1</v>
      </c>
    </row>
    <row r="3" spans="1:9">
      <c r="A3">
        <f>A2+1</f>
        <v>2</v>
      </c>
      <c r="B3" s="10">
        <v>1.2489441739359199E-2</v>
      </c>
      <c r="C3" s="10">
        <v>1.3479441739359201E-2</v>
      </c>
      <c r="D3" s="10">
        <v>0.43057572041136699</v>
      </c>
      <c r="E3" s="10">
        <v>0.48057572041136698</v>
      </c>
      <c r="F3" s="10">
        <v>0.44186170794346702</v>
      </c>
      <c r="G3" s="10">
        <v>0.45176170794346698</v>
      </c>
      <c r="H3">
        <v>12</v>
      </c>
      <c r="I3">
        <v>1</v>
      </c>
    </row>
    <row r="4" spans="1:9">
      <c r="A4">
        <f t="shared" ref="A4:A21" si="0">A3+1</f>
        <v>3</v>
      </c>
      <c r="B4" s="10">
        <v>1.2487461348377599E-2</v>
      </c>
      <c r="C4" s="10">
        <v>1.3477461348377601E-2</v>
      </c>
      <c r="D4" s="10">
        <v>0.43057572041136699</v>
      </c>
      <c r="E4" s="10">
        <v>0.48057572041136698</v>
      </c>
      <c r="F4" s="10">
        <v>0.44186170794346702</v>
      </c>
      <c r="G4" s="10">
        <v>0.45176170794346698</v>
      </c>
      <c r="H4">
        <v>12</v>
      </c>
      <c r="I4">
        <v>1</v>
      </c>
    </row>
    <row r="5" spans="1:9">
      <c r="A5">
        <f t="shared" si="0"/>
        <v>4</v>
      </c>
      <c r="B5" s="10">
        <v>2.7171932018861299E-3</v>
      </c>
      <c r="C5" s="10">
        <v>3.7071932018861199E-3</v>
      </c>
      <c r="D5" s="10">
        <v>0.38536214300727301</v>
      </c>
      <c r="E5" s="10">
        <v>0.43536214300727299</v>
      </c>
      <c r="F5" s="10">
        <v>0.28034048899588199</v>
      </c>
      <c r="G5" s="10">
        <v>0.29024048899588201</v>
      </c>
      <c r="H5">
        <v>14</v>
      </c>
      <c r="I5">
        <v>1</v>
      </c>
    </row>
    <row r="6" spans="1:9">
      <c r="A6">
        <f t="shared" si="0"/>
        <v>5</v>
      </c>
      <c r="B6" s="10">
        <v>9.1463363319045504E-3</v>
      </c>
      <c r="C6" s="10">
        <v>1.01363363319045E-2</v>
      </c>
      <c r="D6" s="10">
        <v>0.76977596236314405</v>
      </c>
      <c r="E6" s="10">
        <v>0.81977596236314398</v>
      </c>
      <c r="F6" s="10">
        <v>0.32985891670911999</v>
      </c>
      <c r="G6" s="10">
        <v>0.33975891670912001</v>
      </c>
      <c r="H6">
        <v>14</v>
      </c>
      <c r="I6">
        <v>1</v>
      </c>
    </row>
    <row r="7" spans="1:9">
      <c r="A7">
        <f t="shared" si="0"/>
        <v>6</v>
      </c>
      <c r="B7" s="10">
        <v>9.8623992847067209E-3</v>
      </c>
      <c r="C7" s="10">
        <v>1.08523992847067E-2</v>
      </c>
      <c r="D7" s="10">
        <v>0.40698754430032702</v>
      </c>
      <c r="E7" s="10">
        <v>0.45698754430032701</v>
      </c>
      <c r="F7" s="10">
        <v>0.378280252528303</v>
      </c>
      <c r="G7" s="10">
        <v>0.38818025252830302</v>
      </c>
      <c r="H7">
        <v>12</v>
      </c>
      <c r="I7">
        <v>1</v>
      </c>
    </row>
    <row r="8" spans="1:9">
      <c r="A8">
        <f t="shared" si="0"/>
        <v>7</v>
      </c>
      <c r="B8" s="10">
        <v>6.5210819179328501E-3</v>
      </c>
      <c r="C8" s="10">
        <v>7.5110819179328497E-3</v>
      </c>
      <c r="D8" s="10">
        <v>0.476211669798979</v>
      </c>
      <c r="E8" s="10">
        <v>0.52621166979897904</v>
      </c>
      <c r="F8" s="10">
        <v>0.339756112729446</v>
      </c>
      <c r="G8" s="10">
        <v>0.34965611272944602</v>
      </c>
      <c r="H8">
        <v>14</v>
      </c>
      <c r="I8">
        <v>1</v>
      </c>
    </row>
    <row r="9" spans="1:9">
      <c r="A9">
        <f t="shared" si="0"/>
        <v>8</v>
      </c>
      <c r="B9" s="10">
        <v>1.21036220186185E-2</v>
      </c>
      <c r="C9" s="10">
        <v>1.30936220186185E-2</v>
      </c>
      <c r="D9" s="10">
        <v>0.43057572041136699</v>
      </c>
      <c r="E9" s="10">
        <v>0.48057572041136698</v>
      </c>
      <c r="F9" s="10">
        <v>0.42268605090794897</v>
      </c>
      <c r="G9" s="10">
        <v>0.43258605090794899</v>
      </c>
      <c r="H9">
        <v>12</v>
      </c>
      <c r="I9">
        <v>1</v>
      </c>
    </row>
    <row r="10" spans="1:9">
      <c r="A10">
        <f t="shared" si="0"/>
        <v>9</v>
      </c>
      <c r="B10" s="10">
        <v>5.8784775461380697E-3</v>
      </c>
      <c r="C10" s="10">
        <v>6.8684775461380701E-3</v>
      </c>
      <c r="D10" s="10">
        <v>0.41636953124223403</v>
      </c>
      <c r="E10" s="10">
        <v>0.46636953124223401</v>
      </c>
      <c r="F10" s="10">
        <v>0.24325947277288501</v>
      </c>
      <c r="G10" s="10">
        <v>0.25315947277288497</v>
      </c>
      <c r="H10">
        <v>12</v>
      </c>
      <c r="I10">
        <v>1</v>
      </c>
    </row>
    <row r="11" spans="1:9">
      <c r="A11">
        <f t="shared" si="0"/>
        <v>10</v>
      </c>
      <c r="B11" s="10">
        <v>9.8493801204480504E-3</v>
      </c>
      <c r="C11" s="10">
        <v>1.0839380120448E-2</v>
      </c>
      <c r="D11" s="10">
        <v>0.37724912921215098</v>
      </c>
      <c r="E11" s="10">
        <v>0.42724912921215102</v>
      </c>
      <c r="F11" s="10">
        <v>0.35315997950399203</v>
      </c>
      <c r="G11" s="10">
        <v>0.36305997950399199</v>
      </c>
      <c r="H11">
        <v>12</v>
      </c>
      <c r="I11">
        <v>1</v>
      </c>
    </row>
    <row r="12" spans="1:9">
      <c r="A12">
        <f t="shared" si="0"/>
        <v>11</v>
      </c>
      <c r="B12" s="10">
        <v>9.8539491257007804E-3</v>
      </c>
      <c r="C12" s="10">
        <v>1.08439491257007E-2</v>
      </c>
      <c r="D12" s="10">
        <v>0.40687594553672601</v>
      </c>
      <c r="E12" s="10">
        <v>0.456875945536726</v>
      </c>
      <c r="F12" s="10">
        <v>0.35430972725649101</v>
      </c>
      <c r="G12" s="10">
        <v>0.36420972725649098</v>
      </c>
      <c r="H12">
        <v>12</v>
      </c>
      <c r="I12">
        <v>1</v>
      </c>
    </row>
    <row r="13" spans="1:9">
      <c r="A13">
        <f t="shared" si="0"/>
        <v>12</v>
      </c>
      <c r="B13" s="10">
        <v>1.09443182709793E-2</v>
      </c>
      <c r="C13" s="10">
        <v>1.1934318270979301E-2</v>
      </c>
      <c r="D13" s="10">
        <v>0.47703286112842702</v>
      </c>
      <c r="E13" s="10">
        <v>0.52703286112842695</v>
      </c>
      <c r="F13" s="10">
        <v>0.36912273587047101</v>
      </c>
      <c r="G13" s="10">
        <v>0.37902273587047097</v>
      </c>
      <c r="H13">
        <v>12</v>
      </c>
      <c r="I13">
        <v>1</v>
      </c>
    </row>
    <row r="14" spans="1:9">
      <c r="A14">
        <f t="shared" si="0"/>
        <v>13</v>
      </c>
      <c r="B14" s="10">
        <v>6.0780827149516502E-3</v>
      </c>
      <c r="C14" s="10">
        <v>7.0680827149516498E-3</v>
      </c>
      <c r="D14" s="10">
        <v>0.37938163332401698</v>
      </c>
      <c r="E14" s="10">
        <v>0.42938163332401702</v>
      </c>
      <c r="F14" s="10">
        <v>0.35345466899561001</v>
      </c>
      <c r="G14" s="10">
        <v>0.36335466899560998</v>
      </c>
      <c r="H14">
        <v>14</v>
      </c>
      <c r="I14">
        <v>1</v>
      </c>
    </row>
    <row r="15" spans="1:9">
      <c r="A15">
        <f t="shared" si="0"/>
        <v>14</v>
      </c>
      <c r="B15" s="10">
        <v>7.34051842477216E-3</v>
      </c>
      <c r="C15" s="10">
        <v>8.3305184247721605E-3</v>
      </c>
      <c r="D15" s="10">
        <v>0.43044710005440301</v>
      </c>
      <c r="E15" s="10">
        <v>0.480447100054403</v>
      </c>
      <c r="F15" s="10">
        <v>0.27874801171749197</v>
      </c>
      <c r="G15" s="10">
        <v>0.28864801171749199</v>
      </c>
      <c r="H15">
        <v>12</v>
      </c>
      <c r="I15">
        <v>1</v>
      </c>
    </row>
    <row r="16" spans="1:9">
      <c r="A16">
        <f t="shared" si="0"/>
        <v>15</v>
      </c>
      <c r="B16" s="10">
        <v>6.8984723289061498E-3</v>
      </c>
      <c r="C16" s="10">
        <v>7.8884723289061494E-3</v>
      </c>
      <c r="D16" s="10">
        <v>0.38536381667817599</v>
      </c>
      <c r="E16" s="10">
        <v>0.43536381667817597</v>
      </c>
      <c r="F16" s="10">
        <v>0.27758936581332599</v>
      </c>
      <c r="G16" s="10">
        <v>0.28748936581332601</v>
      </c>
      <c r="H16">
        <v>12</v>
      </c>
      <c r="I16">
        <v>1</v>
      </c>
    </row>
    <row r="17" spans="1:9">
      <c r="A17">
        <f t="shared" si="0"/>
        <v>16</v>
      </c>
      <c r="B17" s="10">
        <v>6.5050134544450298E-3</v>
      </c>
      <c r="C17" s="10">
        <v>7.4950134544450302E-3</v>
      </c>
      <c r="D17" s="10">
        <v>0.47446296726869602</v>
      </c>
      <c r="E17" s="10">
        <v>0.52446296726869601</v>
      </c>
      <c r="F17" s="10">
        <v>0.32300292010810999</v>
      </c>
      <c r="G17" s="10">
        <v>0.33290292010811001</v>
      </c>
      <c r="H17">
        <v>14</v>
      </c>
      <c r="I17">
        <v>1</v>
      </c>
    </row>
    <row r="18" spans="1:9">
      <c r="A18">
        <f t="shared" si="0"/>
        <v>17</v>
      </c>
      <c r="B18" s="10">
        <v>8.4524794310883097E-3</v>
      </c>
      <c r="C18" s="10">
        <v>9.4424794310883093E-3</v>
      </c>
      <c r="D18" s="10">
        <v>0.37724912921215098</v>
      </c>
      <c r="E18" s="10">
        <v>0.42724912921215102</v>
      </c>
      <c r="F18" s="10">
        <v>0.328165974563145</v>
      </c>
      <c r="G18" s="10">
        <v>0.33806597456314502</v>
      </c>
      <c r="H18">
        <v>12</v>
      </c>
      <c r="I18">
        <v>1</v>
      </c>
    </row>
    <row r="19" spans="1:9">
      <c r="A19">
        <f t="shared" si="0"/>
        <v>18</v>
      </c>
      <c r="B19" s="10">
        <v>3.86428221961429E-3</v>
      </c>
      <c r="C19" s="10">
        <v>4.85428221961429E-3</v>
      </c>
      <c r="D19" s="10">
        <v>0.384509133492763</v>
      </c>
      <c r="E19" s="10">
        <v>0.43450913349276299</v>
      </c>
      <c r="F19" s="10">
        <v>0.28030213133440701</v>
      </c>
      <c r="G19" s="10">
        <v>0.29020213133440698</v>
      </c>
      <c r="H19">
        <v>14</v>
      </c>
      <c r="I19">
        <v>1</v>
      </c>
    </row>
    <row r="20" spans="1:9">
      <c r="A20">
        <f t="shared" si="0"/>
        <v>19</v>
      </c>
      <c r="B20" s="10">
        <v>1E-3</v>
      </c>
      <c r="C20" s="10">
        <v>1.99E-3</v>
      </c>
      <c r="D20" s="10">
        <v>0.38455409238355198</v>
      </c>
      <c r="E20" s="10">
        <v>0.43455409238355203</v>
      </c>
      <c r="F20" s="10">
        <v>0.19837382002993401</v>
      </c>
      <c r="G20" s="10">
        <v>0.208273820029934</v>
      </c>
      <c r="H20">
        <v>14</v>
      </c>
      <c r="I20">
        <v>1</v>
      </c>
    </row>
    <row r="21" spans="1:9">
      <c r="A21">
        <f t="shared" si="0"/>
        <v>20</v>
      </c>
      <c r="B21" s="10">
        <v>1.2487461348377599E-2</v>
      </c>
      <c r="C21" s="10">
        <v>1.3477461348377601E-2</v>
      </c>
      <c r="D21" s="10">
        <v>0.43057572041136699</v>
      </c>
      <c r="E21" s="10">
        <v>0.48057572041136698</v>
      </c>
      <c r="F21" s="10">
        <v>0.44166279494447502</v>
      </c>
      <c r="G21" s="10">
        <v>0.45156279494447499</v>
      </c>
      <c r="H21">
        <v>12</v>
      </c>
      <c r="I21">
        <v>1</v>
      </c>
    </row>
    <row r="23" spans="1:9">
      <c r="A23">
        <v>1</v>
      </c>
      <c r="B23" s="10">
        <v>1.2005052944660101E-2</v>
      </c>
      <c r="C23" s="10">
        <v>1.29950529446601E-2</v>
      </c>
      <c r="D23" s="10">
        <v>0.65878032517030205</v>
      </c>
      <c r="E23" s="10">
        <v>0.70878032517030198</v>
      </c>
      <c r="F23" s="10">
        <v>0.366563579528626</v>
      </c>
      <c r="G23" s="10">
        <v>0.37646357952862602</v>
      </c>
      <c r="H23">
        <v>12</v>
      </c>
      <c r="I23">
        <v>1</v>
      </c>
    </row>
    <row r="24" spans="1:9">
      <c r="A24">
        <f>A23+1</f>
        <v>2</v>
      </c>
      <c r="B24" s="10">
        <v>1E-3</v>
      </c>
      <c r="C24" s="10">
        <v>1.99E-3</v>
      </c>
      <c r="D24" s="10">
        <v>0.211275872418905</v>
      </c>
      <c r="E24" s="10">
        <v>0.26127587241890499</v>
      </c>
      <c r="F24" s="10">
        <v>0.27266592991847799</v>
      </c>
      <c r="G24" s="10">
        <v>0.28256592991847801</v>
      </c>
      <c r="H24">
        <v>14</v>
      </c>
      <c r="I24">
        <v>1</v>
      </c>
    </row>
    <row r="25" spans="1:9">
      <c r="A25">
        <f t="shared" ref="A25:A42" si="1">A24+1</f>
        <v>3</v>
      </c>
      <c r="B25" s="10">
        <v>1E-3</v>
      </c>
      <c r="C25" s="10">
        <v>1.99E-3</v>
      </c>
      <c r="D25" s="10">
        <v>0.57106024701617297</v>
      </c>
      <c r="E25" s="10">
        <v>0.62106024701617302</v>
      </c>
      <c r="F25" s="10">
        <v>0.21386984997997599</v>
      </c>
      <c r="G25" s="10">
        <v>0.22376984997997601</v>
      </c>
      <c r="H25">
        <v>14</v>
      </c>
      <c r="I25">
        <v>1</v>
      </c>
    </row>
    <row r="26" spans="1:9">
      <c r="A26">
        <f t="shared" si="1"/>
        <v>4</v>
      </c>
      <c r="B26" s="10">
        <v>1.1524814851892501E-2</v>
      </c>
      <c r="C26" s="10">
        <v>1.25148148518925E-2</v>
      </c>
      <c r="D26" s="10">
        <v>0.355473097087875</v>
      </c>
      <c r="E26" s="10">
        <v>0.40547309708787499</v>
      </c>
      <c r="F26" s="10">
        <v>0.46231460009561098</v>
      </c>
      <c r="G26" s="10">
        <v>0.472214600095611</v>
      </c>
      <c r="H26">
        <v>12</v>
      </c>
      <c r="I26">
        <v>1</v>
      </c>
    </row>
    <row r="27" spans="1:9">
      <c r="A27">
        <f t="shared" si="1"/>
        <v>5</v>
      </c>
      <c r="B27" s="10">
        <v>6.4344703222458397E-3</v>
      </c>
      <c r="C27" s="10">
        <v>7.4244703222458401E-3</v>
      </c>
      <c r="D27" s="10">
        <v>0.63677011415936102</v>
      </c>
      <c r="E27" s="10">
        <v>0.68677011415936096</v>
      </c>
      <c r="F27" s="10">
        <v>0.23596951764122001</v>
      </c>
      <c r="G27" s="10">
        <v>0.24586951764122</v>
      </c>
      <c r="H27">
        <v>12</v>
      </c>
      <c r="I27">
        <v>1</v>
      </c>
    </row>
    <row r="28" spans="1:9">
      <c r="A28">
        <f t="shared" si="1"/>
        <v>6</v>
      </c>
      <c r="B28" s="10">
        <v>5.4755084527120801E-3</v>
      </c>
      <c r="C28" s="10">
        <v>6.4655084527120796E-3</v>
      </c>
      <c r="D28" s="10">
        <v>0.70688091507057305</v>
      </c>
      <c r="E28" s="10">
        <v>0.75688091507057298</v>
      </c>
      <c r="F28" s="10">
        <v>0.306434858662195</v>
      </c>
      <c r="G28" s="10">
        <v>0.31633485866219502</v>
      </c>
      <c r="H28">
        <v>14</v>
      </c>
      <c r="I28">
        <v>1</v>
      </c>
    </row>
    <row r="29" spans="1:9">
      <c r="A29">
        <f t="shared" si="1"/>
        <v>7</v>
      </c>
      <c r="B29" s="10">
        <v>6.0704213723733096E-3</v>
      </c>
      <c r="C29" s="10">
        <v>7.06042137237331E-3</v>
      </c>
      <c r="D29" s="10">
        <v>0.373431087354191</v>
      </c>
      <c r="E29" s="10">
        <v>0.42343108735419099</v>
      </c>
      <c r="F29" s="10">
        <v>0.26724110900161602</v>
      </c>
      <c r="G29" s="10">
        <v>0.27714110900161698</v>
      </c>
      <c r="H29">
        <v>12</v>
      </c>
      <c r="I29">
        <v>1</v>
      </c>
    </row>
    <row r="30" spans="1:9">
      <c r="A30">
        <f t="shared" si="1"/>
        <v>8</v>
      </c>
      <c r="B30" s="10">
        <v>6.2236362064541301E-3</v>
      </c>
      <c r="C30" s="10">
        <v>7.2136362064541297E-3</v>
      </c>
      <c r="D30" s="10">
        <v>0.91331719953894697</v>
      </c>
      <c r="E30" s="10">
        <v>0.96331719953894701</v>
      </c>
      <c r="F30" s="10">
        <v>0.29712272686768798</v>
      </c>
      <c r="G30" s="10">
        <v>0.307022726867688</v>
      </c>
      <c r="H30">
        <v>14</v>
      </c>
      <c r="I30">
        <v>1</v>
      </c>
    </row>
    <row r="31" spans="1:9">
      <c r="A31">
        <f t="shared" si="1"/>
        <v>9</v>
      </c>
      <c r="B31" s="10">
        <v>9.01617694569142E-3</v>
      </c>
      <c r="C31" s="10">
        <v>1.00061769456914E-2</v>
      </c>
      <c r="D31" s="10">
        <v>0.65706454584722995</v>
      </c>
      <c r="E31" s="10">
        <v>0.70706454584723</v>
      </c>
      <c r="F31" s="10">
        <v>0.28332251481328502</v>
      </c>
      <c r="G31" s="10">
        <v>0.29322251481328498</v>
      </c>
      <c r="H31">
        <v>12</v>
      </c>
      <c r="I31">
        <v>1</v>
      </c>
    </row>
    <row r="32" spans="1:9">
      <c r="A32">
        <f t="shared" si="1"/>
        <v>10</v>
      </c>
      <c r="B32" s="10">
        <v>9.0117737887924401E-3</v>
      </c>
      <c r="C32" s="10">
        <v>1.00017737887924E-2</v>
      </c>
      <c r="D32" s="10">
        <v>0.47662222008836502</v>
      </c>
      <c r="E32" s="10">
        <v>0.52662222008836501</v>
      </c>
      <c r="F32" s="10">
        <v>0.29712272686768798</v>
      </c>
      <c r="G32" s="10">
        <v>0.307022726867688</v>
      </c>
      <c r="H32">
        <v>12</v>
      </c>
      <c r="I32">
        <v>1</v>
      </c>
    </row>
    <row r="33" spans="1:9">
      <c r="A33">
        <f t="shared" si="1"/>
        <v>11</v>
      </c>
      <c r="B33" s="10">
        <v>1.09991146159977E-2</v>
      </c>
      <c r="C33" s="10">
        <v>1.1989114615997699E-2</v>
      </c>
      <c r="D33" s="10">
        <v>0.51167082004346098</v>
      </c>
      <c r="E33" s="10">
        <v>0.56167082004346103</v>
      </c>
      <c r="F33" s="10">
        <v>0.36404371740207297</v>
      </c>
      <c r="G33" s="10">
        <v>0.37394371740207299</v>
      </c>
      <c r="H33">
        <v>12</v>
      </c>
      <c r="I33">
        <v>1</v>
      </c>
    </row>
    <row r="34" spans="1:9">
      <c r="A34">
        <f t="shared" si="1"/>
        <v>12</v>
      </c>
      <c r="B34" s="10">
        <v>5.4755084527120801E-3</v>
      </c>
      <c r="C34" s="10">
        <v>6.4655084527120796E-3</v>
      </c>
      <c r="D34" s="10">
        <v>0.57486351460863905</v>
      </c>
      <c r="E34" s="10">
        <v>0.62486351460863898</v>
      </c>
      <c r="F34" s="10">
        <v>0.29386918455906502</v>
      </c>
      <c r="G34" s="10">
        <v>0.30376918455906499</v>
      </c>
      <c r="H34">
        <v>14</v>
      </c>
      <c r="I34">
        <v>1</v>
      </c>
    </row>
    <row r="35" spans="1:9">
      <c r="A35">
        <f t="shared" si="1"/>
        <v>13</v>
      </c>
      <c r="B35" s="10">
        <v>5.7201110223138903E-3</v>
      </c>
      <c r="C35" s="10">
        <v>6.7101110223138898E-3</v>
      </c>
      <c r="D35" s="10">
        <v>0.30009291699475898</v>
      </c>
      <c r="E35" s="10">
        <v>0.35009291699475897</v>
      </c>
      <c r="F35" s="10">
        <v>0.26660749186698202</v>
      </c>
      <c r="G35" s="10">
        <v>0.27650749186698198</v>
      </c>
      <c r="H35">
        <v>12</v>
      </c>
      <c r="I35">
        <v>1</v>
      </c>
    </row>
    <row r="36" spans="1:9">
      <c r="A36">
        <f t="shared" si="1"/>
        <v>14</v>
      </c>
      <c r="B36" s="10">
        <v>1.21920825649255E-2</v>
      </c>
      <c r="C36" s="10">
        <v>1.31820825649255E-2</v>
      </c>
      <c r="D36" s="10">
        <v>0.40943708947125401</v>
      </c>
      <c r="E36" s="10">
        <v>0.459437089471254</v>
      </c>
      <c r="F36" s="10">
        <v>0.44823110330136701</v>
      </c>
      <c r="G36" s="10">
        <v>0.45813110330136703</v>
      </c>
      <c r="H36">
        <v>12</v>
      </c>
      <c r="I36">
        <v>1</v>
      </c>
    </row>
    <row r="37" spans="1:9">
      <c r="A37">
        <f t="shared" si="1"/>
        <v>15</v>
      </c>
      <c r="B37" s="10">
        <v>1.21535438880668E-2</v>
      </c>
      <c r="C37" s="10">
        <v>1.31435438880668E-2</v>
      </c>
      <c r="D37" s="10">
        <v>0.35263412356264501</v>
      </c>
      <c r="E37" s="10">
        <v>0.402634123562645</v>
      </c>
      <c r="F37" s="10">
        <v>0.447146765651738</v>
      </c>
      <c r="G37" s="10">
        <v>0.45704676565173802</v>
      </c>
      <c r="H37">
        <v>12</v>
      </c>
      <c r="I37">
        <v>1</v>
      </c>
    </row>
    <row r="38" spans="1:9">
      <c r="A38">
        <f t="shared" si="1"/>
        <v>16</v>
      </c>
      <c r="B38" s="10">
        <v>6.71844739132927E-3</v>
      </c>
      <c r="C38" s="10">
        <v>7.7084473913292704E-3</v>
      </c>
      <c r="D38" s="10">
        <v>0.29997575489659101</v>
      </c>
      <c r="E38" s="10">
        <v>0.349975754896591</v>
      </c>
      <c r="F38" s="10">
        <v>0.28573273759030599</v>
      </c>
      <c r="G38" s="10">
        <v>0.29563273759030601</v>
      </c>
      <c r="H38">
        <v>12</v>
      </c>
      <c r="I38">
        <v>1</v>
      </c>
    </row>
    <row r="39" spans="1:9">
      <c r="A39">
        <f t="shared" si="1"/>
        <v>17</v>
      </c>
      <c r="B39" s="10">
        <v>1E-3</v>
      </c>
      <c r="C39" s="10">
        <v>1.99E-3</v>
      </c>
      <c r="D39" s="10">
        <v>0.46925464817440599</v>
      </c>
      <c r="E39" s="10">
        <v>0.51925464817440603</v>
      </c>
      <c r="F39" s="10">
        <v>0.21386984997997599</v>
      </c>
      <c r="G39" s="10">
        <v>0.22376984997997601</v>
      </c>
      <c r="H39">
        <v>14</v>
      </c>
      <c r="I39">
        <v>1</v>
      </c>
    </row>
    <row r="40" spans="1:9">
      <c r="A40">
        <f t="shared" si="1"/>
        <v>18</v>
      </c>
      <c r="B40" s="10">
        <v>1.21535438880668E-2</v>
      </c>
      <c r="C40" s="10">
        <v>1.31435438880668E-2</v>
      </c>
      <c r="D40" s="10">
        <v>0.35635893740081398</v>
      </c>
      <c r="E40" s="10">
        <v>0.40635893740081402</v>
      </c>
      <c r="F40" s="10">
        <v>0.447146765651738</v>
      </c>
      <c r="G40" s="10">
        <v>0.45704676565173802</v>
      </c>
      <c r="H40">
        <v>12</v>
      </c>
      <c r="I40">
        <v>1</v>
      </c>
    </row>
    <row r="41" spans="1:9">
      <c r="A41">
        <f t="shared" si="1"/>
        <v>19</v>
      </c>
      <c r="B41" s="10">
        <v>1.2005052944660101E-2</v>
      </c>
      <c r="C41" s="10">
        <v>1.29950529446601E-2</v>
      </c>
      <c r="D41" s="10">
        <v>0.65878032517030205</v>
      </c>
      <c r="E41" s="10">
        <v>0.70878032517030198</v>
      </c>
      <c r="F41" s="10">
        <v>0.36458999589673202</v>
      </c>
      <c r="G41" s="10">
        <v>0.37448999589673199</v>
      </c>
      <c r="H41">
        <v>12</v>
      </c>
      <c r="I41">
        <v>1</v>
      </c>
    </row>
    <row r="42" spans="1:9">
      <c r="A42">
        <f t="shared" si="1"/>
        <v>20</v>
      </c>
      <c r="B42" s="10">
        <v>1E-3</v>
      </c>
      <c r="C42" s="10">
        <v>1.99E-3</v>
      </c>
      <c r="D42" s="10">
        <v>0.46925464817440599</v>
      </c>
      <c r="E42" s="10">
        <v>0.51925464817440603</v>
      </c>
      <c r="F42" s="10">
        <v>0.21386984997997599</v>
      </c>
      <c r="G42" s="10">
        <v>0.22376984997997601</v>
      </c>
      <c r="H42">
        <v>14</v>
      </c>
      <c r="I42">
        <v>1</v>
      </c>
    </row>
    <row r="44" spans="1:9">
      <c r="A44">
        <v>1</v>
      </c>
      <c r="B44" s="10">
        <v>1.23779485981241E-2</v>
      </c>
      <c r="C44" s="10">
        <v>1.33679485981241E-2</v>
      </c>
      <c r="D44" s="10">
        <v>0.438571940479487</v>
      </c>
      <c r="E44" s="10">
        <v>0.48857194047948699</v>
      </c>
      <c r="F44" s="10">
        <v>0.437103754159263</v>
      </c>
      <c r="G44" s="10">
        <v>0.44700375415926302</v>
      </c>
      <c r="H44">
        <v>12</v>
      </c>
      <c r="I44">
        <v>1</v>
      </c>
    </row>
    <row r="45" spans="1:9">
      <c r="A45">
        <f>A44+1</f>
        <v>2</v>
      </c>
      <c r="B45" s="10">
        <v>2.9666522388311599E-3</v>
      </c>
      <c r="C45" s="10">
        <v>3.9566522388311603E-3</v>
      </c>
      <c r="D45" s="10">
        <v>0.76654875258094302</v>
      </c>
      <c r="E45" s="10">
        <v>0.81654875258094295</v>
      </c>
      <c r="F45" s="10">
        <v>0.25082651039996701</v>
      </c>
      <c r="G45" s="10">
        <v>0.26072651039996703</v>
      </c>
      <c r="H45">
        <v>14</v>
      </c>
      <c r="I45">
        <v>1</v>
      </c>
    </row>
    <row r="46" spans="1:9">
      <c r="A46">
        <f t="shared" ref="A46:A63" si="2">A45+1</f>
        <v>3</v>
      </c>
      <c r="B46" s="10">
        <v>1E-3</v>
      </c>
      <c r="C46" s="10">
        <v>1.99E-3</v>
      </c>
      <c r="D46" s="10">
        <v>0.18439519874097399</v>
      </c>
      <c r="E46" s="10">
        <v>0.234395198740974</v>
      </c>
      <c r="F46" s="10">
        <v>0.29322392639191802</v>
      </c>
      <c r="G46" s="10">
        <v>0.30312392639191799</v>
      </c>
      <c r="H46">
        <v>14</v>
      </c>
      <c r="I46">
        <v>1</v>
      </c>
    </row>
    <row r="47" spans="1:9">
      <c r="A47">
        <f t="shared" si="2"/>
        <v>4</v>
      </c>
      <c r="B47" s="10">
        <v>1.2156563029830401E-2</v>
      </c>
      <c r="C47" s="10">
        <v>1.31465630298304E-2</v>
      </c>
      <c r="D47" s="10">
        <v>0.93034340545888505</v>
      </c>
      <c r="E47" s="10">
        <v>0.98034340545888499</v>
      </c>
      <c r="F47" s="10">
        <v>0.34953435464607202</v>
      </c>
      <c r="G47" s="10">
        <v>0.35943435464607199</v>
      </c>
      <c r="H47">
        <v>12</v>
      </c>
      <c r="I47">
        <v>1</v>
      </c>
    </row>
    <row r="48" spans="1:9">
      <c r="A48">
        <f t="shared" si="2"/>
        <v>5</v>
      </c>
      <c r="B48" s="10">
        <v>8.6318101821441593E-3</v>
      </c>
      <c r="C48" s="10">
        <v>9.6218101821441606E-3</v>
      </c>
      <c r="D48" s="10">
        <v>0.73332837479712099</v>
      </c>
      <c r="E48" s="10">
        <v>0.78332837479712103</v>
      </c>
      <c r="F48" s="10">
        <v>0.33117728190802298</v>
      </c>
      <c r="G48" s="10">
        <v>0.341077281908023</v>
      </c>
      <c r="H48">
        <v>14</v>
      </c>
      <c r="I48">
        <v>1</v>
      </c>
    </row>
    <row r="49" spans="1:9">
      <c r="A49">
        <f t="shared" si="2"/>
        <v>6</v>
      </c>
      <c r="B49" s="10">
        <v>1.25039451058826E-2</v>
      </c>
      <c r="C49" s="10">
        <v>1.34939451058826E-2</v>
      </c>
      <c r="D49" s="10">
        <v>0.41468887057336601</v>
      </c>
      <c r="E49" s="10">
        <v>0.464688870573366</v>
      </c>
      <c r="F49" s="10">
        <v>0.423770289740177</v>
      </c>
      <c r="G49" s="10">
        <v>0.43367028974017702</v>
      </c>
      <c r="H49">
        <v>12</v>
      </c>
      <c r="I49">
        <v>1</v>
      </c>
    </row>
    <row r="50" spans="1:9">
      <c r="A50">
        <f t="shared" si="2"/>
        <v>7</v>
      </c>
      <c r="B50" s="10">
        <v>8.1116587738364592E-3</v>
      </c>
      <c r="C50" s="10">
        <v>9.1016587738364605E-3</v>
      </c>
      <c r="D50" s="10">
        <v>0.283279807908283</v>
      </c>
      <c r="E50" s="10">
        <v>0.33327980790828299</v>
      </c>
      <c r="F50" s="10">
        <v>0.34900825182917999</v>
      </c>
      <c r="G50" s="10">
        <v>0.35890825182918001</v>
      </c>
      <c r="H50">
        <v>12</v>
      </c>
      <c r="I50">
        <v>1</v>
      </c>
    </row>
    <row r="51" spans="1:9">
      <c r="A51">
        <f t="shared" si="2"/>
        <v>8</v>
      </c>
      <c r="B51" s="10">
        <v>1E-3</v>
      </c>
      <c r="C51" s="10">
        <v>1.99E-3</v>
      </c>
      <c r="D51" s="10">
        <v>0.41471517966158</v>
      </c>
      <c r="E51" s="10">
        <v>0.46471517966157999</v>
      </c>
      <c r="F51" s="10">
        <v>0.22632772720965</v>
      </c>
      <c r="G51" s="10">
        <v>0.23622772720964999</v>
      </c>
      <c r="H51">
        <v>14</v>
      </c>
      <c r="I51">
        <v>1</v>
      </c>
    </row>
    <row r="52" spans="1:9">
      <c r="A52">
        <f t="shared" si="2"/>
        <v>9</v>
      </c>
      <c r="B52" s="10">
        <v>2.9666522388311599E-3</v>
      </c>
      <c r="C52" s="10">
        <v>3.9566522388311603E-3</v>
      </c>
      <c r="D52" s="10">
        <v>0.56588825843333501</v>
      </c>
      <c r="E52" s="10">
        <v>0.61588825843333495</v>
      </c>
      <c r="F52" s="10">
        <v>0.25367166602869701</v>
      </c>
      <c r="G52" s="10">
        <v>0.26357166602869703</v>
      </c>
      <c r="H52">
        <v>14</v>
      </c>
      <c r="I52">
        <v>1</v>
      </c>
    </row>
    <row r="53" spans="1:9">
      <c r="A53">
        <f t="shared" si="2"/>
        <v>10</v>
      </c>
      <c r="B53" s="10">
        <v>1.3219358939938201E-2</v>
      </c>
      <c r="C53" s="10">
        <v>1.42093589399382E-2</v>
      </c>
      <c r="D53" s="10">
        <v>0.92782285598941505</v>
      </c>
      <c r="E53" s="10">
        <v>0.97782285598941499</v>
      </c>
      <c r="F53" s="10">
        <v>0.34861800389022901</v>
      </c>
      <c r="G53" s="10">
        <v>0.35851800389022898</v>
      </c>
      <c r="H53">
        <v>12</v>
      </c>
      <c r="I53">
        <v>1</v>
      </c>
    </row>
    <row r="54" spans="1:9">
      <c r="A54">
        <f t="shared" si="2"/>
        <v>11</v>
      </c>
      <c r="B54" s="10">
        <v>8.2124735789877099E-3</v>
      </c>
      <c r="C54" s="10">
        <v>9.2024735789877094E-3</v>
      </c>
      <c r="D54" s="10">
        <v>0.55700489567887601</v>
      </c>
      <c r="E54" s="10">
        <v>0.60700489567887606</v>
      </c>
      <c r="F54" s="10">
        <v>0.34861057457060401</v>
      </c>
      <c r="G54" s="10">
        <v>0.35851057457060398</v>
      </c>
      <c r="H54">
        <v>14</v>
      </c>
      <c r="I54">
        <v>1</v>
      </c>
    </row>
    <row r="55" spans="1:9">
      <c r="A55">
        <f t="shared" si="2"/>
        <v>12</v>
      </c>
      <c r="B55" s="10">
        <v>8.1116587738364592E-3</v>
      </c>
      <c r="C55" s="10">
        <v>9.1016587738364605E-3</v>
      </c>
      <c r="D55" s="10">
        <v>0.313406945298631</v>
      </c>
      <c r="E55" s="10">
        <v>0.36340694529863099</v>
      </c>
      <c r="F55" s="10">
        <v>0.344782005538046</v>
      </c>
      <c r="G55" s="10">
        <v>0.35468200553804602</v>
      </c>
      <c r="H55">
        <v>12</v>
      </c>
      <c r="I55">
        <v>1</v>
      </c>
    </row>
    <row r="56" spans="1:9">
      <c r="A56">
        <f t="shared" si="2"/>
        <v>13</v>
      </c>
      <c r="B56" s="10">
        <v>3.0947380333478402E-3</v>
      </c>
      <c r="C56" s="10">
        <v>4.0847380333478402E-3</v>
      </c>
      <c r="D56" s="10">
        <v>0.33733288265269401</v>
      </c>
      <c r="E56" s="10">
        <v>0.387332882652694</v>
      </c>
      <c r="F56" s="10">
        <v>0.25065737596589099</v>
      </c>
      <c r="G56" s="10">
        <v>0.26055737596589101</v>
      </c>
      <c r="H56">
        <v>14</v>
      </c>
      <c r="I56">
        <v>1</v>
      </c>
    </row>
    <row r="57" spans="1:9">
      <c r="A57">
        <f t="shared" si="2"/>
        <v>14</v>
      </c>
      <c r="B57" s="10">
        <v>8.1116587738364592E-3</v>
      </c>
      <c r="C57" s="10">
        <v>9.1016587738364605E-3</v>
      </c>
      <c r="D57" s="10">
        <v>0.468023804945704</v>
      </c>
      <c r="E57" s="10">
        <v>0.51802380494570399</v>
      </c>
      <c r="F57" s="10">
        <v>0.36406502643762501</v>
      </c>
      <c r="G57" s="10">
        <v>0.37396502643762503</v>
      </c>
      <c r="H57">
        <v>14</v>
      </c>
      <c r="I57">
        <v>1</v>
      </c>
    </row>
    <row r="58" spans="1:9">
      <c r="A58">
        <f t="shared" si="2"/>
        <v>15</v>
      </c>
      <c r="B58" s="10">
        <v>2.9666522388311599E-3</v>
      </c>
      <c r="C58" s="10">
        <v>3.9566522388311603E-3</v>
      </c>
      <c r="D58" s="10">
        <v>0.46730964298213601</v>
      </c>
      <c r="E58" s="10">
        <v>0.517309642982136</v>
      </c>
      <c r="F58" s="10">
        <v>0.26362491736847099</v>
      </c>
      <c r="G58" s="10">
        <v>0.27352491736847101</v>
      </c>
      <c r="H58">
        <v>14</v>
      </c>
      <c r="I58">
        <v>1</v>
      </c>
    </row>
    <row r="59" spans="1:9">
      <c r="A59">
        <f t="shared" si="2"/>
        <v>16</v>
      </c>
      <c r="B59" s="10">
        <v>1.07873347994432E-2</v>
      </c>
      <c r="C59" s="10">
        <v>1.17773347994432E-2</v>
      </c>
      <c r="D59" s="10">
        <v>0.691043737251965</v>
      </c>
      <c r="E59" s="10">
        <v>0.74104373725196504</v>
      </c>
      <c r="F59" s="10">
        <v>0.29842654535741497</v>
      </c>
      <c r="G59" s="10">
        <v>0.30832654535741499</v>
      </c>
      <c r="H59">
        <v>12</v>
      </c>
      <c r="I59">
        <v>1</v>
      </c>
    </row>
    <row r="60" spans="1:9">
      <c r="A60">
        <f t="shared" si="2"/>
        <v>17</v>
      </c>
      <c r="B60" s="10">
        <v>1.3219358939938201E-2</v>
      </c>
      <c r="C60" s="10">
        <v>1.42093589399382E-2</v>
      </c>
      <c r="D60" s="10">
        <v>0.83923917578603402</v>
      </c>
      <c r="E60" s="10">
        <v>0.88923917578603395</v>
      </c>
      <c r="F60" s="10">
        <v>0.34861800389022901</v>
      </c>
      <c r="G60" s="10">
        <v>0.35851800389022898</v>
      </c>
      <c r="H60">
        <v>12</v>
      </c>
      <c r="I60">
        <v>1</v>
      </c>
    </row>
    <row r="61" spans="1:9">
      <c r="A61">
        <f t="shared" si="2"/>
        <v>18</v>
      </c>
      <c r="B61" s="10">
        <v>7.8421134243561608E-3</v>
      </c>
      <c r="C61" s="10">
        <v>8.8321134243561604E-3</v>
      </c>
      <c r="D61" s="10">
        <v>0.40699360506995602</v>
      </c>
      <c r="E61" s="10">
        <v>0.45699360506995601</v>
      </c>
      <c r="F61" s="10">
        <v>0.31396511331006999</v>
      </c>
      <c r="G61" s="10">
        <v>0.32386511331007001</v>
      </c>
      <c r="H61">
        <v>12</v>
      </c>
      <c r="I61">
        <v>1</v>
      </c>
    </row>
    <row r="62" spans="1:9">
      <c r="A62">
        <f t="shared" si="2"/>
        <v>19</v>
      </c>
      <c r="B62" s="10">
        <v>8.6279277202158805E-3</v>
      </c>
      <c r="C62" s="10">
        <v>9.6179277202158801E-3</v>
      </c>
      <c r="D62" s="10">
        <v>0.46287158087897401</v>
      </c>
      <c r="E62" s="10">
        <v>0.512871580878974</v>
      </c>
      <c r="F62" s="10">
        <v>0.31397996709718501</v>
      </c>
      <c r="G62" s="10">
        <v>0.32387996709718597</v>
      </c>
      <c r="H62">
        <v>12</v>
      </c>
      <c r="I62">
        <v>1</v>
      </c>
    </row>
    <row r="63" spans="1:9">
      <c r="A63">
        <f t="shared" si="2"/>
        <v>20</v>
      </c>
      <c r="B63" s="10">
        <v>8.1116587738364592E-3</v>
      </c>
      <c r="C63" s="10">
        <v>9.1016587738364605E-3</v>
      </c>
      <c r="D63" s="10">
        <v>0.32480925792943199</v>
      </c>
      <c r="E63" s="10">
        <v>0.37480925792943198</v>
      </c>
      <c r="F63" s="10">
        <v>0.36329516301985998</v>
      </c>
      <c r="G63" s="10">
        <v>0.37319516301986</v>
      </c>
      <c r="H63">
        <v>12</v>
      </c>
      <c r="I63"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Sheet2</vt:lpstr>
      <vt:lpstr>Sheet3</vt:lpstr>
      <vt:lpstr>001_000</vt:lpstr>
      <vt:lpstr>001_005</vt:lpstr>
      <vt:lpstr>001_010</vt:lpstr>
      <vt:lpstr>Check</vt:lpstr>
      <vt:lpstr>Fail</vt:lpstr>
      <vt:lpstr>Repair</vt:lpstr>
      <vt:lpstr>Sheet10</vt:lpstr>
      <vt:lpstr>Sheet11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Simos</dc:creator>
  <cp:lastModifiedBy>Simos</cp:lastModifiedBy>
  <dcterms:created xsi:type="dcterms:W3CDTF">2016-10-23T12:21:17Z</dcterms:created>
  <dcterms:modified xsi:type="dcterms:W3CDTF">2016-10-23T21:29:32Z</dcterms:modified>
</cp:coreProperties>
</file>